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Cover_sheet" sheetId="1" state="visible" r:id="rId1"/>
    <sheet name="Metadata" sheetId="2" state="visible" r:id="rId2"/>
    <sheet name="Patient_Identification" sheetId="3" state="visible" r:id="rId3"/>
    <sheet name="National" sheetId="4" state="visible" r:id="rId4"/>
    <sheet name="National_Population" sheetId="5" state="visible" r:id="rId5"/>
    <sheet name="Category" sheetId="6" state="visible" r:id="rId6"/>
    <sheet name="Category_Population" sheetId="7" state="visible" r:id="rId7"/>
    <sheet name="Paragraph" sheetId="8" state="visible" r:id="rId8"/>
    <sheet name="Chemical_Substance" sheetId="9" state="visible" r:id="rId9"/>
    <sheet name="ICB" sheetId="10" state="visible" r:id="rId10"/>
    <sheet name="ICB_Category" sheetId="11" state="visible" r:id="rId11"/>
    <sheet name="Gender" sheetId="12" state="visible" r:id="rId12"/>
    <sheet name="Gender_Category" sheetId="13" state="visible" r:id="rId13"/>
    <sheet name="Age_Band" sheetId="14" state="visible" r:id="rId14"/>
    <sheet name="Age_Band_Category" sheetId="15" state="visible" r:id="rId15"/>
    <sheet name="Age_Band_Gender" sheetId="16" state="visible" r:id="rId16"/>
    <sheet name="Age_Band_Gender_Category" sheetId="17" state="visible" r:id="rId17"/>
    <sheet name="IMD" sheetId="18" state="visible" r:id="rId18"/>
    <sheet name="IMD_Category" sheetId="19" state="visible" r:id="rId19"/>
  </sheets>
</workbook>
</file>

<file path=xl/sharedStrings.xml><?xml version="1.0" encoding="utf-8"?>
<sst xmlns="http://schemas.openxmlformats.org/spreadsheetml/2006/main" count="331" uniqueCount="331">
  <si>
    <t xml:space="preserve">Metadata - a list of the fields in these tables and their descriptions</t>
  </si>
  <si>
    <t xml:space="preserve">Field</t>
  </si>
  <si>
    <t xml:space="preserve">Description</t>
  </si>
  <si>
    <t xml:space="preserve">Age Band</t>
  </si>
  <si>
    <t xml:space="preserve">The age band of the patient as of the 30th June of the corresponding calendar year the drug was prescribed.</t>
  </si>
  <si>
    <t xml:space="preserve">Drug Category</t>
  </si>
  <si>
    <t xml:space="preserve">The category of class of drug that can cause dependence.</t>
  </si>
  <si>
    <t xml:space="preserve">Calendar Year</t>
  </si>
  <si>
    <t xml:space="preserve">The calendar year to which the data belongs.</t>
  </si>
  <si>
    <t xml:space="preserve">Identified Patient</t>
  </si>
  <si>
    <t xml:space="preserve">This shows where an item has been attributed to an NHS number that has been verified by the Personal Demographics Service (PDS).</t>
  </si>
  <si>
    <t xml:space="preserve">IMD Quintile</t>
  </si>
  <si>
    <t xml:space="preserve">The IMD Quintile of the patient, based on the location of their practice, where '1' is the 20% of areas with the highest deprivation score in the Index of Multiple Deprivation (IMD) from the English Indices of Deprivation 2019, and '5' is the 20% of areas with the lowest IMD deprivation score. Unknown values are where we have been unable to match the patient postcode to a postcode in the National Statistics Postcode Lookup (NSPL).</t>
  </si>
  <si>
    <t xml:space="preserve">Integrated Care Board Code</t>
  </si>
  <si>
    <t xml:space="preserve">The unique code used to refer to an Integrated Care Board (ICB).</t>
  </si>
  <si>
    <t xml:space="preserve">Integrated Care Board Name</t>
  </si>
  <si>
    <t xml:space="preserve">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</si>
  <si>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 xml:space="preserve">Mid-Year England Population Estimate</t>
  </si>
  <si>
    <t xml:space="preserve">The population estimate for the corresponding Mid-Year Population Year.</t>
  </si>
  <si>
    <t xml:space="preserve">Mid-Year Population Year</t>
  </si>
  <si>
    <t xml:space="preserve">The year in which population estimates were taken,required due to the presentation of this data in calendar year format.</t>
  </si>
  <si>
    <t xml:space="preserve">Patient Gender</t>
  </si>
  <si>
    <t xml:space="preserve">The gender of the patient as noted at the time the prescription was processed.
    This includes where the patient has been identified but the gender has not been recorded.</t>
  </si>
  <si>
    <t xml:space="preserve">Patients per 1,000 Population</t>
  </si>
  <si>
    <t xml:space="preserve">(Total Identified Patients / Mid-Year England Population Estimate) * 1000.</t>
  </si>
  <si>
    <t xml:space="preserve">Total Items</t>
  </si>
  <si>
    <t xml:space="preserve">The number of prescription items dispensed. 'Items' is the number of times a product appears on a prescription form. Prescription forms include both paper prescriptions and electronic messages.</t>
  </si>
  <si>
    <t xml:space="preserve">Total Net Ingredient Cost (GBP)</t>
  </si>
  <si>
    <t xml:space="preserve">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t>
  </si>
  <si>
    <t xml:space="preserve">Total Patients</t>
  </si>
  <si>
    <t xml:space="preserve">Where patients are identified via the flag, the number of patients that the data corresponds to. This will always be 0 where 'Identified Patient' = N.</t>
  </si>
  <si>
    <t xml:space="preserve">Dependency-Forming Medicines - England 2016 - 2025 - Proportion of items for which an NHS number was recorded (%) by drug category and calendar year</t>
  </si>
  <si>
    <t xml:space="preserve">Notes</t>
  </si>
  <si>
    <t xml:space="preserve">1. The below proportions reflect the percentage of prescription items where a PDS verified NHS number was recorded.</t>
  </si>
  <si>
    <t xml:space="preserve">Identified Patient Rate</t>
  </si>
  <si>
    <t xml:space="preserve">Antidepressants</t>
  </si>
  <si>
    <t xml:space="preserve">Benzodiazepines</t>
  </si>
  <si>
    <t xml:space="preserve">Gabapentinoids</t>
  </si>
  <si>
    <t xml:space="preserve">Opioids</t>
  </si>
  <si>
    <t xml:space="preserve">Z-Drugs</t>
  </si>
  <si>
    <t xml:space="preserve">Dependency-Forming Medicines - England 2016 - 2025 - Calendar year totals</t>
  </si>
  <si>
    <t xml:space="preserve">1. Field definitions can be found on the 'Metadata' tab.</t>
  </si>
  <si>
    <t xml:space="preserve">2. Statistical disclosure control has been applied to cells containing fewer than 5 patients or items. These cells will appear blank.</t>
  </si>
  <si>
    <t xml:space="preserve">3. The patient counts shown in these statistics should only be analysed at the level at which they are presented. Adding together any patient counts is likely to result in an overestimate of the number of patients.</t>
  </si>
  <si>
    <t xml:space="preserve">4. Total costs and items may not be reconciled back to Prescribing Cost Analysis (PCA) publication figures as these figures are based around a 'prescribing view' of the data. This is where we use the drug or device that was prescribed to a patient, rather than the drug that was reimbursed to the dispenser to classify a prescription item. PCA uses a dispensing view where the inverse is true.</t>
  </si>
  <si>
    <t xml:space="preserve">Identified Patient Flag</t>
  </si>
  <si>
    <t xml:space="preserve">Total Identified Patients</t>
  </si>
  <si>
    <t xml:space="preserve">Y</t>
  </si>
  <si>
    <t xml:space="preserve">N</t>
  </si>
  <si>
    <t xml:space="preserve">Dependency-Forming Medicines - England 2016 - 2025 - Population totals by Calendar year</t>
  </si>
  <si>
    <t xml:space="preserve">3. ONS population estimates taken from https://www.ons.gov.uk/peoplepopulationandcommunity/populationandmigration/populationestimates.</t>
  </si>
  <si>
    <t xml:space="preserve">4. ONS population estimate for 2025 was not available at the time of publication and has been duplicated from the previous year.</t>
  </si>
  <si>
    <t xml:space="preserve">Mid Year Population Year</t>
  </si>
  <si>
    <t xml:space="preserve">Mid Year Population Estimate</t>
  </si>
  <si>
    <t xml:space="preserve">Dependency-Forming Medicines - England 2016 - 2025 - Calendar year totals by drug category</t>
  </si>
  <si>
    <t xml:space="preserve">Dependency-Forming Medicines - England 2016 - 2025 - Population totals by Calendar year and drug category</t>
  </si>
  <si>
    <t xml:space="preserve">Dependency-Forming Medicines - England 2016 - 2025 - Calendar year totals by BNF paragraph</t>
  </si>
  <si>
    <t xml:space="preserve">BNF Section Name</t>
  </si>
  <si>
    <t xml:space="preserve">BNF Section Code</t>
  </si>
  <si>
    <t xml:space="preserve">BNF Paragraph Name</t>
  </si>
  <si>
    <t xml:space="preserve">BNF Paragraph Code</t>
  </si>
  <si>
    <t xml:space="preserve">Hypnotics and anxiolytics</t>
  </si>
  <si>
    <t xml:space="preserve">0401</t>
  </si>
  <si>
    <t xml:space="preserve">Hypnotics</t>
  </si>
  <si>
    <t xml:space="preserve">040101</t>
  </si>
  <si>
    <t xml:space="preserve">Anxiolytics</t>
  </si>
  <si>
    <t xml:space="preserve">040102</t>
  </si>
  <si>
    <t xml:space="preserve">Analgesics</t>
  </si>
  <si>
    <t xml:space="preserve">0407</t>
  </si>
  <si>
    <t xml:space="preserve">Non-opioid analgesics and compound preparations</t>
  </si>
  <si>
    <t xml:space="preserve">040701</t>
  </si>
  <si>
    <t xml:space="preserve">Opioid analgesics</t>
  </si>
  <si>
    <t xml:space="preserve">040702</t>
  </si>
  <si>
    <t xml:space="preserve">Antiepileptic drugs</t>
  </si>
  <si>
    <t xml:space="preserve">0408</t>
  </si>
  <si>
    <t xml:space="preserve">Control of epilepsy</t>
  </si>
  <si>
    <t xml:space="preserve">040801</t>
  </si>
  <si>
    <t xml:space="preserve">Dependency-Forming Medicines - England 2016 - 2025 - Calendar year totals by BNF chemical substance</t>
  </si>
  <si>
    <t xml:space="preserve">BNF Chemical Substance Name</t>
  </si>
  <si>
    <t xml:space="preserve">BNF Chemical Substance Code</t>
  </si>
  <si>
    <t xml:space="preserve">Flurazepam hydrochloride</t>
  </si>
  <si>
    <t xml:space="preserve">0401010L0</t>
  </si>
  <si>
    <t xml:space="preserve">Loprazolam mesilate</t>
  </si>
  <si>
    <t xml:space="preserve">0401010N0</t>
  </si>
  <si>
    <t xml:space="preserve">Lormetazepam</t>
  </si>
  <si>
    <t xml:space="preserve">0401010P0</t>
  </si>
  <si>
    <t xml:space="preserve">Nitrazepam</t>
  </si>
  <si>
    <t xml:space="preserve">0401010R0</t>
  </si>
  <si>
    <t xml:space="preserve">Temazepam</t>
  </si>
  <si>
    <t xml:space="preserve">0401010T0</t>
  </si>
  <si>
    <t xml:space="preserve">Zaleplon</t>
  </si>
  <si>
    <t xml:space="preserve">0401010W0</t>
  </si>
  <si>
    <t xml:space="preserve">Zolpidem tartrate</t>
  </si>
  <si>
    <t xml:space="preserve">0401010Y0</t>
  </si>
  <si>
    <t xml:space="preserve">Zopiclone</t>
  </si>
  <si>
    <t xml:space="preserve">0401010Z0</t>
  </si>
  <si>
    <t xml:space="preserve">Alprazolam</t>
  </si>
  <si>
    <t xml:space="preserve">0401020A0</t>
  </si>
  <si>
    <t xml:space="preserve">Chlordiazepoxide hydrochloride</t>
  </si>
  <si>
    <t xml:space="preserve">0401020E0</t>
  </si>
  <si>
    <t xml:space="preserve">Diazepam</t>
  </si>
  <si>
    <t xml:space="preserve">0401020K0</t>
  </si>
  <si>
    <t xml:space="preserve">Lorazepam</t>
  </si>
  <si>
    <t xml:space="preserve">0401020P0</t>
  </si>
  <si>
    <t xml:space="preserve">Oxazepam</t>
  </si>
  <si>
    <t xml:space="preserve">0401020T0</t>
  </si>
  <si>
    <t xml:space="preserve">Co-codamol (Codeine phosphate/paracetamol)</t>
  </si>
  <si>
    <t xml:space="preserve">0407010F0</t>
  </si>
  <si>
    <t xml:space="preserve">Co-dydramol (Dihydrocodeine/paracetamol)</t>
  </si>
  <si>
    <t xml:space="preserve">0407010N0</t>
  </si>
  <si>
    <t xml:space="preserve">Morphine tartrate and cyclizine tartrate</t>
  </si>
  <si>
    <t xml:space="preserve">040702020</t>
  </si>
  <si>
    <t xml:space="preserve">Tramadol hydrochloride</t>
  </si>
  <si>
    <t xml:space="preserve">040702040</t>
  </si>
  <si>
    <t xml:space="preserve">Hydromorphone hydrochloride</t>
  </si>
  <si>
    <t xml:space="preserve">040702050</t>
  </si>
  <si>
    <t xml:space="preserve">Fentanyl</t>
  </si>
  <si>
    <t xml:space="preserve">0407020A0</t>
  </si>
  <si>
    <t xml:space="preserve">Papaveretum</t>
  </si>
  <si>
    <t xml:space="preserve">0407020AB</t>
  </si>
  <si>
    <t xml:space="preserve">Oxycodone hydrochloride</t>
  </si>
  <si>
    <t xml:space="preserve">0407020AD</t>
  </si>
  <si>
    <t xml:space="preserve">Oxycodone hydrochloride/naloxone hydrochloride</t>
  </si>
  <si>
    <t xml:space="preserve">0407020AF</t>
  </si>
  <si>
    <t xml:space="preserve">Tapentadol</t>
  </si>
  <si>
    <t xml:space="preserve">0407020AG</t>
  </si>
  <si>
    <t xml:space="preserve">Buprenorphine</t>
  </si>
  <si>
    <t xml:space="preserve">0407020B0</t>
  </si>
  <si>
    <t xml:space="preserve">Codeine phosphate</t>
  </si>
  <si>
    <t xml:space="preserve">0407020C0</t>
  </si>
  <si>
    <t xml:space="preserve">Dextromoramide tartrate</t>
  </si>
  <si>
    <t xml:space="preserve">0407020D0</t>
  </si>
  <si>
    <t xml:space="preserve">Dihydrocodeine tartrate</t>
  </si>
  <si>
    <t xml:space="preserve">0407020G0</t>
  </si>
  <si>
    <t xml:space="preserve">Dipipanone hydrochloride</t>
  </si>
  <si>
    <t xml:space="preserve">0407020H0</t>
  </si>
  <si>
    <t xml:space="preserve">Diamorphine hydrochloride (Systemic)</t>
  </si>
  <si>
    <t xml:space="preserve">0407020K0</t>
  </si>
  <si>
    <t xml:space="preserve">Meptazinol hydrochloride</t>
  </si>
  <si>
    <t xml:space="preserve">0407020L0</t>
  </si>
  <si>
    <t xml:space="preserve">Methadone hydrochloride</t>
  </si>
  <si>
    <t xml:space="preserve">0407020M0</t>
  </si>
  <si>
    <t xml:space="preserve">Morphine hydrochloride</t>
  </si>
  <si>
    <t xml:space="preserve">0407020P0</t>
  </si>
  <si>
    <t xml:space="preserve">Morphine sulfate</t>
  </si>
  <si>
    <t xml:space="preserve">0407020Q0</t>
  </si>
  <si>
    <t xml:space="preserve">Pentazocine hydrochloride</t>
  </si>
  <si>
    <t xml:space="preserve">0407020T0</t>
  </si>
  <si>
    <t xml:space="preserve">Pentazocine lactate</t>
  </si>
  <si>
    <t xml:space="preserve">0407020U0</t>
  </si>
  <si>
    <t xml:space="preserve">Pethidine hydrochloride</t>
  </si>
  <si>
    <t xml:space="preserve">0407020V0</t>
  </si>
  <si>
    <t xml:space="preserve">Pregabalin</t>
  </si>
  <si>
    <t xml:space="preserve">0408010AE</t>
  </si>
  <si>
    <t xml:space="preserve">Gabapentin</t>
  </si>
  <si>
    <t xml:space="preserve">0408010G0</t>
  </si>
  <si>
    <t xml:space="preserve">Dependency-Forming Medicines - England 2016 - 2025 - Calendar year totals by Integrated Care Board</t>
  </si>
  <si>
    <t xml:space="preserve">4. Integrated Care Boards (ICBs) succeeded sustainability and transformation plans (STPs) and replaced the functions of clinical commissioning groups (CCGs) in July 2022 with ICB sub locations replacing CCGs during the transition period of 2022/23.</t>
  </si>
  <si>
    <t xml:space="preserve">NHS BATH AND NORTH EAST SOMERSET, SWINDON AND WILTSHIRE INTEGRATED CARE BOARD</t>
  </si>
  <si>
    <t xml:space="preserve">QOX</t>
  </si>
  <si>
    <t xml:space="preserve">NHS BEDFORDSHIRE, LUTON AND MILTON KEYNES INTEGRATED CARE BOARD</t>
  </si>
  <si>
    <t xml:space="preserve">QHG</t>
  </si>
  <si>
    <t xml:space="preserve">NHS BIRMINGHAM AND SOLIHULL INTEGRATED CARE BOARD</t>
  </si>
  <si>
    <t xml:space="preserve">QHL</t>
  </si>
  <si>
    <t xml:space="preserve">NHS BLACK COUNTRY INTEGRATED CARE BOARD</t>
  </si>
  <si>
    <t xml:space="preserve">QUA</t>
  </si>
  <si>
    <t xml:space="preserve">NHS BRISTOL, NORTH SOMERSET AND SOUTH GLOUCESTERSHIRE INTEGRATED CARE BOARD</t>
  </si>
  <si>
    <t xml:space="preserve">QUY</t>
  </si>
  <si>
    <t xml:space="preserve">NHS BUCKINGHAMSHIRE, OXFORDSHIRE AND BERKSHIRE WEST INTEGRATED CARE BOARD</t>
  </si>
  <si>
    <t xml:space="preserve">QU9</t>
  </si>
  <si>
    <t xml:space="preserve">NHS CAMBRIDGESHIRE AND PETERBOROUGH INTEGRATED CARE BOARD</t>
  </si>
  <si>
    <t xml:space="preserve">QUE</t>
  </si>
  <si>
    <t xml:space="preserve">NHS CHESHIRE AND MERSEYSIDE INTEGRATED CARE BOARD</t>
  </si>
  <si>
    <t xml:space="preserve">QYG</t>
  </si>
  <si>
    <t xml:space="preserve">NHS CORNWALL AND THE ISLES OF SCILLY INTEGRATED CARE BOARD</t>
  </si>
  <si>
    <t xml:space="preserve">QT6</t>
  </si>
  <si>
    <t xml:space="preserve">NHS COVENTRY AND WARWICKSHIRE INTEGRATED CARE BOARD</t>
  </si>
  <si>
    <t xml:space="preserve">QWU</t>
  </si>
  <si>
    <t xml:space="preserve">NHS DERBY AND DERBYSHIRE INTEGRATED CARE BOARD</t>
  </si>
  <si>
    <t xml:space="preserve">QJ2</t>
  </si>
  <si>
    <t xml:space="preserve">NHS DEVON INTEGRATED CARE BOARD</t>
  </si>
  <si>
    <t xml:space="preserve">QJK</t>
  </si>
  <si>
    <t xml:space="preserve">NHS DORSET INTEGRATED CARE BOARD</t>
  </si>
  <si>
    <t xml:space="preserve">QVV</t>
  </si>
  <si>
    <t xml:space="preserve">NHS FRIMLEY INTEGRATED CARE BOARD</t>
  </si>
  <si>
    <t xml:space="preserve">QNQ</t>
  </si>
  <si>
    <t xml:space="preserve">NHS GLOUCESTERSHIRE INTEGRATED CARE BOARD</t>
  </si>
  <si>
    <t xml:space="preserve">QR1</t>
  </si>
  <si>
    <t xml:space="preserve">NHS GREATER MANCHESTER INTEGRATED CARE BOARD</t>
  </si>
  <si>
    <t xml:space="preserve">QOP</t>
  </si>
  <si>
    <t xml:space="preserve">NHS HAMPSHIRE AND ISLE OF WIGHT INTEGRATED CARE BOARD</t>
  </si>
  <si>
    <t xml:space="preserve">QRL</t>
  </si>
  <si>
    <t xml:space="preserve">NHS HEREFORDSHIRE AND WORCESTERSHIRE INTEGRATED CARE BOARD</t>
  </si>
  <si>
    <t xml:space="preserve">QGH</t>
  </si>
  <si>
    <t xml:space="preserve">NHS HERTFORDSHIRE AND WEST ESSEX INTEGRATED CARE BOARD</t>
  </si>
  <si>
    <t xml:space="preserve">QM7</t>
  </si>
  <si>
    <t xml:space="preserve">NHS HUMBER AND NORTH YORKSHIRE INTEGRATED CARE BOARD</t>
  </si>
  <si>
    <t xml:space="preserve">QOQ</t>
  </si>
  <si>
    <t xml:space="preserve">NHS KENT AND MEDWAY INTEGRATED CARE BOARD</t>
  </si>
  <si>
    <t xml:space="preserve">QKS</t>
  </si>
  <si>
    <t xml:space="preserve">NHS LANCASHIRE AND SOUTH CUMBRIA INTEGRATED CARE BOARD</t>
  </si>
  <si>
    <t xml:space="preserve">QE1</t>
  </si>
  <si>
    <t xml:space="preserve">NHS LEICESTER, LEICESTERSHIRE AND RUTLAND INTEGRATED CARE BOARD</t>
  </si>
  <si>
    <t xml:space="preserve">QK1</t>
  </si>
  <si>
    <t xml:space="preserve">NHS LINCOLNSHIRE INTEGRATED CARE BOARD</t>
  </si>
  <si>
    <t xml:space="preserve">QJM</t>
  </si>
  <si>
    <t xml:space="preserve">NHS MID AND SOUTH ESSEX INTEGRATED CARE BOARD</t>
  </si>
  <si>
    <t xml:space="preserve">QH8</t>
  </si>
  <si>
    <t xml:space="preserve">NHS NORFOLK AND WAVENEY INTEGRATED CARE BOARD</t>
  </si>
  <si>
    <t xml:space="preserve">QMM</t>
  </si>
  <si>
    <t xml:space="preserve">NHS NORTH CENTRAL LONDON INTEGRATED CARE BOARD</t>
  </si>
  <si>
    <t xml:space="preserve">QMJ</t>
  </si>
  <si>
    <t xml:space="preserve">NHS NORTH EAST AND NORTH CUMBRIA INTEGRATED CARE BOARD</t>
  </si>
  <si>
    <t xml:space="preserve">QHM</t>
  </si>
  <si>
    <t xml:space="preserve">NHS NORTH EAST LONDON INTEGRATED CARE BOARD</t>
  </si>
  <si>
    <t xml:space="preserve">QMF</t>
  </si>
  <si>
    <t xml:space="preserve">NHS NORTH WEST LONDON INTEGRATED CARE BOARD</t>
  </si>
  <si>
    <t xml:space="preserve">QRV</t>
  </si>
  <si>
    <t xml:space="preserve">NHS NORTHAMPTONSHIRE INTEGRATED CARE BOARD</t>
  </si>
  <si>
    <t xml:space="preserve">QPM</t>
  </si>
  <si>
    <t xml:space="preserve">NHS NOTTINGHAM AND NOTTINGHAMSHIRE INTEGRATED CARE BOARD</t>
  </si>
  <si>
    <t xml:space="preserve">QT1</t>
  </si>
  <si>
    <t xml:space="preserve">NHS SHROPSHIRE, TELFORD AND WREKIN INTEGRATED CARE BOARD</t>
  </si>
  <si>
    <t xml:space="preserve">QOC</t>
  </si>
  <si>
    <t xml:space="preserve">NHS SOMERSET INTEGRATED CARE BOARD</t>
  </si>
  <si>
    <t xml:space="preserve">QSL</t>
  </si>
  <si>
    <t xml:space="preserve">NHS SOUTH EAST LONDON INTEGRATED CARE BOARD</t>
  </si>
  <si>
    <t xml:space="preserve">QKK</t>
  </si>
  <si>
    <t xml:space="preserve">NHS SOUTH WEST LONDON INTEGRATED CARE BOARD</t>
  </si>
  <si>
    <t xml:space="preserve">QWE</t>
  </si>
  <si>
    <t xml:space="preserve">NHS SOUTH YORKSHIRE INTEGRATED CARE BOARD</t>
  </si>
  <si>
    <t xml:space="preserve">QF7</t>
  </si>
  <si>
    <t xml:space="preserve">NHS STAFFORDSHIRE AND STOKE-ON-TRENT INTEGRATED CARE BOARD</t>
  </si>
  <si>
    <t xml:space="preserve">QNC</t>
  </si>
  <si>
    <t xml:space="preserve">NHS SUFFOLK AND NORTH EAST ESSEX INTEGRATED CARE BOARD</t>
  </si>
  <si>
    <t xml:space="preserve">QJG</t>
  </si>
  <si>
    <t xml:space="preserve">NHS SURREY HEARTLANDS INTEGRATED CARE BOARD</t>
  </si>
  <si>
    <t xml:space="preserve">QXU</t>
  </si>
  <si>
    <t xml:space="preserve">NHS SUSSEX INTEGRATED CARE BOARD</t>
  </si>
  <si>
    <t xml:space="preserve">QNX</t>
  </si>
  <si>
    <t xml:space="preserve">NHS WEST YORKSHIRE INTEGRATED CARE BOARD</t>
  </si>
  <si>
    <t xml:space="preserve">QWO</t>
  </si>
  <si>
    <t xml:space="preserve">UNKNOWN ICB</t>
  </si>
  <si>
    <t xml:space="preserve">-</t>
  </si>
  <si>
    <t xml:space="preserve">Dependency-Forming Medicines - England 2016 - 2025 - Calendar year totals by Integrated Care Board and drug category</t>
  </si>
  <si>
    <t xml:space="preserve">Dependency-Forming Medicines - England 2016 - 2025 - Calendar year totals by gender</t>
  </si>
  <si>
    <t xml:space="preserve">3. It is possible for a patient to be marked as 'unknown' or 'indeterminate'. Due to the low number of patients that these two groups contain the NHSBSA has decided to group these classifications together.</t>
  </si>
  <si>
    <t xml:space="preserve">4. The patient counts shown in these statistics should only be analysed at the level at which they are presented. Adding together any patient counts is likely to result in an overestimate of the number of patients.</t>
  </si>
  <si>
    <t xml:space="preserve">Female</t>
  </si>
  <si>
    <t xml:space="preserve">Male</t>
  </si>
  <si>
    <t xml:space="preserve">Unknown</t>
  </si>
  <si>
    <t xml:space="preserve">Dependency-Forming Medicines - England 2016 - 2025 - Calendar year totals by drug category and gender</t>
  </si>
  <si>
    <t xml:space="preserve">Dependency-Forming Medicines - England 2016 - 2025 - Calendar year totals by age band</t>
  </si>
  <si>
    <t xml:space="preserve">00-04</t>
  </si>
  <si>
    <t xml:space="preserve">05-09</t>
  </si>
  <si>
    <t xml:space="preserve">10-14</t>
  </si>
  <si>
    <t xml:space="preserve">15-19</t>
  </si>
  <si>
    <t xml:space="preserve">20-24</t>
  </si>
  <si>
    <t xml:space="preserve">25-29</t>
  </si>
  <si>
    <t xml:space="preserve">30-34</t>
  </si>
  <si>
    <t xml:space="preserve">35-39</t>
  </si>
  <si>
    <t xml:space="preserve">40-44</t>
  </si>
  <si>
    <t xml:space="preserve">45-49</t>
  </si>
  <si>
    <t xml:space="preserve">50-54</t>
  </si>
  <si>
    <t xml:space="preserve">55-59</t>
  </si>
  <si>
    <t xml:space="preserve">60-64</t>
  </si>
  <si>
    <t xml:space="preserve">65-69</t>
  </si>
  <si>
    <t xml:space="preserve">70-74</t>
  </si>
  <si>
    <t xml:space="preserve">75-79</t>
  </si>
  <si>
    <t xml:space="preserve">80-84</t>
  </si>
  <si>
    <t xml:space="preserve">85-89</t>
  </si>
  <si>
    <t xml:space="preserve">90+</t>
  </si>
  <si>
    <t xml:space="preserve">Dependency-Forming Medicines - England 2016 - 2025 - Calendar year totals by drug category and age band</t>
  </si>
  <si>
    <t xml:space="preserve">Dependency-Forming Medicines - England 2016 - 2025 - Calendar year totals by age band and gender</t>
  </si>
  <si>
    <t xml:space="preserve">3. These totals only include patients where both age and gender are known.</t>
  </si>
  <si>
    <t xml:space="preserve">Dependency-Forming Medicines - England 2016 - 2025 - Calendar year totals by age, gender and drug category</t>
  </si>
  <si>
    <t xml:space="preserve">Dependency-Forming Medicines - England 2016 - 2025 - Calendar year totals by IMD quintile</t>
  </si>
  <si>
    <t xml:space="preserve">3. IMD Quintiles used are taken from the English Indices of Deprivation 2019 National Statistics publication.</t>
  </si>
  <si>
    <t xml:space="preserve">4. Where a patient's postcode has not been able to be matched to NSPL, and the postcode of the prescribing practice is also not available, the records are reported as 'unknown' IMD quintile. The total items and total NIC columns in this sheet have been restricted to only include items which can be associated with an identified patient id.</t>
  </si>
  <si>
    <t xml:space="preserve">5. The patient counts shown in these statistics should only be analysed at the level at which they are presented. Adding together any patient counts is likely to result in an overestimate of the number of patients.</t>
  </si>
  <si>
    <t xml:space="preserve">1 - Most Deprived</t>
  </si>
  <si>
    <t xml:space="preserve">2</t>
  </si>
  <si>
    <t xml:space="preserve">3</t>
  </si>
  <si>
    <t xml:space="preserve">4</t>
  </si>
  <si>
    <t xml:space="preserve">5 - Least Deprived</t>
  </si>
  <si>
    <t xml:space="preserve">Dependency-Forming Medicines - England 2016 - 2025 - Calendar year totals by drug category and IMD quintile</t>
  </si>
  <si>
    <t xml:space="preserve">Dependency-Forming Medicines - England 2016 - 2025</t>
  </si>
  <si>
    <t xml:space="preserve">Calendar Year Summary Statistics</t>
  </si>
  <si>
    <t xml:space="preserve">Publication date: 30 July 2026</t>
  </si>
  <si>
    <t xml:space="preserve">Contents:</t>
  </si>
  <si>
    <t xml:space="preserve">Metadata</t>
  </si>
  <si>
    <t xml:space="preserve">Patient Identification Rates</t>
  </si>
  <si>
    <t xml:space="preserve">Calendar year totals</t>
  </si>
  <si>
    <t xml:space="preserve">Population totals by calendar year</t>
  </si>
  <si>
    <t xml:space="preserve">Calendar year totals by drug category</t>
  </si>
  <si>
    <t xml:space="preserve">Population totals by calendar year and drug category</t>
  </si>
  <si>
    <t xml:space="preserve">Calendar year totals by BNF paragraph</t>
  </si>
  <si>
    <t xml:space="preserve">Calendar year totals by BNF chemical substance</t>
  </si>
  <si>
    <t xml:space="preserve">Calendar year totals by Integrated Care Board</t>
  </si>
  <si>
    <t xml:space="preserve">Calendar year totals by Integrated Care Board and drug category</t>
  </si>
  <si>
    <t xml:space="preserve">Calendar year totals by gender</t>
  </si>
  <si>
    <t xml:space="preserve">Calendar year totals by drug category and gender</t>
  </si>
  <si>
    <t xml:space="preserve">Calendar year totals by age band</t>
  </si>
  <si>
    <t xml:space="preserve">Calendar year totals by drug category and age band</t>
  </si>
  <si>
    <t xml:space="preserve">Calendar year totals by age band and gender</t>
  </si>
  <si>
    <t xml:space="preserve">Calendar year totals by age, gender and drug category</t>
  </si>
  <si>
    <t xml:space="preserve">Calendar year totals by IMD quintile</t>
  </si>
  <si>
    <t xml:space="preserve">Calendar year totals by drug category and IMD quintile</t>
  </si>
  <si>
    <t xml:space="preserve">Feedback:</t>
  </si>
  <si>
    <t xml:space="preserve">Feedback is important to us; we welcome any questions and comments relating to these statistics. You can contact us by:</t>
  </si>
  <si>
    <t xml:space="preserve">email:</t>
  </si>
  <si>
    <t xml:space="preserve">statistics@nhsbsa.nhs.uk</t>
  </si>
  <si>
    <t xml:space="preserve">Or you can complete a short feedback survey on our website</t>
  </si>
  <si>
    <t xml:space="preserve">Media enquires:</t>
  </si>
  <si>
    <t xml:space="preserve">communicationsteam@nhsbsa.nhs.uk</t>
  </si>
  <si>
    <t xml:space="preserve">You can also write to us at:</t>
  </si>
  <si>
    <t xml:space="preserve">NHSBSA - Statistics</t>
  </si>
  <si>
    <t xml:space="preserve">NHS Business Services Authority</t>
  </si>
  <si>
    <t xml:space="preserve">Stella House</t>
  </si>
  <si>
    <t xml:space="preserve">Goldcrest Way</t>
  </si>
  <si>
    <t xml:space="preserve">Riverside</t>
  </si>
  <si>
    <t xml:space="preserve">Newcastle upon Tyne</t>
  </si>
  <si>
    <t xml:space="preserve">NE15 8NY</t>
  </si>
  <si>
    <t xml:space="preserve">Statistics:</t>
  </si>
  <si>
    <t xml:space="preserve">You may re-use this document/publication (not including logos) free of charge in any format or medium, under the terms of the Open Government Licence v3.0.</t>
  </si>
  <si>
    <t xml:space="preserve">To view this licence visit</t>
  </si>
  <si>
    <t xml:space="preserve">www.nationalarchives.gov.uk/doc/open-government-licence</t>
  </si>
  <si>
    <t xml:space="preserve">or write to the Information Policy Team, The National Archives,</t>
  </si>
  <si>
    <t xml:space="preserve">Kew, Richmond, Surrey, TW9 4DU;</t>
  </si>
  <si>
    <t xml:space="preserve">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</si>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</sst>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1">
    <numFmt numFmtId="165" formatCode="#,#0.00"/>
    <numFmt numFmtId="166" formatCode="#,#0.00"/>
    <numFmt numFmtId="167" formatCode="#,#0.00"/>
    <numFmt numFmtId="168" formatCode="#,#0.00"/>
    <numFmt numFmtId="169" formatCode="#,#0.00"/>
    <numFmt numFmtId="170" formatCode="#,#0.00"/>
    <numFmt numFmtId="171" formatCode=""/>
    <numFmt numFmtId="172" formatCode="#,#0.00"/>
    <numFmt numFmtId="173" formatCode="0.00"/>
    <numFmt numFmtId="174" formatCode="#,#0.00"/>
    <numFmt numFmtId="175" formatCode="#,#0.00"/>
    <numFmt numFmtId="176" formatCode="#,#0.00"/>
    <numFmt numFmtId="177" formatCode=""/>
    <numFmt numFmtId="178" formatCode="#,#0.00"/>
    <numFmt numFmtId="179" formatCode="#,##0"/>
    <numFmt numFmtId="180" formatCode="#,#0.00"/>
    <numFmt numFmtId="181" formatCode="#,##0.00"/>
    <numFmt numFmtId="182" formatCode="#,#0.00"/>
    <numFmt numFmtId="183" formatCode="#,#0.00"/>
    <numFmt numFmtId="184" formatCode="#,#0.00"/>
    <numFmt numFmtId="185" formatCode=""/>
    <numFmt numFmtId="186" formatCode="#,#0.00"/>
    <numFmt numFmtId="187" formatCode="#,##0"/>
    <numFmt numFmtId="188" formatCode="#,#0.00"/>
    <numFmt numFmtId="189" formatCode="#,##0.00"/>
    <numFmt numFmtId="190" formatCode="#,#0.00"/>
    <numFmt numFmtId="191" formatCode="#,#0.00"/>
    <numFmt numFmtId="192" formatCode="#,#0.00"/>
    <numFmt numFmtId="193" formatCode=""/>
    <numFmt numFmtId="194" formatCode="#,#0.00"/>
    <numFmt numFmtId="195" formatCode="#,##0"/>
    <numFmt numFmtId="196" formatCode="#,#0.00"/>
    <numFmt numFmtId="197" formatCode="#,##0.00"/>
    <numFmt numFmtId="198" formatCode="#,#0.00"/>
    <numFmt numFmtId="199" formatCode="#,#0.00"/>
    <numFmt numFmtId="200" formatCode="#,#0.00"/>
    <numFmt numFmtId="201" formatCode=""/>
    <numFmt numFmtId="202" formatCode="#,#0.00"/>
    <numFmt numFmtId="203" formatCode="#,##0"/>
    <numFmt numFmtId="204" formatCode="#,#0.00"/>
    <numFmt numFmtId="205" formatCode="#,##0.00"/>
    <numFmt numFmtId="206" formatCode="#,#0.00"/>
    <numFmt numFmtId="207" formatCode="#,#0.00"/>
    <numFmt numFmtId="208" formatCode="#,#0.00"/>
    <numFmt numFmtId="209" formatCode=""/>
    <numFmt numFmtId="210" formatCode="#,#0.00"/>
    <numFmt numFmtId="211" formatCode="#,##0"/>
    <numFmt numFmtId="212" formatCode="#,#0.00"/>
    <numFmt numFmtId="213" formatCode="#,##0.00"/>
    <numFmt numFmtId="214" formatCode="#,#0.00"/>
    <numFmt numFmtId="215" formatCode="#,#0.00"/>
    <numFmt numFmtId="216" formatCode="#,#0.00"/>
    <numFmt numFmtId="217" formatCode=""/>
    <numFmt numFmtId="218" formatCode="#,#0.00"/>
    <numFmt numFmtId="219" formatCode="#,##0"/>
    <numFmt numFmtId="220" formatCode="#,#0.00"/>
    <numFmt numFmtId="221" formatCode="#,##0.00"/>
    <numFmt numFmtId="222" formatCode="#,#0.00"/>
    <numFmt numFmtId="223" formatCode="#,#0.00"/>
    <numFmt numFmtId="224" formatCode="#,#0.00"/>
    <numFmt numFmtId="225" formatCode=""/>
    <numFmt numFmtId="226" formatCode="#,#0.00"/>
    <numFmt numFmtId="227" formatCode="#,##0"/>
    <numFmt numFmtId="228" formatCode="#,#0.00"/>
    <numFmt numFmtId="229" formatCode="#,##0.00"/>
    <numFmt numFmtId="230" formatCode="#,#0.00"/>
    <numFmt numFmtId="231" formatCode="#,#0.00"/>
    <numFmt numFmtId="232" formatCode="#,#0.00"/>
    <numFmt numFmtId="233" formatCode=""/>
    <numFmt numFmtId="234" formatCode="#,#0.00"/>
    <numFmt numFmtId="235" formatCode="#,##0"/>
    <numFmt numFmtId="236" formatCode="#,#0.00"/>
    <numFmt numFmtId="237" formatCode="#,##0.00"/>
    <numFmt numFmtId="238" formatCode="#,#0.00"/>
    <numFmt numFmtId="239" formatCode="#,#0.00"/>
    <numFmt numFmtId="240" formatCode="#,#0.00"/>
    <numFmt numFmtId="241" formatCode=""/>
    <numFmt numFmtId="242" formatCode="#,#0.00"/>
    <numFmt numFmtId="243" formatCode="#,##0"/>
    <numFmt numFmtId="244" formatCode="#,#0.00"/>
    <numFmt numFmtId="245" formatCode="#,##0.00"/>
    <numFmt numFmtId="246" formatCode="#,#0.00"/>
    <numFmt numFmtId="247" formatCode="#,#0.00"/>
    <numFmt numFmtId="248" formatCode="#,#0.00"/>
    <numFmt numFmtId="249" formatCode=""/>
    <numFmt numFmtId="250" formatCode="#,#0.00"/>
    <numFmt numFmtId="251" formatCode="#,##0"/>
    <numFmt numFmtId="252" formatCode="#,#0.00"/>
    <numFmt numFmtId="253" formatCode="#,##0.00"/>
    <numFmt numFmtId="254" formatCode="#,#0.00"/>
    <numFmt numFmtId="255" formatCode="#,#0.00"/>
    <numFmt numFmtId="256" formatCode="#,#0.00"/>
    <numFmt numFmtId="257" formatCode=""/>
    <numFmt numFmtId="258" formatCode="#,#0.00"/>
    <numFmt numFmtId="259" formatCode="#,##0"/>
    <numFmt numFmtId="260" formatCode="#,#0.00"/>
    <numFmt numFmtId="261" formatCode="#,##0.00"/>
    <numFmt numFmtId="262" formatCode="#,#0.00"/>
    <numFmt numFmtId="263" formatCode="#,#0.00"/>
    <numFmt numFmtId="264" formatCode="#,#0.00"/>
    <numFmt numFmtId="265" formatCode=""/>
    <numFmt numFmtId="266" formatCode="#,#0.00"/>
    <numFmt numFmtId="267" formatCode="#,##0"/>
    <numFmt numFmtId="268" formatCode="#,#0.00"/>
    <numFmt numFmtId="269" formatCode="#,##0.00"/>
    <numFmt numFmtId="270" formatCode="#,#0.00"/>
    <numFmt numFmtId="271" formatCode="#,#0.00"/>
    <numFmt numFmtId="272" formatCode="#,#0.00"/>
    <numFmt numFmtId="273" formatCode=""/>
    <numFmt numFmtId="274" formatCode="#,#0.00"/>
    <numFmt numFmtId="275" formatCode="#,##0"/>
    <numFmt numFmtId="276" formatCode="#,#0.00"/>
    <numFmt numFmtId="277" formatCode="#,##0.00"/>
    <numFmt numFmtId="278" formatCode="#,#0.00"/>
    <numFmt numFmtId="279" formatCode="#,#0.00"/>
    <numFmt numFmtId="280" formatCode="#,#0.00"/>
    <numFmt numFmtId="281" formatCode=""/>
    <numFmt numFmtId="282" formatCode="#,#0.00"/>
    <numFmt numFmtId="283" formatCode="#,##0"/>
    <numFmt numFmtId="284" formatCode="#,#0.00"/>
    <numFmt numFmtId="285" formatCode="#,##0.00"/>
    <numFmt numFmtId="286" formatCode="#,#0.00"/>
    <numFmt numFmtId="287" formatCode="#,#0.00"/>
    <numFmt numFmtId="288" formatCode="#,#0.00"/>
    <numFmt numFmtId="289" formatCode=""/>
    <numFmt numFmtId="290" formatCode="#,#0.00"/>
    <numFmt numFmtId="291" formatCode="#,##0"/>
    <numFmt numFmtId="292" formatCode="#,#0.00"/>
    <numFmt numFmtId="293" formatCode="#,##0.00"/>
    <numFmt numFmtId="294" formatCode="#,#0.00"/>
    <numFmt numFmtId="295" formatCode="#,#0.00"/>
    <numFmt numFmtId="296" formatCode="#,#0.00"/>
    <numFmt numFmtId="297" formatCode=""/>
    <numFmt numFmtId="298" formatCode="#,#0.00"/>
    <numFmt numFmtId="299" formatCode="#,##0"/>
    <numFmt numFmtId="300" formatCode="#,#0.00"/>
    <numFmt numFmtId="301" formatCode="#,##0.00"/>
    <numFmt numFmtId="302" formatCode="#,#0.00"/>
    <numFmt numFmtId="303" formatCode="#,#0.00"/>
    <numFmt numFmtId="304" formatCode="#,#0.00"/>
    <numFmt numFmtId="305" formatCode="#,#0.00"/>
  </numFmts>
  <fonts count="6">
    <font>
      <sz val="10"/>
      <color rgb="FF000000"/>
      <name val="Arial"/>
    </font>
    <font>
      <sz val="10"/>
      <color rgb="FF000000"/>
      <name val="Arial"/>
      <b/>
    </font>
    <font>
      <sz val="10"/>
      <color theme="10"/>
      <name val="Arial"/>
      <u val="single"/>
    </font>
    <font>
      <sz val="28"/>
      <color rgb="FF000000"/>
      <name val="Arial"/>
      <b/>
    </font>
    <font>
      <sz val="19"/>
      <color rgb="FF000000"/>
      <name val="Arial"/>
      <b/>
    </font>
    <font>
      <sz val="10"/>
      <color rgb="FF0000EE"/>
      <name val="Arial"/>
      <b/>
    </font>
  </fonts>
  <fills count="2">
    <fill>
      <patternFill patternType="none"/>
    </fill>
    <fill>
      <patternFill patternType="gray125"/>
    </fill>
  </fills>
  <borders count="1">
    <border>
      <left/>
      <right/>
      <top/>
      <bottom/>
      <diagonal/>
    </border>
  </borders>
  <cellStyleXfs count="1">
    <xf numFmtId="0" fontId="0" fillId="0" borderId="0"/>
  </cellStyleXfs>
  <cellXfs count="144">
    <xf numFmtId="0" fontId="0" fillId="0" borderId="0" xfId="0"/>
    <xf numFmtId="165" fontId="1" fillId="0" borderId="0" xfId="0" applyFont="1" applyNumberFormat="1"/>
    <xf numFmtId="166" fontId="1" fillId="0" borderId="0" xfId="0" applyFont="1" applyNumberFormat="1"/>
    <xf numFmtId="167" fontId="0" fillId="0" borderId="0" xfId="0" applyFont="1" applyNumberFormat="1" applyAlignment="1">
      <alignment wrapText="1"/>
    </xf>
    <xf numFmtId="168" fontId="1" fillId="0" borderId="0" xfId="0" applyFont="1" applyNumberFormat="1"/>
    <xf numFmtId="169" fontId="1" fillId="0" borderId="0" xfId="0" applyFont="1" applyNumberFormat="1"/>
    <xf numFmtId="165" fontId="0" fillId="0" borderId="0" xfId="0" applyFont="1" applyNumberFormat="1"/>
    <xf numFmtId="170" fontId="1" fillId="0" borderId="0" xfId="0" applyFont="1" applyNumberFormat="1" applyAlignment="1">
      <alignment horizontal="left"/>
    </xf>
    <xf numFmtId="171" fontId="0" fillId="0" borderId="0" xfId="0" applyFont="1" applyNumberFormat="1" applyAlignment="1">
      <alignment horizontal="left"/>
    </xf>
    <xf numFmtId="172" fontId="1" fillId="0" borderId="0" xfId="0" applyFont="1" applyNumberFormat="1" applyAlignment="1">
      <alignment horizontal="right"/>
    </xf>
    <xf numFmtId="173" fontId="0" fillId="0" borderId="0" xfId="0" applyFont="1" applyNumberFormat="1" applyAlignment="1">
      <alignment horizontal="right"/>
    </xf>
    <xf numFmtId="174" fontId="1" fillId="0" borderId="0" xfId="0" applyFont="1" applyNumberFormat="1"/>
    <xf numFmtId="175" fontId="1" fillId="0" borderId="0" xfId="0" applyFont="1" applyNumberFormat="1"/>
    <xf numFmtId="176" fontId="1" fillId="0" borderId="0" xfId="0" applyFont="1" applyNumberFormat="1" applyAlignment="1">
      <alignment horizontal="left"/>
    </xf>
    <xf numFmtId="177" fontId="0" fillId="0" borderId="0" xfId="0" applyFont="1" applyNumberFormat="1" applyAlignment="1">
      <alignment horizontal="left"/>
    </xf>
    <xf numFmtId="178" fontId="1" fillId="0" borderId="0" xfId="0" applyFont="1" applyNumberFormat="1" applyAlignment="1">
      <alignment horizontal="right"/>
    </xf>
    <xf numFmtId="179" fontId="0" fillId="0" borderId="0" xfId="0" applyFont="1" applyNumberFormat="1" applyAlignment="1">
      <alignment horizontal="right"/>
    </xf>
    <xf numFmtId="180" fontId="1" fillId="0" borderId="0" xfId="0" applyFont="1" applyNumberFormat="1" applyAlignment="1">
      <alignment horizontal="right"/>
    </xf>
    <xf numFmtId="181" fontId="0" fillId="0" borderId="0" xfId="0" applyFont="1" applyNumberFormat="1" applyAlignment="1">
      <alignment horizontal="right"/>
    </xf>
    <xf numFmtId="182" fontId="1" fillId="0" borderId="0" xfId="0" applyFont="1" applyNumberFormat="1"/>
    <xf numFmtId="183" fontId="1" fillId="0" borderId="0" xfId="0" applyFont="1" applyNumberFormat="1"/>
    <xf numFmtId="184" fontId="1" fillId="0" borderId="0" xfId="0" applyFont="1" applyNumberFormat="1" applyAlignment="1">
      <alignment horizontal="left"/>
    </xf>
    <xf numFmtId="185" fontId="0" fillId="0" borderId="0" xfId="0" applyFont="1" applyNumberFormat="1" applyAlignment="1">
      <alignment horizontal="left"/>
    </xf>
    <xf numFmtId="186" fontId="1" fillId="0" borderId="0" xfId="0" applyFont="1" applyNumberFormat="1" applyAlignment="1">
      <alignment horizontal="right"/>
    </xf>
    <xf numFmtId="187" fontId="0" fillId="0" borderId="0" xfId="0" applyFont="1" applyNumberFormat="1" applyAlignment="1">
      <alignment horizontal="right"/>
    </xf>
    <xf numFmtId="188" fontId="1" fillId="0" borderId="0" xfId="0" applyFont="1" applyNumberFormat="1" applyAlignment="1">
      <alignment horizontal="right"/>
    </xf>
    <xf numFmtId="189" fontId="0" fillId="0" borderId="0" xfId="0" applyFont="1" applyNumberFormat="1" applyAlignment="1">
      <alignment horizontal="right"/>
    </xf>
    <xf numFmtId="190" fontId="1" fillId="0" borderId="0" xfId="0" applyFont="1" applyNumberFormat="1"/>
    <xf numFmtId="191" fontId="1" fillId="0" borderId="0" xfId="0" applyFont="1" applyNumberFormat="1"/>
    <xf numFmtId="192" fontId="1" fillId="0" borderId="0" xfId="0" applyFont="1" applyNumberFormat="1" applyAlignment="1">
      <alignment horizontal="left"/>
    </xf>
    <xf numFmtId="193" fontId="0" fillId="0" borderId="0" xfId="0" applyFont="1" applyNumberFormat="1" applyAlignment="1">
      <alignment horizontal="left"/>
    </xf>
    <xf numFmtId="194" fontId="1" fillId="0" borderId="0" xfId="0" applyFont="1" applyNumberFormat="1" applyAlignment="1">
      <alignment horizontal="right"/>
    </xf>
    <xf numFmtId="195" fontId="0" fillId="0" borderId="0" xfId="0" applyFont="1" applyNumberFormat="1" applyAlignment="1">
      <alignment horizontal="right"/>
    </xf>
    <xf numFmtId="196" fontId="1" fillId="0" borderId="0" xfId="0" applyFont="1" applyNumberFormat="1" applyAlignment="1">
      <alignment horizontal="right"/>
    </xf>
    <xf numFmtId="197" fontId="0" fillId="0" borderId="0" xfId="0" applyFont="1" applyNumberFormat="1" applyAlignment="1">
      <alignment horizontal="right"/>
    </xf>
    <xf numFmtId="198" fontId="1" fillId="0" borderId="0" xfId="0" applyFont="1" applyNumberFormat="1"/>
    <xf numFmtId="199" fontId="1" fillId="0" borderId="0" xfId="0" applyFont="1" applyNumberFormat="1"/>
    <xf numFmtId="200" fontId="1" fillId="0" borderId="0" xfId="0" applyFont="1" applyNumberFormat="1" applyAlignment="1">
      <alignment horizontal="left"/>
    </xf>
    <xf numFmtId="201" fontId="0" fillId="0" borderId="0" xfId="0" applyFont="1" applyNumberFormat="1" applyAlignment="1">
      <alignment horizontal="left"/>
    </xf>
    <xf numFmtId="202" fontId="1" fillId="0" borderId="0" xfId="0" applyFont="1" applyNumberFormat="1" applyAlignment="1">
      <alignment horizontal="right"/>
    </xf>
    <xf numFmtId="203" fontId="0" fillId="0" borderId="0" xfId="0" applyFont="1" applyNumberFormat="1" applyAlignment="1">
      <alignment horizontal="right"/>
    </xf>
    <xf numFmtId="204" fontId="1" fillId="0" borderId="0" xfId="0" applyFont="1" applyNumberFormat="1" applyAlignment="1">
      <alignment horizontal="right"/>
    </xf>
    <xf numFmtId="205" fontId="0" fillId="0" borderId="0" xfId="0" applyFont="1" applyNumberFormat="1" applyAlignment="1">
      <alignment horizontal="right"/>
    </xf>
    <xf numFmtId="206" fontId="1" fillId="0" borderId="0" xfId="0" applyFont="1" applyNumberFormat="1"/>
    <xf numFmtId="207" fontId="1" fillId="0" borderId="0" xfId="0" applyFont="1" applyNumberFormat="1"/>
    <xf numFmtId="208" fontId="1" fillId="0" borderId="0" xfId="0" applyFont="1" applyNumberFormat="1" applyAlignment="1">
      <alignment horizontal="left"/>
    </xf>
    <xf numFmtId="209" fontId="0" fillId="0" borderId="0" xfId="0" applyFont="1" applyNumberFormat="1" applyAlignment="1">
      <alignment horizontal="left"/>
    </xf>
    <xf numFmtId="210" fontId="1" fillId="0" borderId="0" xfId="0" applyFont="1" applyNumberFormat="1" applyAlignment="1">
      <alignment horizontal="right"/>
    </xf>
    <xf numFmtId="211" fontId="0" fillId="0" borderId="0" xfId="0" applyFont="1" applyNumberFormat="1" applyAlignment="1">
      <alignment horizontal="right"/>
    </xf>
    <xf numFmtId="212" fontId="1" fillId="0" borderId="0" xfId="0" applyFont="1" applyNumberFormat="1" applyAlignment="1">
      <alignment horizontal="right"/>
    </xf>
    <xf numFmtId="213" fontId="0" fillId="0" borderId="0" xfId="0" applyFont="1" applyNumberFormat="1" applyAlignment="1">
      <alignment horizontal="right"/>
    </xf>
    <xf numFmtId="214" fontId="1" fillId="0" borderId="0" xfId="0" applyFont="1" applyNumberFormat="1"/>
    <xf numFmtId="215" fontId="1" fillId="0" borderId="0" xfId="0" applyFont="1" applyNumberFormat="1"/>
    <xf numFmtId="216" fontId="1" fillId="0" borderId="0" xfId="0" applyFont="1" applyNumberFormat="1" applyAlignment="1">
      <alignment horizontal="left"/>
    </xf>
    <xf numFmtId="217" fontId="0" fillId="0" borderId="0" xfId="0" applyFont="1" applyNumberFormat="1" applyAlignment="1">
      <alignment horizontal="left"/>
    </xf>
    <xf numFmtId="218" fontId="1" fillId="0" borderId="0" xfId="0" applyFont="1" applyNumberFormat="1" applyAlignment="1">
      <alignment horizontal="right"/>
    </xf>
    <xf numFmtId="219" fontId="0" fillId="0" borderId="0" xfId="0" applyFont="1" applyNumberFormat="1" applyAlignment="1">
      <alignment horizontal="right"/>
    </xf>
    <xf numFmtId="220" fontId="1" fillId="0" borderId="0" xfId="0" applyFont="1" applyNumberFormat="1" applyAlignment="1">
      <alignment horizontal="right"/>
    </xf>
    <xf numFmtId="221" fontId="0" fillId="0" borderId="0" xfId="0" applyFont="1" applyNumberFormat="1" applyAlignment="1">
      <alignment horizontal="right"/>
    </xf>
    <xf numFmtId="222" fontId="1" fillId="0" borderId="0" xfId="0" applyFont="1" applyNumberFormat="1"/>
    <xf numFmtId="223" fontId="1" fillId="0" borderId="0" xfId="0" applyFont="1" applyNumberFormat="1"/>
    <xf numFmtId="224" fontId="1" fillId="0" borderId="0" xfId="0" applyFont="1" applyNumberFormat="1" applyAlignment="1">
      <alignment horizontal="left"/>
    </xf>
    <xf numFmtId="225" fontId="0" fillId="0" borderId="0" xfId="0" applyFont="1" applyNumberFormat="1" applyAlignment="1">
      <alignment horizontal="left"/>
    </xf>
    <xf numFmtId="226" fontId="1" fillId="0" borderId="0" xfId="0" applyFont="1" applyNumberFormat="1" applyAlignment="1">
      <alignment horizontal="right"/>
    </xf>
    <xf numFmtId="227" fontId="0" fillId="0" borderId="0" xfId="0" applyFont="1" applyNumberFormat="1" applyAlignment="1">
      <alignment horizontal="right"/>
    </xf>
    <xf numFmtId="228" fontId="1" fillId="0" borderId="0" xfId="0" applyFont="1" applyNumberFormat="1" applyAlignment="1">
      <alignment horizontal="right"/>
    </xf>
    <xf numFmtId="229" fontId="0" fillId="0" borderId="0" xfId="0" applyFont="1" applyNumberFormat="1" applyAlignment="1">
      <alignment horizontal="right"/>
    </xf>
    <xf numFmtId="230" fontId="1" fillId="0" borderId="0" xfId="0" applyFont="1" applyNumberFormat="1"/>
    <xf numFmtId="231" fontId="1" fillId="0" borderId="0" xfId="0" applyFont="1" applyNumberFormat="1"/>
    <xf numFmtId="232" fontId="1" fillId="0" borderId="0" xfId="0" applyFont="1" applyNumberFormat="1" applyAlignment="1">
      <alignment horizontal="left"/>
    </xf>
    <xf numFmtId="233" fontId="0" fillId="0" borderId="0" xfId="0" applyFont="1" applyNumberFormat="1" applyAlignment="1">
      <alignment horizontal="left"/>
    </xf>
    <xf numFmtId="234" fontId="1" fillId="0" borderId="0" xfId="0" applyFont="1" applyNumberFormat="1" applyAlignment="1">
      <alignment horizontal="right"/>
    </xf>
    <xf numFmtId="235" fontId="0" fillId="0" borderId="0" xfId="0" applyFont="1" applyNumberFormat="1" applyAlignment="1">
      <alignment horizontal="right"/>
    </xf>
    <xf numFmtId="236" fontId="1" fillId="0" borderId="0" xfId="0" applyFont="1" applyNumberFormat="1" applyAlignment="1">
      <alignment horizontal="right"/>
    </xf>
    <xf numFmtId="237" fontId="0" fillId="0" borderId="0" xfId="0" applyFont="1" applyNumberFormat="1" applyAlignment="1">
      <alignment horizontal="right"/>
    </xf>
    <xf numFmtId="238" fontId="1" fillId="0" borderId="0" xfId="0" applyFont="1" applyNumberFormat="1"/>
    <xf numFmtId="239" fontId="1" fillId="0" borderId="0" xfId="0" applyFont="1" applyNumberFormat="1"/>
    <xf numFmtId="240" fontId="1" fillId="0" borderId="0" xfId="0" applyFont="1" applyNumberFormat="1" applyAlignment="1">
      <alignment horizontal="left"/>
    </xf>
    <xf numFmtId="241" fontId="0" fillId="0" borderId="0" xfId="0" applyFont="1" applyNumberFormat="1" applyAlignment="1">
      <alignment horizontal="left"/>
    </xf>
    <xf numFmtId="242" fontId="1" fillId="0" borderId="0" xfId="0" applyFont="1" applyNumberFormat="1" applyAlignment="1">
      <alignment horizontal="right"/>
    </xf>
    <xf numFmtId="243" fontId="0" fillId="0" borderId="0" xfId="0" applyFont="1" applyNumberFormat="1" applyAlignment="1">
      <alignment horizontal="right"/>
    </xf>
    <xf numFmtId="244" fontId="1" fillId="0" borderId="0" xfId="0" applyFont="1" applyNumberFormat="1" applyAlignment="1">
      <alignment horizontal="right"/>
    </xf>
    <xf numFmtId="245" fontId="0" fillId="0" borderId="0" xfId="0" applyFont="1" applyNumberFormat="1" applyAlignment="1">
      <alignment horizontal="right"/>
    </xf>
    <xf numFmtId="246" fontId="1" fillId="0" borderId="0" xfId="0" applyFont="1" applyNumberFormat="1"/>
    <xf numFmtId="247" fontId="1" fillId="0" borderId="0" xfId="0" applyFont="1" applyNumberFormat="1"/>
    <xf numFmtId="248" fontId="1" fillId="0" borderId="0" xfId="0" applyFont="1" applyNumberFormat="1" applyAlignment="1">
      <alignment horizontal="left"/>
    </xf>
    <xf numFmtId="249" fontId="0" fillId="0" borderId="0" xfId="0" applyFont="1" applyNumberFormat="1" applyAlignment="1">
      <alignment horizontal="left"/>
    </xf>
    <xf numFmtId="250" fontId="1" fillId="0" borderId="0" xfId="0" applyFont="1" applyNumberFormat="1" applyAlignment="1">
      <alignment horizontal="right"/>
    </xf>
    <xf numFmtId="251" fontId="0" fillId="0" borderId="0" xfId="0" applyFont="1" applyNumberFormat="1" applyAlignment="1">
      <alignment horizontal="right"/>
    </xf>
    <xf numFmtId="252" fontId="1" fillId="0" borderId="0" xfId="0" applyFont="1" applyNumberFormat="1" applyAlignment="1">
      <alignment horizontal="right"/>
    </xf>
    <xf numFmtId="253" fontId="0" fillId="0" borderId="0" xfId="0" applyFont="1" applyNumberFormat="1" applyAlignment="1">
      <alignment horizontal="right"/>
    </xf>
    <xf numFmtId="254" fontId="1" fillId="0" borderId="0" xfId="0" applyFont="1" applyNumberFormat="1"/>
    <xf numFmtId="255" fontId="1" fillId="0" borderId="0" xfId="0" applyFont="1" applyNumberFormat="1"/>
    <xf numFmtId="256" fontId="1" fillId="0" borderId="0" xfId="0" applyFont="1" applyNumberFormat="1" applyAlignment="1">
      <alignment horizontal="left"/>
    </xf>
    <xf numFmtId="257" fontId="0" fillId="0" borderId="0" xfId="0" applyFont="1" applyNumberFormat="1" applyAlignment="1">
      <alignment horizontal="left"/>
    </xf>
    <xf numFmtId="258" fontId="1" fillId="0" borderId="0" xfId="0" applyFont="1" applyNumberFormat="1" applyAlignment="1">
      <alignment horizontal="right"/>
    </xf>
    <xf numFmtId="259" fontId="0" fillId="0" borderId="0" xfId="0" applyFont="1" applyNumberFormat="1" applyAlignment="1">
      <alignment horizontal="right"/>
    </xf>
    <xf numFmtId="260" fontId="1" fillId="0" borderId="0" xfId="0" applyFont="1" applyNumberFormat="1" applyAlignment="1">
      <alignment horizontal="right"/>
    </xf>
    <xf numFmtId="261" fontId="0" fillId="0" borderId="0" xfId="0" applyFont="1" applyNumberFormat="1" applyAlignment="1">
      <alignment horizontal="right"/>
    </xf>
    <xf numFmtId="262" fontId="1" fillId="0" borderId="0" xfId="0" applyFont="1" applyNumberFormat="1"/>
    <xf numFmtId="263" fontId="1" fillId="0" borderId="0" xfId="0" applyFont="1" applyNumberFormat="1"/>
    <xf numFmtId="264" fontId="1" fillId="0" borderId="0" xfId="0" applyFont="1" applyNumberFormat="1" applyAlignment="1">
      <alignment horizontal="left"/>
    </xf>
    <xf numFmtId="265" fontId="0" fillId="0" borderId="0" xfId="0" applyFont="1" applyNumberFormat="1" applyAlignment="1">
      <alignment horizontal="left"/>
    </xf>
    <xf numFmtId="266" fontId="1" fillId="0" borderId="0" xfId="0" applyFont="1" applyNumberFormat="1" applyAlignment="1">
      <alignment horizontal="right"/>
    </xf>
    <xf numFmtId="267" fontId="0" fillId="0" borderId="0" xfId="0" applyFont="1" applyNumberFormat="1" applyAlignment="1">
      <alignment horizontal="right"/>
    </xf>
    <xf numFmtId="268" fontId="1" fillId="0" borderId="0" xfId="0" applyFont="1" applyNumberFormat="1" applyAlignment="1">
      <alignment horizontal="right"/>
    </xf>
    <xf numFmtId="269" fontId="0" fillId="0" borderId="0" xfId="0" applyFont="1" applyNumberFormat="1" applyAlignment="1">
      <alignment horizontal="right"/>
    </xf>
    <xf numFmtId="270" fontId="1" fillId="0" borderId="0" xfId="0" applyFont="1" applyNumberFormat="1"/>
    <xf numFmtId="271" fontId="1" fillId="0" borderId="0" xfId="0" applyFont="1" applyNumberFormat="1"/>
    <xf numFmtId="272" fontId="1" fillId="0" borderId="0" xfId="0" applyFont="1" applyNumberFormat="1" applyAlignment="1">
      <alignment horizontal="left"/>
    </xf>
    <xf numFmtId="273" fontId="0" fillId="0" borderId="0" xfId="0" applyFont="1" applyNumberFormat="1" applyAlignment="1">
      <alignment horizontal="left"/>
    </xf>
    <xf numFmtId="274" fontId="1" fillId="0" borderId="0" xfId="0" applyFont="1" applyNumberFormat="1" applyAlignment="1">
      <alignment horizontal="right"/>
    </xf>
    <xf numFmtId="275" fontId="0" fillId="0" borderId="0" xfId="0" applyFont="1" applyNumberFormat="1" applyAlignment="1">
      <alignment horizontal="right"/>
    </xf>
    <xf numFmtId="276" fontId="1" fillId="0" borderId="0" xfId="0" applyFont="1" applyNumberFormat="1" applyAlignment="1">
      <alignment horizontal="right"/>
    </xf>
    <xf numFmtId="277" fontId="0" fillId="0" borderId="0" xfId="0" applyFont="1" applyNumberFormat="1" applyAlignment="1">
      <alignment horizontal="right"/>
    </xf>
    <xf numFmtId="278" fontId="1" fillId="0" borderId="0" xfId="0" applyFont="1" applyNumberFormat="1"/>
    <xf numFmtId="279" fontId="1" fillId="0" borderId="0" xfId="0" applyFont="1" applyNumberFormat="1"/>
    <xf numFmtId="280" fontId="1" fillId="0" borderId="0" xfId="0" applyFont="1" applyNumberFormat="1" applyAlignment="1">
      <alignment horizontal="left"/>
    </xf>
    <xf numFmtId="281" fontId="0" fillId="0" borderId="0" xfId="0" applyFont="1" applyNumberFormat="1" applyAlignment="1">
      <alignment horizontal="left"/>
    </xf>
    <xf numFmtId="282" fontId="1" fillId="0" borderId="0" xfId="0" applyFont="1" applyNumberFormat="1" applyAlignment="1">
      <alignment horizontal="right"/>
    </xf>
    <xf numFmtId="283" fontId="0" fillId="0" borderId="0" xfId="0" applyFont="1" applyNumberFormat="1" applyAlignment="1">
      <alignment horizontal="right"/>
    </xf>
    <xf numFmtId="284" fontId="1" fillId="0" borderId="0" xfId="0" applyFont="1" applyNumberFormat="1" applyAlignment="1">
      <alignment horizontal="right"/>
    </xf>
    <xf numFmtId="285" fontId="0" fillId="0" borderId="0" xfId="0" applyFont="1" applyNumberFormat="1" applyAlignment="1">
      <alignment horizontal="right"/>
    </xf>
    <xf numFmtId="286" fontId="1" fillId="0" borderId="0" xfId="0" applyFont="1" applyNumberFormat="1"/>
    <xf numFmtId="287" fontId="1" fillId="0" borderId="0" xfId="0" applyFont="1" applyNumberFormat="1"/>
    <xf numFmtId="288" fontId="1" fillId="0" borderId="0" xfId="0" applyFont="1" applyNumberFormat="1" applyAlignment="1">
      <alignment horizontal="left"/>
    </xf>
    <xf numFmtId="289" fontId="0" fillId="0" borderId="0" xfId="0" applyFont="1" applyNumberFormat="1" applyAlignment="1">
      <alignment horizontal="left"/>
    </xf>
    <xf numFmtId="290" fontId="1" fillId="0" borderId="0" xfId="0" applyFont="1" applyNumberFormat="1" applyAlignment="1">
      <alignment horizontal="right"/>
    </xf>
    <xf numFmtId="291" fontId="0" fillId="0" borderId="0" xfId="0" applyFont="1" applyNumberFormat="1" applyAlignment="1">
      <alignment horizontal="right"/>
    </xf>
    <xf numFmtId="292" fontId="1" fillId="0" borderId="0" xfId="0" applyFont="1" applyNumberFormat="1" applyAlignment="1">
      <alignment horizontal="right"/>
    </xf>
    <xf numFmtId="293" fontId="0" fillId="0" borderId="0" xfId="0" applyFont="1" applyNumberFormat="1" applyAlignment="1">
      <alignment horizontal="right"/>
    </xf>
    <xf numFmtId="294" fontId="1" fillId="0" borderId="0" xfId="0" applyFont="1" applyNumberFormat="1"/>
    <xf numFmtId="295" fontId="1" fillId="0" borderId="0" xfId="0" applyFont="1" applyNumberFormat="1"/>
    <xf numFmtId="296" fontId="1" fillId="0" borderId="0" xfId="0" applyFont="1" applyNumberFormat="1" applyAlignment="1">
      <alignment horizontal="left"/>
    </xf>
    <xf numFmtId="297" fontId="0" fillId="0" borderId="0" xfId="0" applyFont="1" applyNumberFormat="1" applyAlignment="1">
      <alignment horizontal="left"/>
    </xf>
    <xf numFmtId="298" fontId="1" fillId="0" borderId="0" xfId="0" applyFont="1" applyNumberFormat="1" applyAlignment="1">
      <alignment horizontal="right"/>
    </xf>
    <xf numFmtId="299" fontId="0" fillId="0" borderId="0" xfId="0" applyFont="1" applyNumberFormat="1" applyAlignment="1">
      <alignment horizontal="right"/>
    </xf>
    <xf numFmtId="300" fontId="1" fillId="0" borderId="0" xfId="0" applyFont="1" applyNumberFormat="1" applyAlignment="1">
      <alignment horizontal="right"/>
    </xf>
    <xf numFmtId="301" fontId="0" fillId="0" borderId="0" xfId="0" applyFont="1" applyNumberFormat="1" applyAlignment="1">
      <alignment horizontal="right"/>
    </xf>
    <xf numFmtId="165" fontId="2" fillId="0" borderId="0" xfId="0" applyFont="1" applyNumberFormat="1"/>
    <xf numFmtId="302" fontId="3" fillId="0" borderId="0" xfId="0" applyFont="1" applyNumberFormat="1"/>
    <xf numFmtId="303" fontId="4" fillId="0" borderId="0" xfId="0" applyFont="1" applyNumberFormat="1"/>
    <xf numFmtId="304" fontId="1" fillId="0" borderId="0" xfId="0" applyFont="1" applyNumberFormat="1"/>
    <xf numFmtId="305" fontId="5" fillId="0" borderId="0" xfId="0" applyFont="1" applyNumberFormat="1"/>
  </cellXfs>
  <cellStyles count="1">
    <cellStyle name="Normal" xfId="0" builtinId="0"/>
  </cellStyles>
  <dxfs count="0"/>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ables/table10.xml><?xml version="1.0" encoding="utf-8"?>
<table xmlns="http://schemas.openxmlformats.org/spreadsheetml/2006/main" id="10" name="icb" displayName="icb" ref="A7:G867" totalsRowCount="0" totalsRowShown="0">
  <tableColumns count="7">
    <tableColumn id="1" name="Calendar Year"/>
    <tableColumn id="2" name="Integrated Care Board Name"/>
    <tableColumn id="3" name="Integrated Care Board Code"/>
    <tableColumn id="4" name="Identified Patient Flag"/>
    <tableColumn id="5" name="Total Identified Patients"/>
    <tableColumn id="6" name="Total Items"/>
    <tableColumn id="7" name="Total Net Ingredient Cost (GBP)"/>
  </tableColumns>
  <tableStyleInfo name="none" showFirstColumn="0" showLastColumn="0" showRowStripes="1" showColumnStripes="0"/>
</table>
</file>

<file path=xl/tables/table11.xml><?xml version="1.0" encoding="utf-8"?>
<table xmlns="http://schemas.openxmlformats.org/spreadsheetml/2006/main" id="11" name="icb_category" displayName="icb_category" ref="A7:H3447" totalsRowCount="0" totalsRowShown="0">
  <tableColumns count="8">
    <tableColumn id="1" name="Calendar Year"/>
    <tableColumn id="2" name="Integrated Care Board Name"/>
    <tableColumn id="3" name="Integrated Care Board Code"/>
    <tableColumn id="4" name="Drug Category"/>
    <tableColumn id="5" name="Identified Patient Flag"/>
    <tableColumn id="6" name="Total Identified Patients"/>
    <tableColumn id="7" name="Total Items"/>
    <tableColumn id="8" name="Total Net Ingredient Cost (GBP)"/>
  </tableColumns>
  <tableStyleInfo name="none" showFirstColumn="0" showLastColumn="0" showRowStripes="1" showColumnStripes="0"/>
</table>
</file>

<file path=xl/tables/table12.xml><?xml version="1.0" encoding="utf-8"?>
<table xmlns="http://schemas.openxmlformats.org/spreadsheetml/2006/main" id="12" name="gender" displayName="gender" ref="A7:F47" totalsRowCount="0" totalsRowShown="0">
  <tableColumns count="6">
    <tableColumn id="1" name="Calendar Year"/>
    <tableColumn id="2" name="Patient Gender"/>
    <tableColumn id="3" name="Identified Patient Flag"/>
    <tableColumn id="4" name="Total Identified Patients"/>
    <tableColumn id="5" name="Total Items"/>
    <tableColumn id="6" name="Total Net Ingredient Cost (GBP)"/>
  </tableColumns>
  <tableStyleInfo name="none" showFirstColumn="0" showLastColumn="0" showRowStripes="1" showColumnStripes="0"/>
</table>
</file>

<file path=xl/tables/table13.xml><?xml version="1.0" encoding="utf-8"?>
<table xmlns="http://schemas.openxmlformats.org/spreadsheetml/2006/main" id="13" name="gender_category" displayName="gender_category" ref="A7:G167" totalsRowCount="0" totalsRowShown="0">
  <tableColumns count="7">
    <tableColumn id="1" name="Calendar Year"/>
    <tableColumn id="2" name="Drug Category"/>
    <tableColumn id="3" name="Patient Gender"/>
    <tableColumn id="4" name="Identified Patient Flag"/>
    <tableColumn id="5" name="Total Identified Patients"/>
    <tableColumn id="6" name="Total Items"/>
    <tableColumn id="7" name="Total Net Ingredient Cost (GBP)"/>
  </tableColumns>
  <tableStyleInfo name="none" showFirstColumn="0" showLastColumn="0" showRowStripes="1" showColumnStripes="0"/>
</table>
</file>

<file path=xl/tables/table14.xml><?xml version="1.0" encoding="utf-8"?>
<table xmlns="http://schemas.openxmlformats.org/spreadsheetml/2006/main" id="14" name="age_band" displayName="age_band" ref="A6:F216" totalsRowCount="0" totalsRowShown="0">
  <tableColumns count="6">
    <tableColumn id="1" name="Calendar Year"/>
    <tableColumn id="2" name="Age Band"/>
    <tableColumn id="3" name="Identified Patient Flag"/>
    <tableColumn id="4" name="Total Identified Patients"/>
    <tableColumn id="5" name="Total Items"/>
    <tableColumn id="6" name="Total Net Ingredient Cost (GBP)"/>
  </tableColumns>
  <tableStyleInfo name="none" showFirstColumn="0" showLastColumn="0" showRowStripes="1" showColumnStripes="0"/>
</table>
</file>

<file path=xl/tables/table15.xml><?xml version="1.0" encoding="utf-8"?>
<table xmlns="http://schemas.openxmlformats.org/spreadsheetml/2006/main" id="15" name="age_band_category" displayName="age_band_category" ref="A6:G844" totalsRowCount="0" totalsRowShown="0">
  <tableColumns count="7">
    <tableColumn id="1" name="Calendar Year"/>
    <tableColumn id="2" name="Drug Category"/>
    <tableColumn id="3" name="Age Band"/>
    <tableColumn id="4" name="Identified Patient Flag"/>
    <tableColumn id="5" name="Total Identified Patients"/>
    <tableColumn id="6" name="Total Items"/>
    <tableColumn id="7" name="Total Net Ingredient Cost (GBP)"/>
  </tableColumns>
  <tableStyleInfo name="none" showFirstColumn="0" showLastColumn="0" showRowStripes="1" showColumnStripes="0"/>
</table>
</file>

<file path=xl/tables/table16.xml><?xml version="1.0" encoding="utf-8"?>
<table xmlns="http://schemas.openxmlformats.org/spreadsheetml/2006/main" id="16" name="age_band_gender" displayName="age_band_gender" ref="A7:G387" totalsRowCount="0" totalsRowShown="0">
  <tableColumns count="7">
    <tableColumn id="1" name="Calendar Year"/>
    <tableColumn id="2" name="Patient Gender"/>
    <tableColumn id="3" name="Age Band"/>
    <tableColumn id="4" name="Identified Patient Flag"/>
    <tableColumn id="5" name="Total Identified Patients"/>
    <tableColumn id="6" name="Total Items"/>
    <tableColumn id="7" name="Total Net Ingredient Cost (GBP)"/>
  </tableColumns>
  <tableStyleInfo name="none" showFirstColumn="0" showLastColumn="0" showRowStripes="1" showColumnStripes="0"/>
</table>
</file>

<file path=xl/tables/table17.xml><?xml version="1.0" encoding="utf-8"?>
<table xmlns="http://schemas.openxmlformats.org/spreadsheetml/2006/main" id="17" name="age_band_gender_category" displayName="age_band_gender_category" ref="A7:H1513" totalsRowCount="0" totalsRowShown="0">
  <tableColumns count="8">
    <tableColumn id="1" name="Calendar Year"/>
    <tableColumn id="2" name="Drug Category"/>
    <tableColumn id="3" name="Patient Gender"/>
    <tableColumn id="4" name="Age Band"/>
    <tableColumn id="5" name="Identified Patient Flag"/>
    <tableColumn id="6" name="Total Identified Patients"/>
    <tableColumn id="7" name="Total Items"/>
    <tableColumn id="8" name="Total Net Ingredient Cost (GBP)"/>
  </tableColumns>
  <tableStyleInfo name="none" showFirstColumn="0" showLastColumn="0" showRowStripes="1" showColumnStripes="0"/>
</table>
</file>

<file path=xl/tables/table18.xml><?xml version="1.0" encoding="utf-8"?>
<table xmlns="http://schemas.openxmlformats.org/spreadsheetml/2006/main" id="18" name="imd" displayName="imd" ref="A8:E68" totalsRowCount="0" totalsRowShown="0">
  <tableColumns count="5">
    <tableColumn id="1" name="Calendar Year"/>
    <tableColumn id="2" name="IMD Quintile"/>
    <tableColumn id="3" name="Total Identified Patients"/>
    <tableColumn id="4" name="Total Items"/>
    <tableColumn id="5" name="Total Net Ingredient Cost (GBP)"/>
  </tableColumns>
  <tableStyleInfo name="none" showFirstColumn="0" showLastColumn="0" showRowStripes="1" showColumnStripes="0"/>
</table>
</file>

<file path=xl/tables/table19.xml><?xml version="1.0" encoding="utf-8"?>
<table xmlns="http://schemas.openxmlformats.org/spreadsheetml/2006/main" id="19" name="imd_category" displayName="imd_category" ref="A8:F248" totalsRowCount="0" totalsRowShown="0">
  <tableColumns count="6">
    <tableColumn id="1" name="Calendar Year"/>
    <tableColumn id="2" name="Drug Category"/>
    <tableColumn id="3" name="IMD Quintile"/>
    <tableColumn id="4" name="Total Identified Patients"/>
    <tableColumn id="5" name="Total Items"/>
    <tableColumn id="6" name="Total Net Ingredient Cost (GBP)"/>
  </tableColumns>
  <tableStyleInfo name="none" showFirstColumn="0" showLastColumn="0" showRowStripes="1" showColumnStripes="0"/>
</table>
</file>

<file path=xl/tables/table3.xml><?xml version="1.0" encoding="utf-8"?>
<table xmlns="http://schemas.openxmlformats.org/spreadsheetml/2006/main" id="3" name="patient_identification" displayName="patient_identification" ref="A4:C54" totalsRowCount="0" totalsRowShown="0">
  <tableColumns count="3">
    <tableColumn id="1" name="Calendar Year"/>
    <tableColumn id="2" name="Drug Category"/>
    <tableColumn id="3" name="Identified Patient Rate"/>
  </tableColumns>
  <tableStyleInfo name="none" showFirstColumn="0" showLastColumn="0" showRowStripes="1" showColumnStripes="0"/>
</table>
</file>

<file path=xl/tables/table4.xml><?xml version="1.0" encoding="utf-8"?>
<table xmlns="http://schemas.openxmlformats.org/spreadsheetml/2006/main" id="4" name="national" displayName="national" ref="A7:E27" totalsRowCount="0" totalsRowShown="0">
  <tableColumns count="5">
    <tableColumn id="1" name="Calendar Year"/>
    <tableColumn id="2" name="Identified Patient Flag"/>
    <tableColumn id="3" name="Total Identified Patients"/>
    <tableColumn id="4" name="Total Items"/>
    <tableColumn id="5" name="Total Net Ingredient Cost (GBP)"/>
  </tableColumns>
  <tableStyleInfo name="none" showFirstColumn="0" showLastColumn="0" showRowStripes="1" showColumnStripes="0"/>
</table>
</file>

<file path=xl/tables/table5.xml><?xml version="1.0" encoding="utf-8"?>
<table xmlns="http://schemas.openxmlformats.org/spreadsheetml/2006/main" id="5" name="national_population" displayName="national_population" ref="A7:E17" totalsRowCount="0" totalsRowShown="0">
  <tableColumns count="5">
    <tableColumn id="1" name="Calendar Year"/>
    <tableColumn id="2" name="Mid Year Population Year"/>
    <tableColumn id="3" name="Total Identified Patients"/>
    <tableColumn id="4" name="Mid Year Population Estimate"/>
    <tableColumn id="5" name="Patients per 1,000 Population"/>
  </tableColumns>
  <tableStyleInfo name="none" showFirstColumn="0" showLastColumn="0" showRowStripes="1" showColumnStripes="0"/>
</table>
</file>

<file path=xl/tables/table6.xml><?xml version="1.0" encoding="utf-8"?>
<table xmlns="http://schemas.openxmlformats.org/spreadsheetml/2006/main" id="6" name="category" displayName="category" ref="A6:F86" totalsRowCount="0" totalsRowShown="0">
  <tableColumns count="6">
    <tableColumn id="1" name="Calendar Year"/>
    <tableColumn id="2" name="Drug Category"/>
    <tableColumn id="3" name="Identified Patient Flag"/>
    <tableColumn id="4" name="Total Identified Patients"/>
    <tableColumn id="5" name="Total Items"/>
    <tableColumn id="6" name="Total Net Ingredient Cost (GBP)"/>
  </tableColumns>
  <tableStyleInfo name="none" showFirstColumn="0" showLastColumn="0" showRowStripes="1" showColumnStripes="0"/>
</table>
</file>

<file path=xl/tables/table7.xml><?xml version="1.0" encoding="utf-8"?>
<table xmlns="http://schemas.openxmlformats.org/spreadsheetml/2006/main" id="7" name="category_population" displayName="category_population" ref="A6:F46" totalsRowCount="0" totalsRowShown="0">
  <tableColumns count="6">
    <tableColumn id="1" name="Calendar Year"/>
    <tableColumn id="2" name="Drug Category"/>
    <tableColumn id="3" name="Mid Year Population Year"/>
    <tableColumn id="4" name="Total Identified Patients"/>
    <tableColumn id="5" name="Mid Year Population Estimate"/>
    <tableColumn id="6" name="Patients per 1,000 Population"/>
  </tableColumns>
  <tableStyleInfo name="none" showFirstColumn="0" showLastColumn="0" showRowStripes="1" showColumnStripes="0"/>
</table>
</file>

<file path=xl/tables/table8.xml><?xml version="1.0" encoding="utf-8"?>
<table xmlns="http://schemas.openxmlformats.org/spreadsheetml/2006/main" id="8" name="paragraph" displayName="paragraph" ref="A6:I106" totalsRowCount="0" totalsRowShown="0">
  <tableColumns count="9">
    <tableColumn id="1" name="Calendar Year"/>
    <tableColumn id="2" name="BNF Section Name"/>
    <tableColumn id="3" name="BNF Section Code"/>
    <tableColumn id="4" name="BNF Paragraph Name"/>
    <tableColumn id="5" name="BNF Paragraph Code"/>
    <tableColumn id="6" name="Identified Patient Flag"/>
    <tableColumn id="7" name="Total Identified Patients"/>
    <tableColumn id="8" name="Total Items"/>
    <tableColumn id="9" name="Total Net Ingredient Cost (GBP)"/>
  </tableColumns>
  <tableStyleInfo name="none" showFirstColumn="0" showLastColumn="0" showRowStripes="1" showColumnStripes="0"/>
</table>
</file>

<file path=xl/tables/table9.xml><?xml version="1.0" encoding="utf-8"?>
<table xmlns="http://schemas.openxmlformats.org/spreadsheetml/2006/main" id="9" name="chemical_substance" displayName="chemical_substance" ref="A6:L686" totalsRowCount="0" totalsRowShown="0">
  <tableColumns count="12">
    <tableColumn id="1" name="Calendar Year"/>
    <tableColumn id="2" name="BNF Section Name"/>
    <tableColumn id="3" name="BNF Section Code"/>
    <tableColumn id="4" name="BNF Paragraph Name"/>
    <tableColumn id="5" name="BNF Paragraph Code"/>
    <tableColumn id="6" name="BNF Chemical Substance Name"/>
    <tableColumn id="7" name="BNF Chemical Substance Code"/>
    <tableColumn id="8" name="Drug Category"/>
    <tableColumn id="9" name="Identified Patient Flag"/>
    <tableColumn id="10" name="Total Identified Patients"/>
    <tableColumn id="11" name="Total Items"/>
    <tableColumn id="12" name="Total Net Ingredient Cost (GBP)"/>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s://online1.snapsurveys.com/Official_Statistics_Feedback" TargetMode="Externa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 Id="rId10" Type="http://schemas.openxmlformats.org/officeDocument/2006/relationships/table" Target="../tables/table10.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 Id="rId11" Type="http://schemas.openxmlformats.org/officeDocument/2006/relationships/table" Target="../tables/table11.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 Id="rId12" Type="http://schemas.openxmlformats.org/officeDocument/2006/relationships/table" Target="../tables/table12.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 Id="rId13" Type="http://schemas.openxmlformats.org/officeDocument/2006/relationships/table" Target="../tables/table13.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 Id="rId14" Type="http://schemas.openxmlformats.org/officeDocument/2006/relationships/table" Target="../tables/table14.x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 Id="rId15" Type="http://schemas.openxmlformats.org/officeDocument/2006/relationships/table" Target="../tables/table15.x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 Id="rId16" Type="http://schemas.openxmlformats.org/officeDocument/2006/relationships/table" Target="../tables/table16.x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 Id="rId17" Type="http://schemas.openxmlformats.org/officeDocument/2006/relationships/table" Target="../tables/table17.x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 Id="rId18" Type="http://schemas.openxmlformats.org/officeDocument/2006/relationships/table" Target="../tables/table18.x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 Id="rId19" Type="http://schemas.openxmlformats.org/officeDocument/2006/relationships/table" Target="../tables/table19.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3" Type="http://schemas.openxmlformats.org/officeDocument/2006/relationships/table" Target="../tables/table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 Id="rId4" Type="http://schemas.openxmlformats.org/officeDocument/2006/relationships/table" Target="../tables/table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 Id="rId5" Type="http://schemas.openxmlformats.org/officeDocument/2006/relationships/table" Target="../tables/table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 Id="rId6" Type="http://schemas.openxmlformats.org/officeDocument/2006/relationships/table" Target="../tables/table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 Id="rId7" Type="http://schemas.openxmlformats.org/officeDocument/2006/relationships/table" Target="../tables/table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 Id="rId8" Type="http://schemas.openxmlformats.org/officeDocument/2006/relationships/table" Target="../tables/table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sheetViews>
  <sheetFormatPr defaultRowHeight="15.0" baseColWidth="10"/>
  <sheetData>
    <row r="1">
      <c r="A1" s="140" t="s">
        <v>286</v>
      </c>
    </row>
    <row r="2">
      <c r="A2" s="141" t="s">
        <v>287</v>
      </c>
    </row>
    <row r="3">
      <c r="A3" t="s">
        <v>288</v>
      </c>
    </row>
    <row r="4" ht="14.5" customHeight="1">
      <c r="A4" s="142" t="s">
        <v>289</v>
      </c>
    </row>
    <row r="5" ht="14.5" customHeight="1">
      <c r="A5" s="139" t="str">
        <f>=HYPERLINK("#'Metadata'!A1", "Metadata")</f>
      </c>
    </row>
    <row r="6" ht="14.5" customHeight="1">
      <c r="A6" s="139" t="str">
        <f>=HYPERLINK("#'Patient_Identification'!A1", "Patient Identification Rates")</f>
      </c>
    </row>
    <row r="7" ht="14.5" customHeight="1">
      <c r="A7" s="139" t="str">
        <f>=HYPERLINK("#'National'!A1", "Calendar year totals")</f>
      </c>
    </row>
    <row r="8" ht="14.5" customHeight="1">
      <c r="A8" s="139" t="str">
        <f>=HYPERLINK("#'National_Population'!A1", "Population totals by calendar year")</f>
      </c>
    </row>
    <row r="9" ht="14.5" customHeight="1">
      <c r="A9" s="139" t="str">
        <f>=HYPERLINK("#'Category'!A1", "Calendar year totals by drug category")</f>
      </c>
    </row>
    <row r="10" ht="14.5" customHeight="1">
      <c r="A10" s="139" t="str">
        <f>=HYPERLINK("#'Category_Population'!A1", "Population totals by calendar year and drug category")</f>
      </c>
    </row>
    <row r="11" ht="14.5" customHeight="1">
      <c r="A11" s="139" t="str">
        <f>=HYPERLINK("#'Paragraph'!A1", "Calendar year totals by BNF paragraph")</f>
      </c>
    </row>
    <row r="12" ht="14.5" customHeight="1">
      <c r="A12" s="139" t="str">
        <f>=HYPERLINK("#'Chemical_Substance'!A1", "Calendar year totals by BNF chemical substance")</f>
      </c>
    </row>
    <row r="13" ht="14.5" customHeight="1">
      <c r="A13" s="139" t="str">
        <f>=HYPERLINK("#'ICB'!A1", "Calendar year totals by Integrated Care Board")</f>
      </c>
    </row>
    <row r="14" ht="14.5" customHeight="1">
      <c r="A14" s="139" t="str">
        <f>=HYPERLINK("#'ICB_Category'!A1", "Calendar year totals by Integrated Care Board and drug category")</f>
      </c>
    </row>
    <row r="15" ht="14.5" customHeight="1">
      <c r="A15" s="139" t="str">
        <f>=HYPERLINK("#'Gender'!A1", "Calendar year totals by gender")</f>
      </c>
    </row>
    <row r="16" ht="14.5" customHeight="1">
      <c r="A16" s="139" t="str">
        <f>=HYPERLINK("#'Gender_Category'!A1", "Calendar year totals by drug category and gender")</f>
      </c>
    </row>
    <row r="17" ht="14.5" customHeight="1">
      <c r="A17" s="139" t="str">
        <f>=HYPERLINK("#'Age_Band'!A1", "Calendar year totals by age band")</f>
      </c>
    </row>
    <row r="18" ht="14.5" customHeight="1">
      <c r="A18" s="139" t="str">
        <f>=HYPERLINK("#'Age_Band_Category'!A1", "Calendar year totals by drug category and age band")</f>
      </c>
    </row>
    <row r="19" ht="14.5" customHeight="1">
      <c r="A19" s="139" t="str">
        <f>=HYPERLINK("#'Age_Band_Gender'!A1", "Calendar year totals by age band and gender")</f>
      </c>
    </row>
    <row r="20" ht="14.5" customHeight="1">
      <c r="A20" s="139" t="str">
        <f>=HYPERLINK("#'Age_Band_Gender_Category'!A1", "Calendar year totals by age, gender and drug category")</f>
      </c>
    </row>
    <row r="21" ht="14.5" customHeight="1">
      <c r="A21" s="139" t="str">
        <f>=HYPERLINK("#'IMD'!A1", "Calendar year totals by IMD quintile")</f>
      </c>
    </row>
    <row r="22" ht="14.5" customHeight="1">
      <c r="A22" s="139" t="str">
        <f>=HYPERLINK("#'IMD_Category'!A1", "Calendar year totals by drug category and IMD quintile")</f>
      </c>
    </row>
    <row r="23" ht="14.5" customHeight="1">
      <c r="A23" s="142" t="s">
        <v>308</v>
      </c>
    </row>
    <row r="24" ht="14.5" customHeight="1">
      <c r="A24" t="s">
        <v>309</v>
      </c>
    </row>
    <row r="25" ht="14.5" customHeight="1">
      <c r="A25" s="142" t="s">
        <v>310</v>
      </c>
      <c r="B25" t="s">
        <v>311</v>
      </c>
    </row>
    <row r="26" ht="14.5" customHeight="1">
      <c r="A26" s="143" t="s">
        <v>312</v>
      </c>
    </row>
    <row r="27" ht="14.5" customHeight="1">
      <c r="A27" s="142" t="s">
        <v>313</v>
      </c>
    </row>
    <row r="28" ht="14.5" customHeight="1">
      <c r="A28" t="s">
        <v>314</v>
      </c>
    </row>
    <row r="29" ht="14.5" customHeight="1">
      <c r="A29" t="s">
        <v>315</v>
      </c>
    </row>
    <row r="30" ht="14.5" customHeight="1">
      <c r="A30" t="s">
        <v>316</v>
      </c>
    </row>
    <row r="31" ht="14.5" customHeight="1">
      <c r="A31" t="s">
        <v>317</v>
      </c>
    </row>
    <row r="32" ht="14.5" customHeight="1">
      <c r="A32" t="s">
        <v>318</v>
      </c>
    </row>
    <row r="33" ht="14.5" customHeight="1">
      <c r="A33" t="s">
        <v>319</v>
      </c>
    </row>
    <row r="34" ht="14.5" customHeight="1">
      <c r="A34" t="s">
        <v>320</v>
      </c>
    </row>
    <row r="35" ht="14.5" customHeight="1">
      <c r="A35" t="s">
        <v>321</v>
      </c>
    </row>
    <row r="36" ht="14.5" customHeight="1">
      <c r="A36" t="s">
        <v>322</v>
      </c>
    </row>
    <row r="37" ht="14.5" customHeight="1">
      <c r="A37" s="142" t="s">
        <v>323</v>
      </c>
    </row>
    <row r="38" ht="14.5" customHeight="1">
      <c r="A38" t="s">
        <v>324</v>
      </c>
    </row>
    <row r="39" ht="14.5" customHeight="1">
      <c r="A39" t="s">
        <v>325</v>
      </c>
    </row>
    <row r="40" ht="14.5" customHeight="1">
      <c r="A40" t="s">
        <v>326</v>
      </c>
    </row>
    <row r="41" ht="14.5" customHeight="1">
      <c r="A41" t="s">
        <v>327</v>
      </c>
    </row>
    <row r="42" ht="14.5" customHeight="1">
      <c r="A42" t="s">
        <v>328</v>
      </c>
    </row>
    <row r="43" ht="14.5" customHeight="1">
      <c r="A43" t="s">
        <v>329</v>
      </c>
      <c r="B43" t="s">
        <v>330</v>
      </c>
    </row>
  </sheetData>
  <hyperlinks>
    <hyperlink ref="A26" r:id="rId1h"/>
  </hyperlinks>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77.71" hidden="0" customWidth="1"/>
    <col min="3" max="3" width="26.71" hidden="0" customWidth="1"/>
    <col min="4" max="4" width="23.71" hidden="0" customWidth="1"/>
    <col min="5" max="5" width="25.71" hidden="0" customWidth="1"/>
    <col min="6" max="6" width="11.71" hidden="0" customWidth="1"/>
    <col min="7" max="7" width="31.71" hidden="0" customWidth="1"/>
  </cols>
  <sheetData>
    <row r="1" ht="14.5" customHeight="1">
      <c r="A1" s="59" t="s">
        <v>156</v>
      </c>
    </row>
    <row r="2" ht="29" customHeight="1">
      <c r="A2" s="60" t="s">
        <v>32</v>
      </c>
    </row>
    <row r="3" ht="14.5" customHeight="1">
      <c r="A3" t="s">
        <v>41</v>
      </c>
    </row>
    <row r="4" ht="14.5" customHeight="1">
      <c r="A4" t="s">
        <v>42</v>
      </c>
    </row>
    <row r="5" ht="14.5" customHeight="1">
      <c r="A5" t="s">
        <v>43</v>
      </c>
    </row>
    <row r="6" ht="14.5" customHeight="1">
      <c r="A6" t="s">
        <v>157</v>
      </c>
    </row>
    <row r="7" ht="29" customHeight="1">
      <c r="A7" s="61" t="s">
        <v>7</v>
      </c>
      <c r="B7" s="61" t="s">
        <v>15</v>
      </c>
      <c r="C7" s="61" t="s">
        <v>13</v>
      </c>
      <c r="D7" s="61" t="s">
        <v>45</v>
      </c>
      <c r="E7" s="63" t="s">
        <v>46</v>
      </c>
      <c r="F7" s="63" t="s">
        <v>25</v>
      </c>
      <c r="G7" s="65" t="s">
        <v>27</v>
      </c>
    </row>
    <row r="8" ht="14.5" customHeight="1">
      <c r="A8" s="62" t="n">
        <v>2016</v>
      </c>
      <c r="B8" s="62" t="s">
        <v>158</v>
      </c>
      <c r="C8" s="62" t="s">
        <v>159</v>
      </c>
      <c r="D8" s="62" t="s">
        <v>47</v>
      </c>
      <c r="E8" s="64" t="n">
        <v>121100</v>
      </c>
      <c r="F8" s="64" t="n">
        <v>942956</v>
      </c>
      <c r="G8" s="66" t="n">
        <v>9498277.93</v>
      </c>
    </row>
    <row r="9" ht="14.5" customHeight="1">
      <c r="A9" s="62" t="n">
        <v>2016</v>
      </c>
      <c r="B9" s="62" t="s">
        <v>158</v>
      </c>
      <c r="C9" s="62" t="s">
        <v>159</v>
      </c>
      <c r="D9" s="62" t="s">
        <v>48</v>
      </c>
      <c r="E9" s="64" t="n">
        <v>0</v>
      </c>
      <c r="F9" s="64" t="n">
        <v>37175</v>
      </c>
      <c r="G9" s="66" t="n">
        <v>386252.25</v>
      </c>
    </row>
    <row r="10" ht="14.5" customHeight="1">
      <c r="A10" s="62" t="n">
        <v>2016</v>
      </c>
      <c r="B10" s="62" t="s">
        <v>160</v>
      </c>
      <c r="C10" s="62" t="s">
        <v>161</v>
      </c>
      <c r="D10" s="62" t="s">
        <v>47</v>
      </c>
      <c r="E10" s="64" t="n">
        <v>130677</v>
      </c>
      <c r="F10" s="64" t="n">
        <v>914352</v>
      </c>
      <c r="G10" s="66" t="n">
        <v>8590934.76</v>
      </c>
    </row>
    <row r="11" ht="14.5" customHeight="1">
      <c r="A11" s="62" t="n">
        <v>2016</v>
      </c>
      <c r="B11" s="62" t="s">
        <v>160</v>
      </c>
      <c r="C11" s="62" t="s">
        <v>161</v>
      </c>
      <c r="D11" s="62" t="s">
        <v>48</v>
      </c>
      <c r="E11" s="64" t="n">
        <v>0</v>
      </c>
      <c r="F11" s="64" t="n">
        <v>38744</v>
      </c>
      <c r="G11" s="66" t="n">
        <v>349489.67</v>
      </c>
    </row>
    <row r="12" ht="14.5" customHeight="1">
      <c r="A12" s="62" t="n">
        <v>2016</v>
      </c>
      <c r="B12" s="62" t="s">
        <v>162</v>
      </c>
      <c r="C12" s="62" t="s">
        <v>163</v>
      </c>
      <c r="D12" s="62" t="s">
        <v>47</v>
      </c>
      <c r="E12" s="64" t="n">
        <v>203356</v>
      </c>
      <c r="F12" s="64" t="n">
        <v>1383660</v>
      </c>
      <c r="G12" s="66" t="n">
        <v>15899015.13</v>
      </c>
    </row>
    <row r="13" ht="14.5" customHeight="1">
      <c r="A13" s="62" t="n">
        <v>2016</v>
      </c>
      <c r="B13" s="62" t="s">
        <v>162</v>
      </c>
      <c r="C13" s="62" t="s">
        <v>163</v>
      </c>
      <c r="D13" s="62" t="s">
        <v>48</v>
      </c>
      <c r="E13" s="64" t="n">
        <v>0</v>
      </c>
      <c r="F13" s="64" t="n">
        <v>86036</v>
      </c>
      <c r="G13" s="66" t="n">
        <v>969148.12</v>
      </c>
    </row>
    <row r="14" ht="14.5" customHeight="1">
      <c r="A14" s="62" t="n">
        <v>2016</v>
      </c>
      <c r="B14" s="62" t="s">
        <v>164</v>
      </c>
      <c r="C14" s="62" t="s">
        <v>165</v>
      </c>
      <c r="D14" s="62" t="s">
        <v>47</v>
      </c>
      <c r="E14" s="64" t="n">
        <v>212485</v>
      </c>
      <c r="F14" s="64" t="n">
        <v>1574860</v>
      </c>
      <c r="G14" s="66" t="n">
        <v>18689576.09</v>
      </c>
    </row>
    <row r="15" ht="14.5" customHeight="1">
      <c r="A15" s="62" t="n">
        <v>2016</v>
      </c>
      <c r="B15" s="62" t="s">
        <v>164</v>
      </c>
      <c r="C15" s="62" t="s">
        <v>165</v>
      </c>
      <c r="D15" s="62" t="s">
        <v>48</v>
      </c>
      <c r="E15" s="64" t="n">
        <v>0</v>
      </c>
      <c r="F15" s="64" t="n">
        <v>75858</v>
      </c>
      <c r="G15" s="66" t="n">
        <v>873169.92</v>
      </c>
    </row>
    <row r="16" ht="14.5" customHeight="1">
      <c r="A16" s="62" t="n">
        <v>2016</v>
      </c>
      <c r="B16" s="62" t="s">
        <v>166</v>
      </c>
      <c r="C16" s="62" t="s">
        <v>167</v>
      </c>
      <c r="D16" s="62" t="s">
        <v>47</v>
      </c>
      <c r="E16" s="64" t="n">
        <v>137368</v>
      </c>
      <c r="F16" s="64" t="n">
        <v>1138675</v>
      </c>
      <c r="G16" s="66" t="n">
        <v>11051911.79</v>
      </c>
    </row>
    <row r="17" ht="14.5" customHeight="1">
      <c r="A17" s="62" t="n">
        <v>2016</v>
      </c>
      <c r="B17" s="62" t="s">
        <v>166</v>
      </c>
      <c r="C17" s="62" t="s">
        <v>167</v>
      </c>
      <c r="D17" s="62" t="s">
        <v>48</v>
      </c>
      <c r="E17" s="64" t="n">
        <v>0</v>
      </c>
      <c r="F17" s="64" t="n">
        <v>49965</v>
      </c>
      <c r="G17" s="66" t="n">
        <v>499829.59</v>
      </c>
    </row>
    <row r="18" ht="14.5" customHeight="1">
      <c r="A18" s="62" t="n">
        <v>2016</v>
      </c>
      <c r="B18" s="62" t="s">
        <v>168</v>
      </c>
      <c r="C18" s="62" t="s">
        <v>169</v>
      </c>
      <c r="D18" s="62" t="s">
        <v>47</v>
      </c>
      <c r="E18" s="64" t="n">
        <v>207551</v>
      </c>
      <c r="F18" s="64" t="n">
        <v>1295519</v>
      </c>
      <c r="G18" s="66" t="n">
        <v>12550151.3</v>
      </c>
    </row>
    <row r="19" ht="14.5" customHeight="1">
      <c r="A19" s="62" t="n">
        <v>2016</v>
      </c>
      <c r="B19" s="62" t="s">
        <v>168</v>
      </c>
      <c r="C19" s="62" t="s">
        <v>169</v>
      </c>
      <c r="D19" s="62" t="s">
        <v>48</v>
      </c>
      <c r="E19" s="64" t="n">
        <v>0</v>
      </c>
      <c r="F19" s="64" t="n">
        <v>53311</v>
      </c>
      <c r="G19" s="66" t="n">
        <v>552321.99</v>
      </c>
    </row>
    <row r="20" ht="14.5" customHeight="1">
      <c r="A20" s="62" t="n">
        <v>2016</v>
      </c>
      <c r="B20" s="62" t="s">
        <v>170</v>
      </c>
      <c r="C20" s="62" t="s">
        <v>171</v>
      </c>
      <c r="D20" s="62" t="s">
        <v>47</v>
      </c>
      <c r="E20" s="64" t="n">
        <v>120974</v>
      </c>
      <c r="F20" s="64" t="n">
        <v>937388</v>
      </c>
      <c r="G20" s="66" t="n">
        <v>9083963.48</v>
      </c>
    </row>
    <row r="21" ht="14.5" customHeight="1">
      <c r="A21" s="62" t="n">
        <v>2016</v>
      </c>
      <c r="B21" s="62" t="s">
        <v>170</v>
      </c>
      <c r="C21" s="62" t="s">
        <v>171</v>
      </c>
      <c r="D21" s="62" t="s">
        <v>48</v>
      </c>
      <c r="E21" s="64" t="n">
        <v>0</v>
      </c>
      <c r="F21" s="64" t="n">
        <v>50996</v>
      </c>
      <c r="G21" s="66" t="n">
        <v>545111.48</v>
      </c>
    </row>
    <row r="22" ht="14.5" customHeight="1">
      <c r="A22" s="62" t="n">
        <v>2016</v>
      </c>
      <c r="B22" s="62" t="s">
        <v>172</v>
      </c>
      <c r="C22" s="62" t="s">
        <v>173</v>
      </c>
      <c r="D22" s="62" t="s">
        <v>47</v>
      </c>
      <c r="E22" s="64" t="n">
        <v>449144</v>
      </c>
      <c r="F22" s="64" t="n">
        <v>4061725</v>
      </c>
      <c r="G22" s="66" t="n">
        <v>44713707.73</v>
      </c>
    </row>
    <row r="23" ht="14.5" customHeight="1">
      <c r="A23" s="62" t="n">
        <v>2016</v>
      </c>
      <c r="B23" s="62" t="s">
        <v>172</v>
      </c>
      <c r="C23" s="62" t="s">
        <v>173</v>
      </c>
      <c r="D23" s="62" t="s">
        <v>48</v>
      </c>
      <c r="E23" s="64" t="n">
        <v>0</v>
      </c>
      <c r="F23" s="64" t="n">
        <v>147061</v>
      </c>
      <c r="G23" s="66" t="n">
        <v>1614721.79</v>
      </c>
    </row>
    <row r="24" ht="14.5" customHeight="1">
      <c r="A24" s="62" t="n">
        <v>2016</v>
      </c>
      <c r="B24" s="62" t="s">
        <v>174</v>
      </c>
      <c r="C24" s="62" t="s">
        <v>175</v>
      </c>
      <c r="D24" s="62" t="s">
        <v>47</v>
      </c>
      <c r="E24" s="64" t="n">
        <v>89268</v>
      </c>
      <c r="F24" s="64" t="n">
        <v>696283</v>
      </c>
      <c r="G24" s="66" t="n">
        <v>7236581.46</v>
      </c>
    </row>
    <row r="25" ht="14.5" customHeight="1">
      <c r="A25" s="62" t="n">
        <v>2016</v>
      </c>
      <c r="B25" s="62" t="s">
        <v>174</v>
      </c>
      <c r="C25" s="62" t="s">
        <v>175</v>
      </c>
      <c r="D25" s="62" t="s">
        <v>48</v>
      </c>
      <c r="E25" s="64" t="n">
        <v>0</v>
      </c>
      <c r="F25" s="64" t="n">
        <v>258035</v>
      </c>
      <c r="G25" s="66" t="n">
        <v>2765729.6</v>
      </c>
    </row>
    <row r="26" ht="14.5" customHeight="1">
      <c r="A26" s="62" t="n">
        <v>2016</v>
      </c>
      <c r="B26" s="62" t="s">
        <v>176</v>
      </c>
      <c r="C26" s="62" t="s">
        <v>177</v>
      </c>
      <c r="D26" s="62" t="s">
        <v>47</v>
      </c>
      <c r="E26" s="64" t="n">
        <v>135064</v>
      </c>
      <c r="F26" s="64" t="n">
        <v>1036878</v>
      </c>
      <c r="G26" s="66" t="n">
        <v>10214623.45</v>
      </c>
    </row>
    <row r="27" ht="14.5" customHeight="1">
      <c r="A27" s="62" t="n">
        <v>2016</v>
      </c>
      <c r="B27" s="62" t="s">
        <v>176</v>
      </c>
      <c r="C27" s="62" t="s">
        <v>177</v>
      </c>
      <c r="D27" s="62" t="s">
        <v>48</v>
      </c>
      <c r="E27" s="64" t="n">
        <v>0</v>
      </c>
      <c r="F27" s="64" t="n">
        <v>39461</v>
      </c>
      <c r="G27" s="66" t="n">
        <v>400042.12</v>
      </c>
    </row>
    <row r="28" ht="14.5" customHeight="1">
      <c r="A28" s="62" t="n">
        <v>2016</v>
      </c>
      <c r="B28" s="62" t="s">
        <v>178</v>
      </c>
      <c r="C28" s="62" t="s">
        <v>179</v>
      </c>
      <c r="D28" s="62" t="s">
        <v>47</v>
      </c>
      <c r="E28" s="64" t="n">
        <v>166344</v>
      </c>
      <c r="F28" s="64" t="n">
        <v>1238781</v>
      </c>
      <c r="G28" s="66" t="n">
        <v>12031259.77</v>
      </c>
    </row>
    <row r="29" ht="14.5" customHeight="1">
      <c r="A29" s="62" t="n">
        <v>2016</v>
      </c>
      <c r="B29" s="62" t="s">
        <v>178</v>
      </c>
      <c r="C29" s="62" t="s">
        <v>179</v>
      </c>
      <c r="D29" s="62" t="s">
        <v>48</v>
      </c>
      <c r="E29" s="64" t="n">
        <v>0</v>
      </c>
      <c r="F29" s="64" t="n">
        <v>41908</v>
      </c>
      <c r="G29" s="66" t="n">
        <v>443149.52</v>
      </c>
    </row>
    <row r="30" ht="14.5" customHeight="1">
      <c r="A30" s="62" t="n">
        <v>2016</v>
      </c>
      <c r="B30" s="62" t="s">
        <v>180</v>
      </c>
      <c r="C30" s="62" t="s">
        <v>181</v>
      </c>
      <c r="D30" s="62" t="s">
        <v>47</v>
      </c>
      <c r="E30" s="64" t="n">
        <v>193648</v>
      </c>
      <c r="F30" s="64" t="n">
        <v>1556259</v>
      </c>
      <c r="G30" s="66" t="n">
        <v>16226818.47</v>
      </c>
    </row>
    <row r="31" ht="14.5" customHeight="1">
      <c r="A31" s="62" t="n">
        <v>2016</v>
      </c>
      <c r="B31" s="62" t="s">
        <v>180</v>
      </c>
      <c r="C31" s="62" t="s">
        <v>181</v>
      </c>
      <c r="D31" s="62" t="s">
        <v>48</v>
      </c>
      <c r="E31" s="64" t="n">
        <v>0</v>
      </c>
      <c r="F31" s="64" t="n">
        <v>102229</v>
      </c>
      <c r="G31" s="66" t="n">
        <v>1118078.1</v>
      </c>
    </row>
    <row r="32" ht="14.5" customHeight="1">
      <c r="A32" s="62" t="n">
        <v>2016</v>
      </c>
      <c r="B32" s="62" t="s">
        <v>182</v>
      </c>
      <c r="C32" s="62" t="s">
        <v>183</v>
      </c>
      <c r="D32" s="62" t="s">
        <v>47</v>
      </c>
      <c r="E32" s="64" t="n">
        <v>116484</v>
      </c>
      <c r="F32" s="64" t="n">
        <v>841446</v>
      </c>
      <c r="G32" s="66" t="n">
        <v>8680619.56</v>
      </c>
    </row>
    <row r="33" ht="14.5" customHeight="1">
      <c r="A33" s="62" t="n">
        <v>2016</v>
      </c>
      <c r="B33" s="62" t="s">
        <v>182</v>
      </c>
      <c r="C33" s="62" t="s">
        <v>183</v>
      </c>
      <c r="D33" s="62" t="s">
        <v>48</v>
      </c>
      <c r="E33" s="64" t="n">
        <v>0</v>
      </c>
      <c r="F33" s="64" t="n">
        <v>44916</v>
      </c>
      <c r="G33" s="66" t="n">
        <v>453639.12</v>
      </c>
    </row>
    <row r="34" ht="14.5" customHeight="1">
      <c r="A34" s="62" t="n">
        <v>2016</v>
      </c>
      <c r="B34" s="62" t="s">
        <v>184</v>
      </c>
      <c r="C34" s="62" t="s">
        <v>185</v>
      </c>
      <c r="D34" s="62" t="s">
        <v>47</v>
      </c>
      <c r="E34" s="64" t="n">
        <v>90244</v>
      </c>
      <c r="F34" s="64" t="n">
        <v>586188</v>
      </c>
      <c r="G34" s="66" t="n">
        <v>6722436</v>
      </c>
    </row>
    <row r="35" ht="14.5" customHeight="1">
      <c r="A35" s="62" t="n">
        <v>2016</v>
      </c>
      <c r="B35" s="62" t="s">
        <v>184</v>
      </c>
      <c r="C35" s="62" t="s">
        <v>185</v>
      </c>
      <c r="D35" s="62" t="s">
        <v>48</v>
      </c>
      <c r="E35" s="64" t="n">
        <v>0</v>
      </c>
      <c r="F35" s="64" t="n">
        <v>26370</v>
      </c>
      <c r="G35" s="66" t="n">
        <v>285417.44</v>
      </c>
    </row>
    <row r="36" ht="14.5" customHeight="1">
      <c r="A36" s="62" t="n">
        <v>2016</v>
      </c>
      <c r="B36" s="62" t="s">
        <v>186</v>
      </c>
      <c r="C36" s="62" t="s">
        <v>187</v>
      </c>
      <c r="D36" s="62" t="s">
        <v>47</v>
      </c>
      <c r="E36" s="64" t="n">
        <v>92207</v>
      </c>
      <c r="F36" s="64" t="n">
        <v>770565</v>
      </c>
      <c r="G36" s="66" t="n">
        <v>7048385.44</v>
      </c>
    </row>
    <row r="37" ht="14.5" customHeight="1">
      <c r="A37" s="62" t="n">
        <v>2016</v>
      </c>
      <c r="B37" s="62" t="s">
        <v>186</v>
      </c>
      <c r="C37" s="62" t="s">
        <v>187</v>
      </c>
      <c r="D37" s="62" t="s">
        <v>48</v>
      </c>
      <c r="E37" s="64" t="n">
        <v>0</v>
      </c>
      <c r="F37" s="64" t="n">
        <v>37070</v>
      </c>
      <c r="G37" s="66" t="n">
        <v>390402.07</v>
      </c>
    </row>
    <row r="38" ht="14.5" customHeight="1">
      <c r="A38" s="62" t="n">
        <v>2016</v>
      </c>
      <c r="B38" s="62" t="s">
        <v>188</v>
      </c>
      <c r="C38" s="62" t="s">
        <v>189</v>
      </c>
      <c r="D38" s="62" t="s">
        <v>47</v>
      </c>
      <c r="E38" s="64" t="n">
        <v>465820</v>
      </c>
      <c r="F38" s="64" t="n">
        <v>4225698</v>
      </c>
      <c r="G38" s="66" t="n">
        <v>48160008.13</v>
      </c>
    </row>
    <row r="39" ht="14.5" customHeight="1">
      <c r="A39" s="62" t="n">
        <v>2016</v>
      </c>
      <c r="B39" s="62" t="s">
        <v>188</v>
      </c>
      <c r="C39" s="62" t="s">
        <v>189</v>
      </c>
      <c r="D39" s="62" t="s">
        <v>48</v>
      </c>
      <c r="E39" s="64" t="n">
        <v>0</v>
      </c>
      <c r="F39" s="64" t="n">
        <v>205040</v>
      </c>
      <c r="G39" s="66" t="n">
        <v>2584035.4</v>
      </c>
    </row>
    <row r="40" ht="14.5" customHeight="1">
      <c r="A40" s="62" t="n">
        <v>2016</v>
      </c>
      <c r="B40" s="62" t="s">
        <v>190</v>
      </c>
      <c r="C40" s="62" t="s">
        <v>191</v>
      </c>
      <c r="D40" s="62" t="s">
        <v>47</v>
      </c>
      <c r="E40" s="64" t="n">
        <v>261412</v>
      </c>
      <c r="F40" s="64" t="n">
        <v>1936611</v>
      </c>
      <c r="G40" s="66" t="n">
        <v>23480229.4</v>
      </c>
    </row>
    <row r="41" ht="14.5" customHeight="1">
      <c r="A41" s="62" t="n">
        <v>2016</v>
      </c>
      <c r="B41" s="62" t="s">
        <v>190</v>
      </c>
      <c r="C41" s="62" t="s">
        <v>191</v>
      </c>
      <c r="D41" s="62" t="s">
        <v>48</v>
      </c>
      <c r="E41" s="64" t="n">
        <v>0</v>
      </c>
      <c r="F41" s="64" t="n">
        <v>70465</v>
      </c>
      <c r="G41" s="66" t="n">
        <v>840425.5</v>
      </c>
    </row>
    <row r="42" ht="14.5" customHeight="1">
      <c r="A42" s="62" t="n">
        <v>2016</v>
      </c>
      <c r="B42" s="62" t="s">
        <v>192</v>
      </c>
      <c r="C42" s="62" t="s">
        <v>193</v>
      </c>
      <c r="D42" s="62" t="s">
        <v>47</v>
      </c>
      <c r="E42" s="64" t="n">
        <v>116580</v>
      </c>
      <c r="F42" s="64" t="n">
        <v>847249</v>
      </c>
      <c r="G42" s="66" t="n">
        <v>8066638.17</v>
      </c>
    </row>
    <row r="43" ht="14.5" customHeight="1">
      <c r="A43" s="62" t="n">
        <v>2016</v>
      </c>
      <c r="B43" s="62" t="s">
        <v>192</v>
      </c>
      <c r="C43" s="62" t="s">
        <v>193</v>
      </c>
      <c r="D43" s="62" t="s">
        <v>48</v>
      </c>
      <c r="E43" s="64" t="n">
        <v>0</v>
      </c>
      <c r="F43" s="64" t="n">
        <v>57240</v>
      </c>
      <c r="G43" s="66" t="n">
        <v>583413.26</v>
      </c>
    </row>
    <row r="44" ht="14.5" customHeight="1">
      <c r="A44" s="62" t="n">
        <v>2016</v>
      </c>
      <c r="B44" s="62" t="s">
        <v>194</v>
      </c>
      <c r="C44" s="62" t="s">
        <v>195</v>
      </c>
      <c r="D44" s="62" t="s">
        <v>47</v>
      </c>
      <c r="E44" s="64" t="n">
        <v>184864</v>
      </c>
      <c r="F44" s="64" t="n">
        <v>1282373</v>
      </c>
      <c r="G44" s="66" t="n">
        <v>13613851.26</v>
      </c>
    </row>
    <row r="45" ht="14.5" customHeight="1">
      <c r="A45" s="62" t="n">
        <v>2016</v>
      </c>
      <c r="B45" s="62" t="s">
        <v>194</v>
      </c>
      <c r="C45" s="62" t="s">
        <v>195</v>
      </c>
      <c r="D45" s="62" t="s">
        <v>48</v>
      </c>
      <c r="E45" s="64" t="n">
        <v>0</v>
      </c>
      <c r="F45" s="64" t="n">
        <v>48474</v>
      </c>
      <c r="G45" s="66" t="n">
        <v>523849.26</v>
      </c>
    </row>
    <row r="46" ht="14.5" customHeight="1">
      <c r="A46" s="62" t="n">
        <v>2016</v>
      </c>
      <c r="B46" s="62" t="s">
        <v>196</v>
      </c>
      <c r="C46" s="62" t="s">
        <v>197</v>
      </c>
      <c r="D46" s="62" t="s">
        <v>47</v>
      </c>
      <c r="E46" s="64" t="n">
        <v>262396</v>
      </c>
      <c r="F46" s="64" t="n">
        <v>2200577</v>
      </c>
      <c r="G46" s="66" t="n">
        <v>25365414.16</v>
      </c>
    </row>
    <row r="47" ht="14.5" customHeight="1">
      <c r="A47" s="62" t="n">
        <v>2016</v>
      </c>
      <c r="B47" s="62" t="s">
        <v>196</v>
      </c>
      <c r="C47" s="62" t="s">
        <v>197</v>
      </c>
      <c r="D47" s="62" t="s">
        <v>48</v>
      </c>
      <c r="E47" s="64" t="n">
        <v>0</v>
      </c>
      <c r="F47" s="64" t="n">
        <v>102330</v>
      </c>
      <c r="G47" s="66" t="n">
        <v>1251301.09</v>
      </c>
    </row>
    <row r="48" ht="14.5" customHeight="1">
      <c r="A48" s="62" t="n">
        <v>2016</v>
      </c>
      <c r="B48" s="62" t="s">
        <v>198</v>
      </c>
      <c r="C48" s="62" t="s">
        <v>199</v>
      </c>
      <c r="D48" s="62" t="s">
        <v>47</v>
      </c>
      <c r="E48" s="64" t="n">
        <v>267151</v>
      </c>
      <c r="F48" s="64" t="n">
        <v>2100877</v>
      </c>
      <c r="G48" s="66" t="n">
        <v>25421229.93</v>
      </c>
    </row>
    <row r="49" ht="14.5" customHeight="1">
      <c r="A49" s="62" t="n">
        <v>2016</v>
      </c>
      <c r="B49" s="62" t="s">
        <v>198</v>
      </c>
      <c r="C49" s="62" t="s">
        <v>199</v>
      </c>
      <c r="D49" s="62" t="s">
        <v>48</v>
      </c>
      <c r="E49" s="64" t="n">
        <v>0</v>
      </c>
      <c r="F49" s="64" t="n">
        <v>122791</v>
      </c>
      <c r="G49" s="66" t="n">
        <v>1471120.46</v>
      </c>
    </row>
    <row r="50" ht="14.5" customHeight="1">
      <c r="A50" s="62" t="n">
        <v>2016</v>
      </c>
      <c r="B50" s="62" t="s">
        <v>200</v>
      </c>
      <c r="C50" s="62" t="s">
        <v>201</v>
      </c>
      <c r="D50" s="62" t="s">
        <v>47</v>
      </c>
      <c r="E50" s="64" t="n">
        <v>288613</v>
      </c>
      <c r="F50" s="64" t="n">
        <v>2560680</v>
      </c>
      <c r="G50" s="66" t="n">
        <v>27451792.58</v>
      </c>
    </row>
    <row r="51" ht="14.5" customHeight="1">
      <c r="A51" s="62" t="n">
        <v>2016</v>
      </c>
      <c r="B51" s="62" t="s">
        <v>200</v>
      </c>
      <c r="C51" s="62" t="s">
        <v>201</v>
      </c>
      <c r="D51" s="62" t="s">
        <v>48</v>
      </c>
      <c r="E51" s="64" t="n">
        <v>0</v>
      </c>
      <c r="F51" s="64" t="n">
        <v>85714</v>
      </c>
      <c r="G51" s="66" t="n">
        <v>1049895.6</v>
      </c>
    </row>
    <row r="52" ht="14.5" customHeight="1">
      <c r="A52" s="62" t="n">
        <v>2016</v>
      </c>
      <c r="B52" s="62" t="s">
        <v>202</v>
      </c>
      <c r="C52" s="62" t="s">
        <v>203</v>
      </c>
      <c r="D52" s="62" t="s">
        <v>47</v>
      </c>
      <c r="E52" s="64" t="n">
        <v>143482</v>
      </c>
      <c r="F52" s="64" t="n">
        <v>1057003</v>
      </c>
      <c r="G52" s="66" t="n">
        <v>11209593.82</v>
      </c>
    </row>
    <row r="53" ht="14.5" customHeight="1">
      <c r="A53" s="62" t="n">
        <v>2016</v>
      </c>
      <c r="B53" s="62" t="s">
        <v>202</v>
      </c>
      <c r="C53" s="62" t="s">
        <v>203</v>
      </c>
      <c r="D53" s="62" t="s">
        <v>48</v>
      </c>
      <c r="E53" s="64" t="n">
        <v>0</v>
      </c>
      <c r="F53" s="64" t="n">
        <v>73079</v>
      </c>
      <c r="G53" s="66" t="n">
        <v>813510.81</v>
      </c>
    </row>
    <row r="54" ht="14.5" customHeight="1">
      <c r="A54" s="62" t="n">
        <v>2016</v>
      </c>
      <c r="B54" s="62" t="s">
        <v>204</v>
      </c>
      <c r="C54" s="62" t="s">
        <v>205</v>
      </c>
      <c r="D54" s="62" t="s">
        <v>47</v>
      </c>
      <c r="E54" s="64" t="n">
        <v>130992</v>
      </c>
      <c r="F54" s="64" t="n">
        <v>1222823</v>
      </c>
      <c r="G54" s="66" t="n">
        <v>15455870.5</v>
      </c>
    </row>
    <row r="55" ht="14.5" customHeight="1">
      <c r="A55" s="62" t="n">
        <v>2016</v>
      </c>
      <c r="B55" s="62" t="s">
        <v>204</v>
      </c>
      <c r="C55" s="62" t="s">
        <v>205</v>
      </c>
      <c r="D55" s="62" t="s">
        <v>48</v>
      </c>
      <c r="E55" s="64" t="n">
        <v>0</v>
      </c>
      <c r="F55" s="64" t="n">
        <v>50343</v>
      </c>
      <c r="G55" s="66" t="n">
        <v>680844</v>
      </c>
    </row>
    <row r="56" ht="14.5" customHeight="1">
      <c r="A56" s="62" t="n">
        <v>2016</v>
      </c>
      <c r="B56" s="62" t="s">
        <v>206</v>
      </c>
      <c r="C56" s="62" t="s">
        <v>207</v>
      </c>
      <c r="D56" s="62" t="s">
        <v>47</v>
      </c>
      <c r="E56" s="64" t="n">
        <v>170298</v>
      </c>
      <c r="F56" s="64" t="n">
        <v>1296393</v>
      </c>
      <c r="G56" s="66" t="n">
        <v>17396628.18</v>
      </c>
    </row>
    <row r="57" ht="14.5" customHeight="1">
      <c r="A57" s="62" t="n">
        <v>2016</v>
      </c>
      <c r="B57" s="62" t="s">
        <v>206</v>
      </c>
      <c r="C57" s="62" t="s">
        <v>207</v>
      </c>
      <c r="D57" s="62" t="s">
        <v>48</v>
      </c>
      <c r="E57" s="64" t="n">
        <v>0</v>
      </c>
      <c r="F57" s="64" t="n">
        <v>47725</v>
      </c>
      <c r="G57" s="66" t="n">
        <v>678875.7</v>
      </c>
    </row>
    <row r="58" ht="14.5" customHeight="1">
      <c r="A58" s="62" t="n">
        <v>2016</v>
      </c>
      <c r="B58" s="62" t="s">
        <v>208</v>
      </c>
      <c r="C58" s="62" t="s">
        <v>209</v>
      </c>
      <c r="D58" s="62" t="s">
        <v>47</v>
      </c>
      <c r="E58" s="64" t="n">
        <v>174115</v>
      </c>
      <c r="F58" s="64" t="n">
        <v>1634447</v>
      </c>
      <c r="G58" s="66" t="n">
        <v>16934562.57</v>
      </c>
    </row>
    <row r="59" ht="14.5" customHeight="1">
      <c r="A59" s="62" t="n">
        <v>2016</v>
      </c>
      <c r="B59" s="62" t="s">
        <v>208</v>
      </c>
      <c r="C59" s="62" t="s">
        <v>209</v>
      </c>
      <c r="D59" s="62" t="s">
        <v>48</v>
      </c>
      <c r="E59" s="64" t="n">
        <v>0</v>
      </c>
      <c r="F59" s="64" t="n">
        <v>68383</v>
      </c>
      <c r="G59" s="66" t="n">
        <v>763169.49</v>
      </c>
    </row>
    <row r="60" ht="14.5" customHeight="1">
      <c r="A60" s="62" t="n">
        <v>2016</v>
      </c>
      <c r="B60" s="62" t="s">
        <v>210</v>
      </c>
      <c r="C60" s="62" t="s">
        <v>211</v>
      </c>
      <c r="D60" s="62" t="s">
        <v>47</v>
      </c>
      <c r="E60" s="64" t="n">
        <v>153803</v>
      </c>
      <c r="F60" s="64" t="n">
        <v>963759</v>
      </c>
      <c r="G60" s="66" t="n">
        <v>9999719.44</v>
      </c>
    </row>
    <row r="61" ht="14.5" customHeight="1">
      <c r="A61" s="62" t="n">
        <v>2016</v>
      </c>
      <c r="B61" s="62" t="s">
        <v>210</v>
      </c>
      <c r="C61" s="62" t="s">
        <v>211</v>
      </c>
      <c r="D61" s="62" t="s">
        <v>48</v>
      </c>
      <c r="E61" s="64" t="n">
        <v>0</v>
      </c>
      <c r="F61" s="64" t="n">
        <v>52714</v>
      </c>
      <c r="G61" s="66" t="n">
        <v>542475.56</v>
      </c>
    </row>
    <row r="62" ht="14.5" customHeight="1">
      <c r="A62" s="62" t="n">
        <v>2016</v>
      </c>
      <c r="B62" s="62" t="s">
        <v>212</v>
      </c>
      <c r="C62" s="62" t="s">
        <v>213</v>
      </c>
      <c r="D62" s="62" t="s">
        <v>47</v>
      </c>
      <c r="E62" s="64" t="n">
        <v>522736</v>
      </c>
      <c r="F62" s="64" t="n">
        <v>5127581</v>
      </c>
      <c r="G62" s="66" t="n">
        <v>50560860.84</v>
      </c>
    </row>
    <row r="63" ht="14.5" customHeight="1">
      <c r="A63" s="62" t="n">
        <v>2016</v>
      </c>
      <c r="B63" s="62" t="s">
        <v>212</v>
      </c>
      <c r="C63" s="62" t="s">
        <v>213</v>
      </c>
      <c r="D63" s="62" t="s">
        <v>48</v>
      </c>
      <c r="E63" s="64" t="n">
        <v>0</v>
      </c>
      <c r="F63" s="64" t="n">
        <v>189883</v>
      </c>
      <c r="G63" s="66" t="n">
        <v>1969836</v>
      </c>
    </row>
    <row r="64" ht="14.5" customHeight="1">
      <c r="A64" s="62" t="n">
        <v>2016</v>
      </c>
      <c r="B64" s="62" t="s">
        <v>214</v>
      </c>
      <c r="C64" s="62" t="s">
        <v>215</v>
      </c>
      <c r="D64" s="62" t="s">
        <v>47</v>
      </c>
      <c r="E64" s="64" t="n">
        <v>221742</v>
      </c>
      <c r="F64" s="64" t="n">
        <v>1378879</v>
      </c>
      <c r="G64" s="66" t="n">
        <v>17482784.12</v>
      </c>
    </row>
    <row r="65" ht="14.5" customHeight="1">
      <c r="A65" s="62" t="n">
        <v>2016</v>
      </c>
      <c r="B65" s="62" t="s">
        <v>214</v>
      </c>
      <c r="C65" s="62" t="s">
        <v>215</v>
      </c>
      <c r="D65" s="62" t="s">
        <v>48</v>
      </c>
      <c r="E65" s="64" t="n">
        <v>0</v>
      </c>
      <c r="F65" s="64" t="n">
        <v>67037</v>
      </c>
      <c r="G65" s="66" t="n">
        <v>850781.63</v>
      </c>
    </row>
    <row r="66" ht="14.5" customHeight="1">
      <c r="A66" s="62" t="n">
        <v>2016</v>
      </c>
      <c r="B66" s="62" t="s">
        <v>216</v>
      </c>
      <c r="C66" s="62" t="s">
        <v>217</v>
      </c>
      <c r="D66" s="62" t="s">
        <v>47</v>
      </c>
      <c r="E66" s="64" t="n">
        <v>229810</v>
      </c>
      <c r="F66" s="64" t="n">
        <v>1404575</v>
      </c>
      <c r="G66" s="66" t="n">
        <v>16937450.85</v>
      </c>
    </row>
    <row r="67" ht="14.5" customHeight="1">
      <c r="A67" s="62" t="n">
        <v>2016</v>
      </c>
      <c r="B67" s="62" t="s">
        <v>216</v>
      </c>
      <c r="C67" s="62" t="s">
        <v>217</v>
      </c>
      <c r="D67" s="62" t="s">
        <v>48</v>
      </c>
      <c r="E67" s="64" t="n">
        <v>0</v>
      </c>
      <c r="F67" s="64" t="n">
        <v>58479</v>
      </c>
      <c r="G67" s="66" t="n">
        <v>700671.81</v>
      </c>
    </row>
    <row r="68" ht="14.5" customHeight="1">
      <c r="A68" s="62" t="n">
        <v>2016</v>
      </c>
      <c r="B68" s="62" t="s">
        <v>218</v>
      </c>
      <c r="C68" s="62" t="s">
        <v>219</v>
      </c>
      <c r="D68" s="62" t="s">
        <v>47</v>
      </c>
      <c r="E68" s="64" t="n">
        <v>108887</v>
      </c>
      <c r="F68" s="64" t="n">
        <v>892016</v>
      </c>
      <c r="G68" s="66" t="n">
        <v>7243186.41</v>
      </c>
    </row>
    <row r="69" ht="14.5" customHeight="1">
      <c r="A69" s="62" t="n">
        <v>2016</v>
      </c>
      <c r="B69" s="62" t="s">
        <v>218</v>
      </c>
      <c r="C69" s="62" t="s">
        <v>219</v>
      </c>
      <c r="D69" s="62" t="s">
        <v>48</v>
      </c>
      <c r="E69" s="64" t="n">
        <v>0</v>
      </c>
      <c r="F69" s="64" t="n">
        <v>34150</v>
      </c>
      <c r="G69" s="66" t="n">
        <v>270658.64</v>
      </c>
    </row>
    <row r="70" ht="14.5" customHeight="1">
      <c r="A70" s="62" t="n">
        <v>2016</v>
      </c>
      <c r="B70" s="62" t="s">
        <v>220</v>
      </c>
      <c r="C70" s="62" t="s">
        <v>221</v>
      </c>
      <c r="D70" s="62" t="s">
        <v>47</v>
      </c>
      <c r="E70" s="64" t="n">
        <v>167465</v>
      </c>
      <c r="F70" s="64" t="n">
        <v>1246510</v>
      </c>
      <c r="G70" s="66" t="n">
        <v>14133203.72</v>
      </c>
    </row>
    <row r="71" ht="14.5" customHeight="1">
      <c r="A71" s="62" t="n">
        <v>2016</v>
      </c>
      <c r="B71" s="62" t="s">
        <v>220</v>
      </c>
      <c r="C71" s="62" t="s">
        <v>221</v>
      </c>
      <c r="D71" s="62" t="s">
        <v>48</v>
      </c>
      <c r="E71" s="64" t="n">
        <v>0</v>
      </c>
      <c r="F71" s="64" t="n">
        <v>79350</v>
      </c>
      <c r="G71" s="66" t="n">
        <v>1030299.84</v>
      </c>
    </row>
    <row r="72" ht="14.5" customHeight="1">
      <c r="A72" s="62" t="n">
        <v>2016</v>
      </c>
      <c r="B72" s="62" t="s">
        <v>222</v>
      </c>
      <c r="C72" s="62" t="s">
        <v>223</v>
      </c>
      <c r="D72" s="62" t="s">
        <v>47</v>
      </c>
      <c r="E72" s="64" t="n">
        <v>78582</v>
      </c>
      <c r="F72" s="64" t="n">
        <v>607610</v>
      </c>
      <c r="G72" s="66" t="n">
        <v>7190170.47</v>
      </c>
    </row>
    <row r="73" ht="14.5" customHeight="1">
      <c r="A73" s="62" t="n">
        <v>2016</v>
      </c>
      <c r="B73" s="62" t="s">
        <v>222</v>
      </c>
      <c r="C73" s="62" t="s">
        <v>223</v>
      </c>
      <c r="D73" s="62" t="s">
        <v>48</v>
      </c>
      <c r="E73" s="64" t="n">
        <v>0</v>
      </c>
      <c r="F73" s="64" t="n">
        <v>19671</v>
      </c>
      <c r="G73" s="66" t="n">
        <v>216088.85</v>
      </c>
    </row>
    <row r="74" ht="14.5" customHeight="1">
      <c r="A74" s="62" t="n">
        <v>2016</v>
      </c>
      <c r="B74" s="62" t="s">
        <v>224</v>
      </c>
      <c r="C74" s="62" t="s">
        <v>225</v>
      </c>
      <c r="D74" s="62" t="s">
        <v>47</v>
      </c>
      <c r="E74" s="64" t="n">
        <v>84490</v>
      </c>
      <c r="F74" s="64" t="n">
        <v>651302</v>
      </c>
      <c r="G74" s="66" t="n">
        <v>5935270.79</v>
      </c>
    </row>
    <row r="75" ht="14.5" customHeight="1">
      <c r="A75" s="62" t="n">
        <v>2016</v>
      </c>
      <c r="B75" s="62" t="s">
        <v>224</v>
      </c>
      <c r="C75" s="62" t="s">
        <v>225</v>
      </c>
      <c r="D75" s="62" t="s">
        <v>48</v>
      </c>
      <c r="E75" s="64" t="n">
        <v>0</v>
      </c>
      <c r="F75" s="64" t="n">
        <v>32095</v>
      </c>
      <c r="G75" s="66" t="n">
        <v>311510.12</v>
      </c>
    </row>
    <row r="76" ht="14.5" customHeight="1">
      <c r="A76" s="62" t="n">
        <v>2016</v>
      </c>
      <c r="B76" s="62" t="s">
        <v>226</v>
      </c>
      <c r="C76" s="62" t="s">
        <v>227</v>
      </c>
      <c r="D76" s="62" t="s">
        <v>47</v>
      </c>
      <c r="E76" s="64" t="n">
        <v>186804</v>
      </c>
      <c r="F76" s="64" t="n">
        <v>1172284</v>
      </c>
      <c r="G76" s="66" t="n">
        <v>15310644.22</v>
      </c>
    </row>
    <row r="77" ht="14.5" customHeight="1">
      <c r="A77" s="62" t="n">
        <v>2016</v>
      </c>
      <c r="B77" s="62" t="s">
        <v>226</v>
      </c>
      <c r="C77" s="62" t="s">
        <v>227</v>
      </c>
      <c r="D77" s="62" t="s">
        <v>48</v>
      </c>
      <c r="E77" s="64" t="n">
        <v>0</v>
      </c>
      <c r="F77" s="64" t="n">
        <v>49035</v>
      </c>
      <c r="G77" s="66" t="n">
        <v>666152.64</v>
      </c>
    </row>
    <row r="78" ht="14.5" customHeight="1">
      <c r="A78" s="62" t="n">
        <v>2016</v>
      </c>
      <c r="B78" s="62" t="s">
        <v>228</v>
      </c>
      <c r="C78" s="62" t="s">
        <v>229</v>
      </c>
      <c r="D78" s="62" t="s">
        <v>47</v>
      </c>
      <c r="E78" s="64" t="n">
        <v>153278</v>
      </c>
      <c r="F78" s="64" t="n">
        <v>989227</v>
      </c>
      <c r="G78" s="66" t="n">
        <v>10507791.66</v>
      </c>
    </row>
    <row r="79" ht="14.5" customHeight="1">
      <c r="A79" s="62" t="n">
        <v>2016</v>
      </c>
      <c r="B79" s="62" t="s">
        <v>228</v>
      </c>
      <c r="C79" s="62" t="s">
        <v>229</v>
      </c>
      <c r="D79" s="62" t="s">
        <v>48</v>
      </c>
      <c r="E79" s="64" t="n">
        <v>0</v>
      </c>
      <c r="F79" s="64" t="n">
        <v>41312</v>
      </c>
      <c r="G79" s="66" t="n">
        <v>433095.47</v>
      </c>
    </row>
    <row r="80" ht="14.5" customHeight="1">
      <c r="A80" s="62" t="n">
        <v>2016</v>
      </c>
      <c r="B80" s="62" t="s">
        <v>230</v>
      </c>
      <c r="C80" s="62" t="s">
        <v>231</v>
      </c>
      <c r="D80" s="62" t="s">
        <v>47</v>
      </c>
      <c r="E80" s="64" t="n">
        <v>234721</v>
      </c>
      <c r="F80" s="64" t="n">
        <v>2096460</v>
      </c>
      <c r="G80" s="66" t="n">
        <v>24563946.1</v>
      </c>
    </row>
    <row r="81" ht="14.5" customHeight="1">
      <c r="A81" s="62" t="n">
        <v>2016</v>
      </c>
      <c r="B81" s="62" t="s">
        <v>230</v>
      </c>
      <c r="C81" s="62" t="s">
        <v>231</v>
      </c>
      <c r="D81" s="62" t="s">
        <v>48</v>
      </c>
      <c r="E81" s="64" t="n">
        <v>0</v>
      </c>
      <c r="F81" s="64" t="n">
        <v>108484</v>
      </c>
      <c r="G81" s="66" t="n">
        <v>1248722.43</v>
      </c>
    </row>
    <row r="82" ht="14.5" customHeight="1">
      <c r="A82" s="62" t="n">
        <v>2016</v>
      </c>
      <c r="B82" s="62" t="s">
        <v>232</v>
      </c>
      <c r="C82" s="62" t="s">
        <v>233</v>
      </c>
      <c r="D82" s="62" t="s">
        <v>47</v>
      </c>
      <c r="E82" s="64" t="n">
        <v>183223</v>
      </c>
      <c r="F82" s="64" t="n">
        <v>1510112</v>
      </c>
      <c r="G82" s="66" t="n">
        <v>17176357.68</v>
      </c>
    </row>
    <row r="83" ht="14.5" customHeight="1">
      <c r="A83" s="62" t="n">
        <v>2016</v>
      </c>
      <c r="B83" s="62" t="s">
        <v>232</v>
      </c>
      <c r="C83" s="62" t="s">
        <v>233</v>
      </c>
      <c r="D83" s="62" t="s">
        <v>48</v>
      </c>
      <c r="E83" s="64" t="n">
        <v>0</v>
      </c>
      <c r="F83" s="64" t="n">
        <v>93260</v>
      </c>
      <c r="G83" s="66" t="n">
        <v>1084370.61</v>
      </c>
    </row>
    <row r="84" ht="14.5" customHeight="1">
      <c r="A84" s="62" t="n">
        <v>2016</v>
      </c>
      <c r="B84" s="62" t="s">
        <v>234</v>
      </c>
      <c r="C84" s="62" t="s">
        <v>235</v>
      </c>
      <c r="D84" s="62" t="s">
        <v>47</v>
      </c>
      <c r="E84" s="64" t="n">
        <v>146351</v>
      </c>
      <c r="F84" s="64" t="n">
        <v>1219469</v>
      </c>
      <c r="G84" s="66" t="n">
        <v>15710908.41</v>
      </c>
    </row>
    <row r="85" ht="14.5" customHeight="1">
      <c r="A85" s="62" t="n">
        <v>2016</v>
      </c>
      <c r="B85" s="62" t="s">
        <v>234</v>
      </c>
      <c r="C85" s="62" t="s">
        <v>235</v>
      </c>
      <c r="D85" s="62" t="s">
        <v>48</v>
      </c>
      <c r="E85" s="64" t="n">
        <v>0</v>
      </c>
      <c r="F85" s="64" t="n">
        <v>71548</v>
      </c>
      <c r="G85" s="66" t="n">
        <v>981273.64</v>
      </c>
    </row>
    <row r="86" ht="14.5" customHeight="1">
      <c r="A86" s="62" t="n">
        <v>2016</v>
      </c>
      <c r="B86" s="62" t="s">
        <v>236</v>
      </c>
      <c r="C86" s="62" t="s">
        <v>237</v>
      </c>
      <c r="D86" s="62" t="s">
        <v>47</v>
      </c>
      <c r="E86" s="64" t="n">
        <v>121137</v>
      </c>
      <c r="F86" s="64" t="n">
        <v>803503</v>
      </c>
      <c r="G86" s="66" t="n">
        <v>10473185.39</v>
      </c>
    </row>
    <row r="87" ht="14.5" customHeight="1">
      <c r="A87" s="62" t="n">
        <v>2016</v>
      </c>
      <c r="B87" s="62" t="s">
        <v>236</v>
      </c>
      <c r="C87" s="62" t="s">
        <v>237</v>
      </c>
      <c r="D87" s="62" t="s">
        <v>48</v>
      </c>
      <c r="E87" s="64" t="n">
        <v>0</v>
      </c>
      <c r="F87" s="64" t="n">
        <v>31337</v>
      </c>
      <c r="G87" s="66" t="n">
        <v>395179.28</v>
      </c>
    </row>
    <row r="88" ht="14.5" customHeight="1">
      <c r="A88" s="62" t="n">
        <v>2016</v>
      </c>
      <c r="B88" s="62" t="s">
        <v>238</v>
      </c>
      <c r="C88" s="62" t="s">
        <v>239</v>
      </c>
      <c r="D88" s="62" t="s">
        <v>47</v>
      </c>
      <c r="E88" s="64" t="n">
        <v>248923</v>
      </c>
      <c r="F88" s="64" t="n">
        <v>2017426</v>
      </c>
      <c r="G88" s="66" t="n">
        <v>22459930.21</v>
      </c>
    </row>
    <row r="89" ht="14.5" customHeight="1">
      <c r="A89" s="62" t="n">
        <v>2016</v>
      </c>
      <c r="B89" s="62" t="s">
        <v>238</v>
      </c>
      <c r="C89" s="62" t="s">
        <v>239</v>
      </c>
      <c r="D89" s="62" t="s">
        <v>48</v>
      </c>
      <c r="E89" s="64" t="n">
        <v>0</v>
      </c>
      <c r="F89" s="64" t="n">
        <v>105489</v>
      </c>
      <c r="G89" s="66" t="n">
        <v>1289492.26</v>
      </c>
    </row>
    <row r="90" ht="14.5" customHeight="1">
      <c r="A90" s="62" t="n">
        <v>2016</v>
      </c>
      <c r="B90" s="62" t="s">
        <v>240</v>
      </c>
      <c r="C90" s="62" t="s">
        <v>241</v>
      </c>
      <c r="D90" s="62" t="s">
        <v>47</v>
      </c>
      <c r="E90" s="64" t="n">
        <v>362962</v>
      </c>
      <c r="F90" s="64" t="n">
        <v>2988832</v>
      </c>
      <c r="G90" s="66" t="n">
        <v>33967879.53</v>
      </c>
    </row>
    <row r="91" ht="14.5" customHeight="1">
      <c r="A91" s="62" t="n">
        <v>2016</v>
      </c>
      <c r="B91" s="62" t="s">
        <v>240</v>
      </c>
      <c r="C91" s="62" t="s">
        <v>241</v>
      </c>
      <c r="D91" s="62" t="s">
        <v>48</v>
      </c>
      <c r="E91" s="64" t="n">
        <v>0</v>
      </c>
      <c r="F91" s="64" t="n">
        <v>121105</v>
      </c>
      <c r="G91" s="66" t="n">
        <v>1418113.51</v>
      </c>
    </row>
    <row r="92" ht="14.5" customHeight="1">
      <c r="A92" s="62" t="n">
        <v>2016</v>
      </c>
      <c r="B92" s="62" t="s">
        <v>242</v>
      </c>
      <c r="C92" s="62" t="s">
        <v>243</v>
      </c>
      <c r="D92" s="62" t="s">
        <v>47</v>
      </c>
      <c r="E92" s="64" t="n">
        <v>234790</v>
      </c>
      <c r="F92" s="64" t="n">
        <v>1224100</v>
      </c>
      <c r="G92" s="66" t="n">
        <v>12405614.48</v>
      </c>
    </row>
    <row r="93" ht="14.5" customHeight="1">
      <c r="A93" s="62" t="n">
        <v>2016</v>
      </c>
      <c r="B93" s="62" t="s">
        <v>242</v>
      </c>
      <c r="C93" s="62" t="s">
        <v>243</v>
      </c>
      <c r="D93" s="62" t="s">
        <v>48</v>
      </c>
      <c r="E93" s="64" t="n">
        <v>0</v>
      </c>
      <c r="F93" s="64" t="n">
        <v>98600</v>
      </c>
      <c r="G93" s="66" t="n">
        <v>677842.58</v>
      </c>
    </row>
    <row r="94" ht="14.5" customHeight="1">
      <c r="A94" s="62" t="n">
        <v>2017</v>
      </c>
      <c r="B94" s="62" t="s">
        <v>158</v>
      </c>
      <c r="C94" s="62" t="s">
        <v>159</v>
      </c>
      <c r="D94" s="62" t="s">
        <v>47</v>
      </c>
      <c r="E94" s="64" t="n">
        <v>123854</v>
      </c>
      <c r="F94" s="64" t="n">
        <v>978391</v>
      </c>
      <c r="G94" s="66" t="n">
        <v>7868290.08</v>
      </c>
    </row>
    <row r="95" ht="14.5" customHeight="1">
      <c r="A95" s="62" t="n">
        <v>2017</v>
      </c>
      <c r="B95" s="62" t="s">
        <v>158</v>
      </c>
      <c r="C95" s="62" t="s">
        <v>159</v>
      </c>
      <c r="D95" s="62" t="s">
        <v>48</v>
      </c>
      <c r="E95" s="64" t="n">
        <v>0</v>
      </c>
      <c r="F95" s="64" t="n">
        <v>31279</v>
      </c>
      <c r="G95" s="66" t="n">
        <v>279402.81</v>
      </c>
    </row>
    <row r="96" ht="14.5" customHeight="1">
      <c r="A96" s="62" t="n">
        <v>2017</v>
      </c>
      <c r="B96" s="62" t="s">
        <v>160</v>
      </c>
      <c r="C96" s="62" t="s">
        <v>161</v>
      </c>
      <c r="D96" s="62" t="s">
        <v>47</v>
      </c>
      <c r="E96" s="64" t="n">
        <v>127193</v>
      </c>
      <c r="F96" s="64" t="n">
        <v>917394</v>
      </c>
      <c r="G96" s="66" t="n">
        <v>7417435.64</v>
      </c>
    </row>
    <row r="97" ht="14.5" customHeight="1">
      <c r="A97" s="62" t="n">
        <v>2017</v>
      </c>
      <c r="B97" s="62" t="s">
        <v>160</v>
      </c>
      <c r="C97" s="62" t="s">
        <v>161</v>
      </c>
      <c r="D97" s="62" t="s">
        <v>48</v>
      </c>
      <c r="E97" s="64" t="n">
        <v>0</v>
      </c>
      <c r="F97" s="64" t="n">
        <v>36311</v>
      </c>
      <c r="G97" s="66" t="n">
        <v>292879.3</v>
      </c>
    </row>
    <row r="98" ht="14.5" customHeight="1">
      <c r="A98" s="62" t="n">
        <v>2017</v>
      </c>
      <c r="B98" s="62" t="s">
        <v>162</v>
      </c>
      <c r="C98" s="62" t="s">
        <v>163</v>
      </c>
      <c r="D98" s="62" t="s">
        <v>47</v>
      </c>
      <c r="E98" s="64" t="n">
        <v>198221</v>
      </c>
      <c r="F98" s="64" t="n">
        <v>1376864</v>
      </c>
      <c r="G98" s="66" t="n">
        <v>13311750.61</v>
      </c>
    </row>
    <row r="99" ht="14.5" customHeight="1">
      <c r="A99" s="62" t="n">
        <v>2017</v>
      </c>
      <c r="B99" s="62" t="s">
        <v>162</v>
      </c>
      <c r="C99" s="62" t="s">
        <v>163</v>
      </c>
      <c r="D99" s="62" t="s">
        <v>48</v>
      </c>
      <c r="E99" s="64" t="n">
        <v>0</v>
      </c>
      <c r="F99" s="64" t="n">
        <v>78548</v>
      </c>
      <c r="G99" s="66" t="n">
        <v>754310.57</v>
      </c>
    </row>
    <row r="100" ht="14.5" customHeight="1">
      <c r="A100" s="62" t="n">
        <v>2017</v>
      </c>
      <c r="B100" s="62" t="s">
        <v>164</v>
      </c>
      <c r="C100" s="62" t="s">
        <v>165</v>
      </c>
      <c r="D100" s="62" t="s">
        <v>47</v>
      </c>
      <c r="E100" s="64" t="n">
        <v>209279</v>
      </c>
      <c r="F100" s="64" t="n">
        <v>1599856</v>
      </c>
      <c r="G100" s="66" t="n">
        <v>15944421.83</v>
      </c>
    </row>
    <row r="101" ht="14.5" customHeight="1">
      <c r="A101" s="62" t="n">
        <v>2017</v>
      </c>
      <c r="B101" s="62" t="s">
        <v>164</v>
      </c>
      <c r="C101" s="62" t="s">
        <v>165</v>
      </c>
      <c r="D101" s="62" t="s">
        <v>48</v>
      </c>
      <c r="E101" s="64" t="n">
        <v>0</v>
      </c>
      <c r="F101" s="64" t="n">
        <v>57050</v>
      </c>
      <c r="G101" s="66" t="n">
        <v>565061.65</v>
      </c>
    </row>
    <row r="102" ht="14.5" customHeight="1">
      <c r="A102" s="62" t="n">
        <v>2017</v>
      </c>
      <c r="B102" s="62" t="s">
        <v>166</v>
      </c>
      <c r="C102" s="62" t="s">
        <v>167</v>
      </c>
      <c r="D102" s="62" t="s">
        <v>47</v>
      </c>
      <c r="E102" s="64" t="n">
        <v>134202</v>
      </c>
      <c r="F102" s="64" t="n">
        <v>1167270</v>
      </c>
      <c r="G102" s="66" t="n">
        <v>9277035.29</v>
      </c>
    </row>
    <row r="103" ht="14.5" customHeight="1">
      <c r="A103" s="62" t="n">
        <v>2017</v>
      </c>
      <c r="B103" s="62" t="s">
        <v>166</v>
      </c>
      <c r="C103" s="62" t="s">
        <v>167</v>
      </c>
      <c r="D103" s="62" t="s">
        <v>48</v>
      </c>
      <c r="E103" s="64" t="n">
        <v>0</v>
      </c>
      <c r="F103" s="64" t="n">
        <v>35326</v>
      </c>
      <c r="G103" s="66" t="n">
        <v>286656.17</v>
      </c>
    </row>
    <row r="104" ht="14.5" customHeight="1">
      <c r="A104" s="62" t="n">
        <v>2017</v>
      </c>
      <c r="B104" s="62" t="s">
        <v>168</v>
      </c>
      <c r="C104" s="62" t="s">
        <v>169</v>
      </c>
      <c r="D104" s="62" t="s">
        <v>47</v>
      </c>
      <c r="E104" s="64" t="n">
        <v>204017</v>
      </c>
      <c r="F104" s="64" t="n">
        <v>1309486</v>
      </c>
      <c r="G104" s="66" t="n">
        <v>11229953.87</v>
      </c>
    </row>
    <row r="105" ht="14.5" customHeight="1">
      <c r="A105" s="62" t="n">
        <v>2017</v>
      </c>
      <c r="B105" s="62" t="s">
        <v>168</v>
      </c>
      <c r="C105" s="62" t="s">
        <v>169</v>
      </c>
      <c r="D105" s="62" t="s">
        <v>48</v>
      </c>
      <c r="E105" s="64" t="n">
        <v>0</v>
      </c>
      <c r="F105" s="64" t="n">
        <v>40078</v>
      </c>
      <c r="G105" s="66" t="n">
        <v>362477.91</v>
      </c>
    </row>
    <row r="106" ht="14.5" customHeight="1">
      <c r="A106" s="62" t="n">
        <v>2017</v>
      </c>
      <c r="B106" s="62" t="s">
        <v>170</v>
      </c>
      <c r="C106" s="62" t="s">
        <v>171</v>
      </c>
      <c r="D106" s="62" t="s">
        <v>47</v>
      </c>
      <c r="E106" s="64" t="n">
        <v>117020</v>
      </c>
      <c r="F106" s="64" t="n">
        <v>948992</v>
      </c>
      <c r="G106" s="66" t="n">
        <v>7965218.1</v>
      </c>
    </row>
    <row r="107" ht="14.5" customHeight="1">
      <c r="A107" s="62" t="n">
        <v>2017</v>
      </c>
      <c r="B107" s="62" t="s">
        <v>170</v>
      </c>
      <c r="C107" s="62" t="s">
        <v>171</v>
      </c>
      <c r="D107" s="62" t="s">
        <v>48</v>
      </c>
      <c r="E107" s="64" t="n">
        <v>0</v>
      </c>
      <c r="F107" s="64" t="n">
        <v>48115</v>
      </c>
      <c r="G107" s="66" t="n">
        <v>431387.93</v>
      </c>
    </row>
    <row r="108" ht="14.5" customHeight="1">
      <c r="A108" s="62" t="n">
        <v>2017</v>
      </c>
      <c r="B108" s="62" t="s">
        <v>172</v>
      </c>
      <c r="C108" s="62" t="s">
        <v>173</v>
      </c>
      <c r="D108" s="62" t="s">
        <v>47</v>
      </c>
      <c r="E108" s="64" t="n">
        <v>443032</v>
      </c>
      <c r="F108" s="64" t="n">
        <v>4126192</v>
      </c>
      <c r="G108" s="66" t="n">
        <v>37196785.76</v>
      </c>
    </row>
    <row r="109" ht="14.5" customHeight="1">
      <c r="A109" s="62" t="n">
        <v>2017</v>
      </c>
      <c r="B109" s="62" t="s">
        <v>172</v>
      </c>
      <c r="C109" s="62" t="s">
        <v>173</v>
      </c>
      <c r="D109" s="62" t="s">
        <v>48</v>
      </c>
      <c r="E109" s="64" t="n">
        <v>0</v>
      </c>
      <c r="F109" s="64" t="n">
        <v>117324</v>
      </c>
      <c r="G109" s="66" t="n">
        <v>1097796.18</v>
      </c>
    </row>
    <row r="110" ht="14.5" customHeight="1">
      <c r="A110" s="62" t="n">
        <v>2017</v>
      </c>
      <c r="B110" s="62" t="s">
        <v>174</v>
      </c>
      <c r="C110" s="62" t="s">
        <v>175</v>
      </c>
      <c r="D110" s="62" t="s">
        <v>47</v>
      </c>
      <c r="E110" s="64" t="n">
        <v>92281</v>
      </c>
      <c r="F110" s="64" t="n">
        <v>794708</v>
      </c>
      <c r="G110" s="66" t="n">
        <v>6743314.5</v>
      </c>
    </row>
    <row r="111" ht="14.5" customHeight="1">
      <c r="A111" s="62" t="n">
        <v>2017</v>
      </c>
      <c r="B111" s="62" t="s">
        <v>174</v>
      </c>
      <c r="C111" s="62" t="s">
        <v>175</v>
      </c>
      <c r="D111" s="62" t="s">
        <v>48</v>
      </c>
      <c r="E111" s="64" t="n">
        <v>0</v>
      </c>
      <c r="F111" s="64" t="n">
        <v>146400</v>
      </c>
      <c r="G111" s="66" t="n">
        <v>1331346.51</v>
      </c>
    </row>
    <row r="112" ht="14.5" customHeight="1">
      <c r="A112" s="62" t="n">
        <v>2017</v>
      </c>
      <c r="B112" s="62" t="s">
        <v>176</v>
      </c>
      <c r="C112" s="62" t="s">
        <v>177</v>
      </c>
      <c r="D112" s="62" t="s">
        <v>47</v>
      </c>
      <c r="E112" s="64" t="n">
        <v>133028</v>
      </c>
      <c r="F112" s="64" t="n">
        <v>1053548</v>
      </c>
      <c r="G112" s="66" t="n">
        <v>8932756.2</v>
      </c>
    </row>
    <row r="113" ht="14.5" customHeight="1">
      <c r="A113" s="62" t="n">
        <v>2017</v>
      </c>
      <c r="B113" s="62" t="s">
        <v>176</v>
      </c>
      <c r="C113" s="62" t="s">
        <v>177</v>
      </c>
      <c r="D113" s="62" t="s">
        <v>48</v>
      </c>
      <c r="E113" s="64" t="n">
        <v>0</v>
      </c>
      <c r="F113" s="64" t="n">
        <v>36400</v>
      </c>
      <c r="G113" s="66" t="n">
        <v>337298.95</v>
      </c>
    </row>
    <row r="114" ht="14.5" customHeight="1">
      <c r="A114" s="62" t="n">
        <v>2017</v>
      </c>
      <c r="B114" s="62" t="s">
        <v>178</v>
      </c>
      <c r="C114" s="62" t="s">
        <v>179</v>
      </c>
      <c r="D114" s="62" t="s">
        <v>47</v>
      </c>
      <c r="E114" s="64" t="n">
        <v>165590</v>
      </c>
      <c r="F114" s="64" t="n">
        <v>1270189</v>
      </c>
      <c r="G114" s="66" t="n">
        <v>10550691.65</v>
      </c>
    </row>
    <row r="115" ht="14.5" customHeight="1">
      <c r="A115" s="62" t="n">
        <v>2017</v>
      </c>
      <c r="B115" s="62" t="s">
        <v>178</v>
      </c>
      <c r="C115" s="62" t="s">
        <v>179</v>
      </c>
      <c r="D115" s="62" t="s">
        <v>48</v>
      </c>
      <c r="E115" s="64" t="n">
        <v>0</v>
      </c>
      <c r="F115" s="64" t="n">
        <v>37593</v>
      </c>
      <c r="G115" s="66" t="n">
        <v>332300.17</v>
      </c>
    </row>
    <row r="116" ht="14.5" customHeight="1">
      <c r="A116" s="62" t="n">
        <v>2017</v>
      </c>
      <c r="B116" s="62" t="s">
        <v>180</v>
      </c>
      <c r="C116" s="62" t="s">
        <v>181</v>
      </c>
      <c r="D116" s="62" t="s">
        <v>47</v>
      </c>
      <c r="E116" s="64" t="n">
        <v>197836</v>
      </c>
      <c r="F116" s="64" t="n">
        <v>1668078</v>
      </c>
      <c r="G116" s="66" t="n">
        <v>14218915.75</v>
      </c>
    </row>
    <row r="117" ht="14.5" customHeight="1">
      <c r="A117" s="62" t="n">
        <v>2017</v>
      </c>
      <c r="B117" s="62" t="s">
        <v>180</v>
      </c>
      <c r="C117" s="62" t="s">
        <v>181</v>
      </c>
      <c r="D117" s="62" t="s">
        <v>48</v>
      </c>
      <c r="E117" s="64" t="n">
        <v>0</v>
      </c>
      <c r="F117" s="64" t="n">
        <v>76384</v>
      </c>
      <c r="G117" s="66" t="n">
        <v>740447.94</v>
      </c>
    </row>
    <row r="118" ht="14.5" customHeight="1">
      <c r="A118" s="62" t="n">
        <v>2017</v>
      </c>
      <c r="B118" s="62" t="s">
        <v>182</v>
      </c>
      <c r="C118" s="62" t="s">
        <v>183</v>
      </c>
      <c r="D118" s="62" t="s">
        <v>47</v>
      </c>
      <c r="E118" s="64" t="n">
        <v>115522</v>
      </c>
      <c r="F118" s="64" t="n">
        <v>862478</v>
      </c>
      <c r="G118" s="66" t="n">
        <v>8053437.55</v>
      </c>
    </row>
    <row r="119" ht="14.5" customHeight="1">
      <c r="A119" s="62" t="n">
        <v>2017</v>
      </c>
      <c r="B119" s="62" t="s">
        <v>182</v>
      </c>
      <c r="C119" s="62" t="s">
        <v>183</v>
      </c>
      <c r="D119" s="62" t="s">
        <v>48</v>
      </c>
      <c r="E119" s="64" t="n">
        <v>0</v>
      </c>
      <c r="F119" s="64" t="n">
        <v>37929</v>
      </c>
      <c r="G119" s="66" t="n">
        <v>358716.99</v>
      </c>
    </row>
    <row r="120" ht="14.5" customHeight="1">
      <c r="A120" s="62" t="n">
        <v>2017</v>
      </c>
      <c r="B120" s="62" t="s">
        <v>184</v>
      </c>
      <c r="C120" s="62" t="s">
        <v>185</v>
      </c>
      <c r="D120" s="62" t="s">
        <v>47</v>
      </c>
      <c r="E120" s="64" t="n">
        <v>88924</v>
      </c>
      <c r="F120" s="64" t="n">
        <v>593189</v>
      </c>
      <c r="G120" s="66" t="n">
        <v>5917570.53</v>
      </c>
    </row>
    <row r="121" ht="14.5" customHeight="1">
      <c r="A121" s="62" t="n">
        <v>2017</v>
      </c>
      <c r="B121" s="62" t="s">
        <v>184</v>
      </c>
      <c r="C121" s="62" t="s">
        <v>185</v>
      </c>
      <c r="D121" s="62" t="s">
        <v>48</v>
      </c>
      <c r="E121" s="64" t="n">
        <v>0</v>
      </c>
      <c r="F121" s="64" t="n">
        <v>19448</v>
      </c>
      <c r="G121" s="66" t="n">
        <v>179703.66</v>
      </c>
    </row>
    <row r="122" ht="14.5" customHeight="1">
      <c r="A122" s="62" t="n">
        <v>2017</v>
      </c>
      <c r="B122" s="62" t="s">
        <v>186</v>
      </c>
      <c r="C122" s="62" t="s">
        <v>187</v>
      </c>
      <c r="D122" s="62" t="s">
        <v>47</v>
      </c>
      <c r="E122" s="64" t="n">
        <v>90928</v>
      </c>
      <c r="F122" s="64" t="n">
        <v>780511</v>
      </c>
      <c r="G122" s="66" t="n">
        <v>5682823.78</v>
      </c>
    </row>
    <row r="123" ht="14.5" customHeight="1">
      <c r="A123" s="62" t="n">
        <v>2017</v>
      </c>
      <c r="B123" s="62" t="s">
        <v>186</v>
      </c>
      <c r="C123" s="62" t="s">
        <v>187</v>
      </c>
      <c r="D123" s="62" t="s">
        <v>48</v>
      </c>
      <c r="E123" s="64" t="n">
        <v>0</v>
      </c>
      <c r="F123" s="64" t="n">
        <v>28826</v>
      </c>
      <c r="G123" s="66" t="n">
        <v>260260.99</v>
      </c>
    </row>
    <row r="124" ht="14.5" customHeight="1">
      <c r="A124" s="62" t="n">
        <v>2017</v>
      </c>
      <c r="B124" s="62" t="s">
        <v>188</v>
      </c>
      <c r="C124" s="62" t="s">
        <v>189</v>
      </c>
      <c r="D124" s="62" t="s">
        <v>47</v>
      </c>
      <c r="E124" s="64" t="n">
        <v>462941</v>
      </c>
      <c r="F124" s="64" t="n">
        <v>4310975</v>
      </c>
      <c r="G124" s="66" t="n">
        <v>41269140.19</v>
      </c>
    </row>
    <row r="125" ht="14.5" customHeight="1">
      <c r="A125" s="62" t="n">
        <v>2017</v>
      </c>
      <c r="B125" s="62" t="s">
        <v>188</v>
      </c>
      <c r="C125" s="62" t="s">
        <v>189</v>
      </c>
      <c r="D125" s="62" t="s">
        <v>48</v>
      </c>
      <c r="E125" s="64" t="n">
        <v>0</v>
      </c>
      <c r="F125" s="64" t="n">
        <v>148851</v>
      </c>
      <c r="G125" s="66" t="n">
        <v>1727693.17</v>
      </c>
    </row>
    <row r="126" ht="14.5" customHeight="1">
      <c r="A126" s="62" t="n">
        <v>2017</v>
      </c>
      <c r="B126" s="62" t="s">
        <v>190</v>
      </c>
      <c r="C126" s="62" t="s">
        <v>191</v>
      </c>
      <c r="D126" s="62" t="s">
        <v>47</v>
      </c>
      <c r="E126" s="64" t="n">
        <v>257592</v>
      </c>
      <c r="F126" s="64" t="n">
        <v>1960389</v>
      </c>
      <c r="G126" s="66" t="n">
        <v>19872226.29</v>
      </c>
    </row>
    <row r="127" ht="14.5" customHeight="1">
      <c r="A127" s="62" t="n">
        <v>2017</v>
      </c>
      <c r="B127" s="62" t="s">
        <v>190</v>
      </c>
      <c r="C127" s="62" t="s">
        <v>191</v>
      </c>
      <c r="D127" s="62" t="s">
        <v>48</v>
      </c>
      <c r="E127" s="64" t="n">
        <v>0</v>
      </c>
      <c r="F127" s="64" t="n">
        <v>55654</v>
      </c>
      <c r="G127" s="66" t="n">
        <v>598678.07</v>
      </c>
    </row>
    <row r="128" ht="14.5" customHeight="1">
      <c r="A128" s="62" t="n">
        <v>2017</v>
      </c>
      <c r="B128" s="62" t="s">
        <v>192</v>
      </c>
      <c r="C128" s="62" t="s">
        <v>193</v>
      </c>
      <c r="D128" s="62" t="s">
        <v>47</v>
      </c>
      <c r="E128" s="64" t="n">
        <v>115712</v>
      </c>
      <c r="F128" s="64" t="n">
        <v>870265</v>
      </c>
      <c r="G128" s="66" t="n">
        <v>7216045.68</v>
      </c>
    </row>
    <row r="129" ht="14.5" customHeight="1">
      <c r="A129" s="62" t="n">
        <v>2017</v>
      </c>
      <c r="B129" s="62" t="s">
        <v>192</v>
      </c>
      <c r="C129" s="62" t="s">
        <v>193</v>
      </c>
      <c r="D129" s="62" t="s">
        <v>48</v>
      </c>
      <c r="E129" s="64" t="n">
        <v>0</v>
      </c>
      <c r="F129" s="64" t="n">
        <v>41950</v>
      </c>
      <c r="G129" s="66" t="n">
        <v>369510</v>
      </c>
    </row>
    <row r="130" ht="14.5" customHeight="1">
      <c r="A130" s="62" t="n">
        <v>2017</v>
      </c>
      <c r="B130" s="62" t="s">
        <v>194</v>
      </c>
      <c r="C130" s="62" t="s">
        <v>195</v>
      </c>
      <c r="D130" s="62" t="s">
        <v>47</v>
      </c>
      <c r="E130" s="64" t="n">
        <v>181988</v>
      </c>
      <c r="F130" s="64" t="n">
        <v>1295538</v>
      </c>
      <c r="G130" s="66" t="n">
        <v>12004531.97</v>
      </c>
    </row>
    <row r="131" ht="14.5" customHeight="1">
      <c r="A131" s="62" t="n">
        <v>2017</v>
      </c>
      <c r="B131" s="62" t="s">
        <v>194</v>
      </c>
      <c r="C131" s="62" t="s">
        <v>195</v>
      </c>
      <c r="D131" s="62" t="s">
        <v>48</v>
      </c>
      <c r="E131" s="64" t="n">
        <v>0</v>
      </c>
      <c r="F131" s="64" t="n">
        <v>43042</v>
      </c>
      <c r="G131" s="66" t="n">
        <v>413061.18</v>
      </c>
    </row>
    <row r="132" ht="14.5" customHeight="1">
      <c r="A132" s="62" t="n">
        <v>2017</v>
      </c>
      <c r="B132" s="62" t="s">
        <v>196</v>
      </c>
      <c r="C132" s="62" t="s">
        <v>197</v>
      </c>
      <c r="D132" s="62" t="s">
        <v>47</v>
      </c>
      <c r="E132" s="64" t="n">
        <v>257823</v>
      </c>
      <c r="F132" s="64" t="n">
        <v>2227233</v>
      </c>
      <c r="G132" s="66" t="n">
        <v>21425230.64</v>
      </c>
    </row>
    <row r="133" ht="14.5" customHeight="1">
      <c r="A133" s="62" t="n">
        <v>2017</v>
      </c>
      <c r="B133" s="62" t="s">
        <v>196</v>
      </c>
      <c r="C133" s="62" t="s">
        <v>197</v>
      </c>
      <c r="D133" s="62" t="s">
        <v>48</v>
      </c>
      <c r="E133" s="64" t="n">
        <v>0</v>
      </c>
      <c r="F133" s="64" t="n">
        <v>87301</v>
      </c>
      <c r="G133" s="66" t="n">
        <v>908814.02</v>
      </c>
    </row>
    <row r="134" ht="14.5" customHeight="1">
      <c r="A134" s="62" t="n">
        <v>2017</v>
      </c>
      <c r="B134" s="62" t="s">
        <v>198</v>
      </c>
      <c r="C134" s="62" t="s">
        <v>199</v>
      </c>
      <c r="D134" s="62" t="s">
        <v>47</v>
      </c>
      <c r="E134" s="64" t="n">
        <v>265198</v>
      </c>
      <c r="F134" s="64" t="n">
        <v>2149854</v>
      </c>
      <c r="G134" s="66" t="n">
        <v>20978246.57</v>
      </c>
    </row>
    <row r="135" ht="14.5" customHeight="1">
      <c r="A135" s="62" t="n">
        <v>2017</v>
      </c>
      <c r="B135" s="62" t="s">
        <v>198</v>
      </c>
      <c r="C135" s="62" t="s">
        <v>199</v>
      </c>
      <c r="D135" s="62" t="s">
        <v>48</v>
      </c>
      <c r="E135" s="64" t="n">
        <v>0</v>
      </c>
      <c r="F135" s="64" t="n">
        <v>102144</v>
      </c>
      <c r="G135" s="66" t="n">
        <v>1002203.78</v>
      </c>
    </row>
    <row r="136" ht="14.5" customHeight="1">
      <c r="A136" s="62" t="n">
        <v>2017</v>
      </c>
      <c r="B136" s="62" t="s">
        <v>200</v>
      </c>
      <c r="C136" s="62" t="s">
        <v>201</v>
      </c>
      <c r="D136" s="62" t="s">
        <v>47</v>
      </c>
      <c r="E136" s="64" t="n">
        <v>281449</v>
      </c>
      <c r="F136" s="64" t="n">
        <v>2589937</v>
      </c>
      <c r="G136" s="66" t="n">
        <v>23173335.09</v>
      </c>
    </row>
    <row r="137" ht="14.5" customHeight="1">
      <c r="A137" s="62" t="n">
        <v>2017</v>
      </c>
      <c r="B137" s="62" t="s">
        <v>200</v>
      </c>
      <c r="C137" s="62" t="s">
        <v>201</v>
      </c>
      <c r="D137" s="62" t="s">
        <v>48</v>
      </c>
      <c r="E137" s="64" t="n">
        <v>0</v>
      </c>
      <c r="F137" s="64" t="n">
        <v>70491</v>
      </c>
      <c r="G137" s="66" t="n">
        <v>698116.12</v>
      </c>
    </row>
    <row r="138" ht="14.5" customHeight="1">
      <c r="A138" s="62" t="n">
        <v>2017</v>
      </c>
      <c r="B138" s="62" t="s">
        <v>202</v>
      </c>
      <c r="C138" s="62" t="s">
        <v>203</v>
      </c>
      <c r="D138" s="62" t="s">
        <v>47</v>
      </c>
      <c r="E138" s="64" t="n">
        <v>139847</v>
      </c>
      <c r="F138" s="64" t="n">
        <v>1054104</v>
      </c>
      <c r="G138" s="66" t="n">
        <v>9448119.67</v>
      </c>
    </row>
    <row r="139" ht="14.5" customHeight="1">
      <c r="A139" s="62" t="n">
        <v>2017</v>
      </c>
      <c r="B139" s="62" t="s">
        <v>202</v>
      </c>
      <c r="C139" s="62" t="s">
        <v>203</v>
      </c>
      <c r="D139" s="62" t="s">
        <v>48</v>
      </c>
      <c r="E139" s="64" t="n">
        <v>0</v>
      </c>
      <c r="F139" s="64" t="n">
        <v>81456</v>
      </c>
      <c r="G139" s="66" t="n">
        <v>779202.28</v>
      </c>
    </row>
    <row r="140" ht="14.5" customHeight="1">
      <c r="A140" s="62" t="n">
        <v>2017</v>
      </c>
      <c r="B140" s="62" t="s">
        <v>204</v>
      </c>
      <c r="C140" s="62" t="s">
        <v>205</v>
      </c>
      <c r="D140" s="62" t="s">
        <v>47</v>
      </c>
      <c r="E140" s="64" t="n">
        <v>133150</v>
      </c>
      <c r="F140" s="64" t="n">
        <v>1287572</v>
      </c>
      <c r="G140" s="66" t="n">
        <v>13092712.88</v>
      </c>
    </row>
    <row r="141" ht="14.5" customHeight="1">
      <c r="A141" s="62" t="n">
        <v>2017</v>
      </c>
      <c r="B141" s="62" t="s">
        <v>204</v>
      </c>
      <c r="C141" s="62" t="s">
        <v>205</v>
      </c>
      <c r="D141" s="62" t="s">
        <v>48</v>
      </c>
      <c r="E141" s="64" t="n">
        <v>0</v>
      </c>
      <c r="F141" s="64" t="n">
        <v>45524</v>
      </c>
      <c r="G141" s="66" t="n">
        <v>571828.86</v>
      </c>
    </row>
    <row r="142" ht="14.5" customHeight="1">
      <c r="A142" s="62" t="n">
        <v>2017</v>
      </c>
      <c r="B142" s="62" t="s">
        <v>206</v>
      </c>
      <c r="C142" s="62" t="s">
        <v>207</v>
      </c>
      <c r="D142" s="62" t="s">
        <v>47</v>
      </c>
      <c r="E142" s="64" t="n">
        <v>166981</v>
      </c>
      <c r="F142" s="64" t="n">
        <v>1294512</v>
      </c>
      <c r="G142" s="66" t="n">
        <v>13823977.39</v>
      </c>
    </row>
    <row r="143" ht="14.5" customHeight="1">
      <c r="A143" s="62" t="n">
        <v>2017</v>
      </c>
      <c r="B143" s="62" t="s">
        <v>206</v>
      </c>
      <c r="C143" s="62" t="s">
        <v>207</v>
      </c>
      <c r="D143" s="62" t="s">
        <v>48</v>
      </c>
      <c r="E143" s="64" t="n">
        <v>0</v>
      </c>
      <c r="F143" s="64" t="n">
        <v>41255</v>
      </c>
      <c r="G143" s="66" t="n">
        <v>561814.39</v>
      </c>
    </row>
    <row r="144" ht="14.5" customHeight="1">
      <c r="A144" s="62" t="n">
        <v>2017</v>
      </c>
      <c r="B144" s="62" t="s">
        <v>208</v>
      </c>
      <c r="C144" s="62" t="s">
        <v>209</v>
      </c>
      <c r="D144" s="62" t="s">
        <v>47</v>
      </c>
      <c r="E144" s="64" t="n">
        <v>173349</v>
      </c>
      <c r="F144" s="64" t="n">
        <v>1698573</v>
      </c>
      <c r="G144" s="66" t="n">
        <v>14025650.31</v>
      </c>
    </row>
    <row r="145" ht="14.5" customHeight="1">
      <c r="A145" s="62" t="n">
        <v>2017</v>
      </c>
      <c r="B145" s="62" t="s">
        <v>208</v>
      </c>
      <c r="C145" s="62" t="s">
        <v>209</v>
      </c>
      <c r="D145" s="62" t="s">
        <v>48</v>
      </c>
      <c r="E145" s="64" t="n">
        <v>0</v>
      </c>
      <c r="F145" s="64" t="n">
        <v>59727</v>
      </c>
      <c r="G145" s="66" t="n">
        <v>576407.18</v>
      </c>
    </row>
    <row r="146" ht="14.5" customHeight="1">
      <c r="A146" s="62" t="n">
        <v>2017</v>
      </c>
      <c r="B146" s="62" t="s">
        <v>210</v>
      </c>
      <c r="C146" s="62" t="s">
        <v>211</v>
      </c>
      <c r="D146" s="62" t="s">
        <v>47</v>
      </c>
      <c r="E146" s="64" t="n">
        <v>153470</v>
      </c>
      <c r="F146" s="64" t="n">
        <v>990035</v>
      </c>
      <c r="G146" s="66" t="n">
        <v>8796118.43</v>
      </c>
    </row>
    <row r="147" ht="14.5" customHeight="1">
      <c r="A147" s="62" t="n">
        <v>2017</v>
      </c>
      <c r="B147" s="62" t="s">
        <v>210</v>
      </c>
      <c r="C147" s="62" t="s">
        <v>211</v>
      </c>
      <c r="D147" s="62" t="s">
        <v>48</v>
      </c>
      <c r="E147" s="64" t="n">
        <v>0</v>
      </c>
      <c r="F147" s="64" t="n">
        <v>40667</v>
      </c>
      <c r="G147" s="66" t="n">
        <v>366602.32</v>
      </c>
    </row>
    <row r="148" ht="14.5" customHeight="1">
      <c r="A148" s="62" t="n">
        <v>2017</v>
      </c>
      <c r="B148" s="62" t="s">
        <v>212</v>
      </c>
      <c r="C148" s="62" t="s">
        <v>213</v>
      </c>
      <c r="D148" s="62" t="s">
        <v>47</v>
      </c>
      <c r="E148" s="64" t="n">
        <v>519715</v>
      </c>
      <c r="F148" s="64" t="n">
        <v>5339496</v>
      </c>
      <c r="G148" s="66" t="n">
        <v>42400727.35</v>
      </c>
    </row>
    <row r="149" ht="14.5" customHeight="1">
      <c r="A149" s="62" t="n">
        <v>2017</v>
      </c>
      <c r="B149" s="62" t="s">
        <v>212</v>
      </c>
      <c r="C149" s="62" t="s">
        <v>213</v>
      </c>
      <c r="D149" s="62" t="s">
        <v>48</v>
      </c>
      <c r="E149" s="64" t="n">
        <v>0</v>
      </c>
      <c r="F149" s="64" t="n">
        <v>170636</v>
      </c>
      <c r="G149" s="66" t="n">
        <v>1553049.77</v>
      </c>
    </row>
    <row r="150" ht="14.5" customHeight="1">
      <c r="A150" s="62" t="n">
        <v>2017</v>
      </c>
      <c r="B150" s="62" t="s">
        <v>214</v>
      </c>
      <c r="C150" s="62" t="s">
        <v>215</v>
      </c>
      <c r="D150" s="62" t="s">
        <v>47</v>
      </c>
      <c r="E150" s="64" t="n">
        <v>218923</v>
      </c>
      <c r="F150" s="64" t="n">
        <v>1392134</v>
      </c>
      <c r="G150" s="66" t="n">
        <v>14692673.21</v>
      </c>
    </row>
    <row r="151" ht="14.5" customHeight="1">
      <c r="A151" s="62" t="n">
        <v>2017</v>
      </c>
      <c r="B151" s="62" t="s">
        <v>214</v>
      </c>
      <c r="C151" s="62" t="s">
        <v>215</v>
      </c>
      <c r="D151" s="62" t="s">
        <v>48</v>
      </c>
      <c r="E151" s="64" t="n">
        <v>0</v>
      </c>
      <c r="F151" s="64" t="n">
        <v>53300</v>
      </c>
      <c r="G151" s="66" t="n">
        <v>763753.22</v>
      </c>
    </row>
    <row r="152" ht="14.5" customHeight="1">
      <c r="A152" s="62" t="n">
        <v>2017</v>
      </c>
      <c r="B152" s="62" t="s">
        <v>216</v>
      </c>
      <c r="C152" s="62" t="s">
        <v>217</v>
      </c>
      <c r="D152" s="62" t="s">
        <v>47</v>
      </c>
      <c r="E152" s="64" t="n">
        <v>224590</v>
      </c>
      <c r="F152" s="64" t="n">
        <v>1426293</v>
      </c>
      <c r="G152" s="66" t="n">
        <v>13693551.82</v>
      </c>
    </row>
    <row r="153" ht="14.5" customHeight="1">
      <c r="A153" s="62" t="n">
        <v>2017</v>
      </c>
      <c r="B153" s="62" t="s">
        <v>216</v>
      </c>
      <c r="C153" s="62" t="s">
        <v>217</v>
      </c>
      <c r="D153" s="62" t="s">
        <v>48</v>
      </c>
      <c r="E153" s="64" t="n">
        <v>0</v>
      </c>
      <c r="F153" s="64" t="n">
        <v>49617</v>
      </c>
      <c r="G153" s="66" t="n">
        <v>470288.27</v>
      </c>
    </row>
    <row r="154" ht="14.5" customHeight="1">
      <c r="A154" s="62" t="n">
        <v>2017</v>
      </c>
      <c r="B154" s="62" t="s">
        <v>218</v>
      </c>
      <c r="C154" s="62" t="s">
        <v>219</v>
      </c>
      <c r="D154" s="62" t="s">
        <v>47</v>
      </c>
      <c r="E154" s="64" t="n">
        <v>108884</v>
      </c>
      <c r="F154" s="64" t="n">
        <v>914245</v>
      </c>
      <c r="G154" s="66" t="n">
        <v>6503108.1</v>
      </c>
    </row>
    <row r="155" ht="14.5" customHeight="1">
      <c r="A155" s="62" t="n">
        <v>2017</v>
      </c>
      <c r="B155" s="62" t="s">
        <v>218</v>
      </c>
      <c r="C155" s="62" t="s">
        <v>219</v>
      </c>
      <c r="D155" s="62" t="s">
        <v>48</v>
      </c>
      <c r="E155" s="64" t="n">
        <v>0</v>
      </c>
      <c r="F155" s="64" t="n">
        <v>30024</v>
      </c>
      <c r="G155" s="66" t="n">
        <v>210409.11</v>
      </c>
    </row>
    <row r="156" ht="14.5" customHeight="1">
      <c r="A156" s="62" t="n">
        <v>2017</v>
      </c>
      <c r="B156" s="62" t="s">
        <v>220</v>
      </c>
      <c r="C156" s="62" t="s">
        <v>221</v>
      </c>
      <c r="D156" s="62" t="s">
        <v>47</v>
      </c>
      <c r="E156" s="64" t="n">
        <v>168749</v>
      </c>
      <c r="F156" s="64" t="n">
        <v>1293564</v>
      </c>
      <c r="G156" s="66" t="n">
        <v>11734054.33</v>
      </c>
    </row>
    <row r="157" ht="14.5" customHeight="1">
      <c r="A157" s="62" t="n">
        <v>2017</v>
      </c>
      <c r="B157" s="62" t="s">
        <v>220</v>
      </c>
      <c r="C157" s="62" t="s">
        <v>221</v>
      </c>
      <c r="D157" s="62" t="s">
        <v>48</v>
      </c>
      <c r="E157" s="64" t="n">
        <v>0</v>
      </c>
      <c r="F157" s="64" t="n">
        <v>70467</v>
      </c>
      <c r="G157" s="66" t="n">
        <v>733500.94</v>
      </c>
    </row>
    <row r="158" ht="14.5" customHeight="1">
      <c r="A158" s="62" t="n">
        <v>2017</v>
      </c>
      <c r="B158" s="62" t="s">
        <v>222</v>
      </c>
      <c r="C158" s="62" t="s">
        <v>223</v>
      </c>
      <c r="D158" s="62" t="s">
        <v>47</v>
      </c>
      <c r="E158" s="64" t="n">
        <v>76533</v>
      </c>
      <c r="F158" s="64" t="n">
        <v>605479</v>
      </c>
      <c r="G158" s="66" t="n">
        <v>6040437.47</v>
      </c>
    </row>
    <row r="159" ht="14.5" customHeight="1">
      <c r="A159" s="62" t="n">
        <v>2017</v>
      </c>
      <c r="B159" s="62" t="s">
        <v>222</v>
      </c>
      <c r="C159" s="62" t="s">
        <v>223</v>
      </c>
      <c r="D159" s="62" t="s">
        <v>48</v>
      </c>
      <c r="E159" s="64" t="n">
        <v>0</v>
      </c>
      <c r="F159" s="64" t="n">
        <v>15954</v>
      </c>
      <c r="G159" s="66" t="n">
        <v>150683.17</v>
      </c>
    </row>
    <row r="160" ht="14.5" customHeight="1">
      <c r="A160" s="62" t="n">
        <v>2017</v>
      </c>
      <c r="B160" s="62" t="s">
        <v>224</v>
      </c>
      <c r="C160" s="62" t="s">
        <v>225</v>
      </c>
      <c r="D160" s="62" t="s">
        <v>47</v>
      </c>
      <c r="E160" s="64" t="n">
        <v>83266</v>
      </c>
      <c r="F160" s="64" t="n">
        <v>663531</v>
      </c>
      <c r="G160" s="66" t="n">
        <v>5330093.08</v>
      </c>
    </row>
    <row r="161" ht="14.5" customHeight="1">
      <c r="A161" s="62" t="n">
        <v>2017</v>
      </c>
      <c r="B161" s="62" t="s">
        <v>224</v>
      </c>
      <c r="C161" s="62" t="s">
        <v>225</v>
      </c>
      <c r="D161" s="62" t="s">
        <v>48</v>
      </c>
      <c r="E161" s="64" t="n">
        <v>0</v>
      </c>
      <c r="F161" s="64" t="n">
        <v>21439</v>
      </c>
      <c r="G161" s="66" t="n">
        <v>204196.64</v>
      </c>
    </row>
    <row r="162" ht="14.5" customHeight="1">
      <c r="A162" s="62" t="n">
        <v>2017</v>
      </c>
      <c r="B162" s="62" t="s">
        <v>226</v>
      </c>
      <c r="C162" s="62" t="s">
        <v>227</v>
      </c>
      <c r="D162" s="62" t="s">
        <v>47</v>
      </c>
      <c r="E162" s="64" t="n">
        <v>190432</v>
      </c>
      <c r="F162" s="64" t="n">
        <v>1233721</v>
      </c>
      <c r="G162" s="66" t="n">
        <v>13261935.09</v>
      </c>
    </row>
    <row r="163" ht="14.5" customHeight="1">
      <c r="A163" s="62" t="n">
        <v>2017</v>
      </c>
      <c r="B163" s="62" t="s">
        <v>226</v>
      </c>
      <c r="C163" s="62" t="s">
        <v>227</v>
      </c>
      <c r="D163" s="62" t="s">
        <v>48</v>
      </c>
      <c r="E163" s="64" t="n">
        <v>0</v>
      </c>
      <c r="F163" s="64" t="n">
        <v>41731</v>
      </c>
      <c r="G163" s="66" t="n">
        <v>531130.37</v>
      </c>
    </row>
    <row r="164" ht="14.5" customHeight="1">
      <c r="A164" s="62" t="n">
        <v>2017</v>
      </c>
      <c r="B164" s="62" t="s">
        <v>228</v>
      </c>
      <c r="C164" s="62" t="s">
        <v>229</v>
      </c>
      <c r="D164" s="62" t="s">
        <v>47</v>
      </c>
      <c r="E164" s="64" t="n">
        <v>151475</v>
      </c>
      <c r="F164" s="64" t="n">
        <v>1021799</v>
      </c>
      <c r="G164" s="66" t="n">
        <v>9268113.16</v>
      </c>
    </row>
    <row r="165" ht="14.5" customHeight="1">
      <c r="A165" s="62" t="n">
        <v>2017</v>
      </c>
      <c r="B165" s="62" t="s">
        <v>228</v>
      </c>
      <c r="C165" s="62" t="s">
        <v>229</v>
      </c>
      <c r="D165" s="62" t="s">
        <v>48</v>
      </c>
      <c r="E165" s="64" t="n">
        <v>0</v>
      </c>
      <c r="F165" s="64" t="n">
        <v>26326</v>
      </c>
      <c r="G165" s="66" t="n">
        <v>275141.3</v>
      </c>
    </row>
    <row r="166" ht="14.5" customHeight="1">
      <c r="A166" s="62" t="n">
        <v>2017</v>
      </c>
      <c r="B166" s="62" t="s">
        <v>230</v>
      </c>
      <c r="C166" s="62" t="s">
        <v>231</v>
      </c>
      <c r="D166" s="62" t="s">
        <v>47</v>
      </c>
      <c r="E166" s="64" t="n">
        <v>230198</v>
      </c>
      <c r="F166" s="64" t="n">
        <v>2107614</v>
      </c>
      <c r="G166" s="66" t="n">
        <v>19163376.78</v>
      </c>
    </row>
    <row r="167" ht="14.5" customHeight="1">
      <c r="A167" s="62" t="n">
        <v>2017</v>
      </c>
      <c r="B167" s="62" t="s">
        <v>230</v>
      </c>
      <c r="C167" s="62" t="s">
        <v>231</v>
      </c>
      <c r="D167" s="62" t="s">
        <v>48</v>
      </c>
      <c r="E167" s="64" t="n">
        <v>0</v>
      </c>
      <c r="F167" s="64" t="n">
        <v>96184</v>
      </c>
      <c r="G167" s="66" t="n">
        <v>1002545.41</v>
      </c>
    </row>
    <row r="168" ht="14.5" customHeight="1">
      <c r="A168" s="62" t="n">
        <v>2017</v>
      </c>
      <c r="B168" s="62" t="s">
        <v>232</v>
      </c>
      <c r="C168" s="62" t="s">
        <v>233</v>
      </c>
      <c r="D168" s="62" t="s">
        <v>47</v>
      </c>
      <c r="E168" s="64" t="n">
        <v>181327</v>
      </c>
      <c r="F168" s="64" t="n">
        <v>1542813</v>
      </c>
      <c r="G168" s="66" t="n">
        <v>14854879.17</v>
      </c>
    </row>
    <row r="169" ht="14.5" customHeight="1">
      <c r="A169" s="62" t="n">
        <v>2017</v>
      </c>
      <c r="B169" s="62" t="s">
        <v>232</v>
      </c>
      <c r="C169" s="62" t="s">
        <v>233</v>
      </c>
      <c r="D169" s="62" t="s">
        <v>48</v>
      </c>
      <c r="E169" s="64" t="n">
        <v>0</v>
      </c>
      <c r="F169" s="64" t="n">
        <v>67253</v>
      </c>
      <c r="G169" s="66" t="n">
        <v>713592.42</v>
      </c>
    </row>
    <row r="170" ht="14.5" customHeight="1">
      <c r="A170" s="62" t="n">
        <v>2017</v>
      </c>
      <c r="B170" s="62" t="s">
        <v>234</v>
      </c>
      <c r="C170" s="62" t="s">
        <v>235</v>
      </c>
      <c r="D170" s="62" t="s">
        <v>47</v>
      </c>
      <c r="E170" s="64" t="n">
        <v>146104</v>
      </c>
      <c r="F170" s="64" t="n">
        <v>1253616</v>
      </c>
      <c r="G170" s="66" t="n">
        <v>12983486.64</v>
      </c>
    </row>
    <row r="171" ht="14.5" customHeight="1">
      <c r="A171" s="62" t="n">
        <v>2017</v>
      </c>
      <c r="B171" s="62" t="s">
        <v>234</v>
      </c>
      <c r="C171" s="62" t="s">
        <v>235</v>
      </c>
      <c r="D171" s="62" t="s">
        <v>48</v>
      </c>
      <c r="E171" s="64" t="n">
        <v>0</v>
      </c>
      <c r="F171" s="64" t="n">
        <v>46178</v>
      </c>
      <c r="G171" s="66" t="n">
        <v>549283.26</v>
      </c>
    </row>
    <row r="172" ht="14.5" customHeight="1">
      <c r="A172" s="62" t="n">
        <v>2017</v>
      </c>
      <c r="B172" s="62" t="s">
        <v>236</v>
      </c>
      <c r="C172" s="62" t="s">
        <v>237</v>
      </c>
      <c r="D172" s="62" t="s">
        <v>47</v>
      </c>
      <c r="E172" s="64" t="n">
        <v>120065</v>
      </c>
      <c r="F172" s="64" t="n">
        <v>806572</v>
      </c>
      <c r="G172" s="66" t="n">
        <v>8923939.56</v>
      </c>
    </row>
    <row r="173" ht="14.5" customHeight="1">
      <c r="A173" s="62" t="n">
        <v>2017</v>
      </c>
      <c r="B173" s="62" t="s">
        <v>236</v>
      </c>
      <c r="C173" s="62" t="s">
        <v>237</v>
      </c>
      <c r="D173" s="62" t="s">
        <v>48</v>
      </c>
      <c r="E173" s="64" t="n">
        <v>0</v>
      </c>
      <c r="F173" s="64" t="n">
        <v>25542</v>
      </c>
      <c r="G173" s="66" t="n">
        <v>259538.24</v>
      </c>
    </row>
    <row r="174" ht="14.5" customHeight="1">
      <c r="A174" s="62" t="n">
        <v>2017</v>
      </c>
      <c r="B174" s="62" t="s">
        <v>238</v>
      </c>
      <c r="C174" s="62" t="s">
        <v>239</v>
      </c>
      <c r="D174" s="62" t="s">
        <v>47</v>
      </c>
      <c r="E174" s="64" t="n">
        <v>246947</v>
      </c>
      <c r="F174" s="64" t="n">
        <v>2049903</v>
      </c>
      <c r="G174" s="66" t="n">
        <v>19341572.01</v>
      </c>
    </row>
    <row r="175" ht="14.5" customHeight="1">
      <c r="A175" s="62" t="n">
        <v>2017</v>
      </c>
      <c r="B175" s="62" t="s">
        <v>238</v>
      </c>
      <c r="C175" s="62" t="s">
        <v>239</v>
      </c>
      <c r="D175" s="62" t="s">
        <v>48</v>
      </c>
      <c r="E175" s="64" t="n">
        <v>0</v>
      </c>
      <c r="F175" s="64" t="n">
        <v>81853</v>
      </c>
      <c r="G175" s="66" t="n">
        <v>936984.31</v>
      </c>
    </row>
    <row r="176" ht="14.5" customHeight="1">
      <c r="A176" s="62" t="n">
        <v>2017</v>
      </c>
      <c r="B176" s="62" t="s">
        <v>240</v>
      </c>
      <c r="C176" s="62" t="s">
        <v>241</v>
      </c>
      <c r="D176" s="62" t="s">
        <v>47</v>
      </c>
      <c r="E176" s="64" t="n">
        <v>350723</v>
      </c>
      <c r="F176" s="64" t="n">
        <v>2975119</v>
      </c>
      <c r="G176" s="66" t="n">
        <v>28336494.24</v>
      </c>
    </row>
    <row r="177" ht="14.5" customHeight="1">
      <c r="A177" s="62" t="n">
        <v>2017</v>
      </c>
      <c r="B177" s="62" t="s">
        <v>240</v>
      </c>
      <c r="C177" s="62" t="s">
        <v>241</v>
      </c>
      <c r="D177" s="62" t="s">
        <v>48</v>
      </c>
      <c r="E177" s="64" t="n">
        <v>0</v>
      </c>
      <c r="F177" s="64" t="n">
        <v>106066</v>
      </c>
      <c r="G177" s="66" t="n">
        <v>1113660.87</v>
      </c>
    </row>
    <row r="178" ht="14.5" customHeight="1">
      <c r="A178" s="62" t="n">
        <v>2017</v>
      </c>
      <c r="B178" s="62" t="s">
        <v>242</v>
      </c>
      <c r="C178" s="62" t="s">
        <v>243</v>
      </c>
      <c r="D178" s="62" t="s">
        <v>47</v>
      </c>
      <c r="E178" s="64" t="n">
        <v>150858</v>
      </c>
      <c r="F178" s="64" t="n">
        <v>751526</v>
      </c>
      <c r="G178" s="66" t="n">
        <v>6694076.99</v>
      </c>
    </row>
    <row r="179" ht="14.5" customHeight="1">
      <c r="A179" s="62" t="n">
        <v>2017</v>
      </c>
      <c r="B179" s="62" t="s">
        <v>242</v>
      </c>
      <c r="C179" s="62" t="s">
        <v>243</v>
      </c>
      <c r="D179" s="62" t="s">
        <v>48</v>
      </c>
      <c r="E179" s="64" t="n">
        <v>0</v>
      </c>
      <c r="F179" s="64" t="n">
        <v>65923</v>
      </c>
      <c r="G179" s="66" t="n">
        <v>348152.42</v>
      </c>
    </row>
    <row r="180" ht="14.5" customHeight="1">
      <c r="A180" s="62" t="n">
        <v>2018</v>
      </c>
      <c r="B180" s="62" t="s">
        <v>158</v>
      </c>
      <c r="C180" s="62" t="s">
        <v>159</v>
      </c>
      <c r="D180" s="62" t="s">
        <v>47</v>
      </c>
      <c r="E180" s="64" t="n">
        <v>125965</v>
      </c>
      <c r="F180" s="64" t="n">
        <v>1030774</v>
      </c>
      <c r="G180" s="66" t="n">
        <v>5535433.78</v>
      </c>
    </row>
    <row r="181" ht="14.5" customHeight="1">
      <c r="A181" s="62" t="n">
        <v>2018</v>
      </c>
      <c r="B181" s="62" t="s">
        <v>158</v>
      </c>
      <c r="C181" s="62" t="s">
        <v>159</v>
      </c>
      <c r="D181" s="62" t="s">
        <v>48</v>
      </c>
      <c r="E181" s="64" t="n">
        <v>0</v>
      </c>
      <c r="F181" s="64" t="n">
        <v>30938</v>
      </c>
      <c r="G181" s="66" t="n">
        <v>220739.47</v>
      </c>
    </row>
    <row r="182" ht="14.5" customHeight="1">
      <c r="A182" s="62" t="n">
        <v>2018</v>
      </c>
      <c r="B182" s="62" t="s">
        <v>160</v>
      </c>
      <c r="C182" s="62" t="s">
        <v>161</v>
      </c>
      <c r="D182" s="62" t="s">
        <v>47</v>
      </c>
      <c r="E182" s="64" t="n">
        <v>124170</v>
      </c>
      <c r="F182" s="64" t="n">
        <v>925074</v>
      </c>
      <c r="G182" s="66" t="n">
        <v>5548784.97</v>
      </c>
    </row>
    <row r="183" ht="14.5" customHeight="1">
      <c r="A183" s="62" t="n">
        <v>2018</v>
      </c>
      <c r="B183" s="62" t="s">
        <v>160</v>
      </c>
      <c r="C183" s="62" t="s">
        <v>161</v>
      </c>
      <c r="D183" s="62" t="s">
        <v>48</v>
      </c>
      <c r="E183" s="64" t="n">
        <v>0</v>
      </c>
      <c r="F183" s="64" t="n">
        <v>34127</v>
      </c>
      <c r="G183" s="66" t="n">
        <v>234900.9</v>
      </c>
    </row>
    <row r="184" ht="14.5" customHeight="1">
      <c r="A184" s="62" t="n">
        <v>2018</v>
      </c>
      <c r="B184" s="62" t="s">
        <v>162</v>
      </c>
      <c r="C184" s="62" t="s">
        <v>163</v>
      </c>
      <c r="D184" s="62" t="s">
        <v>47</v>
      </c>
      <c r="E184" s="64" t="n">
        <v>192641</v>
      </c>
      <c r="F184" s="64" t="n">
        <v>1378344</v>
      </c>
      <c r="G184" s="66" t="n">
        <v>8145841.36</v>
      </c>
    </row>
    <row r="185" ht="14.5" customHeight="1">
      <c r="A185" s="62" t="n">
        <v>2018</v>
      </c>
      <c r="B185" s="62" t="s">
        <v>162</v>
      </c>
      <c r="C185" s="62" t="s">
        <v>163</v>
      </c>
      <c r="D185" s="62" t="s">
        <v>48</v>
      </c>
      <c r="E185" s="64" t="n">
        <v>0</v>
      </c>
      <c r="F185" s="64" t="n">
        <v>68452</v>
      </c>
      <c r="G185" s="66" t="n">
        <v>436614.85</v>
      </c>
    </row>
    <row r="186" ht="14.5" customHeight="1">
      <c r="A186" s="62" t="n">
        <v>2018</v>
      </c>
      <c r="B186" s="62" t="s">
        <v>164</v>
      </c>
      <c r="C186" s="62" t="s">
        <v>165</v>
      </c>
      <c r="D186" s="62" t="s">
        <v>47</v>
      </c>
      <c r="E186" s="64" t="n">
        <v>201898</v>
      </c>
      <c r="F186" s="64" t="n">
        <v>1591657</v>
      </c>
      <c r="G186" s="66" t="n">
        <v>10343106.77</v>
      </c>
    </row>
    <row r="187" ht="14.5" customHeight="1">
      <c r="A187" s="62" t="n">
        <v>2018</v>
      </c>
      <c r="B187" s="62" t="s">
        <v>164</v>
      </c>
      <c r="C187" s="62" t="s">
        <v>165</v>
      </c>
      <c r="D187" s="62" t="s">
        <v>48</v>
      </c>
      <c r="E187" s="64" t="n">
        <v>0</v>
      </c>
      <c r="F187" s="64" t="n">
        <v>51036</v>
      </c>
      <c r="G187" s="66" t="n">
        <v>421730.61</v>
      </c>
    </row>
    <row r="188" ht="14.5" customHeight="1">
      <c r="A188" s="62" t="n">
        <v>2018</v>
      </c>
      <c r="B188" s="62" t="s">
        <v>166</v>
      </c>
      <c r="C188" s="62" t="s">
        <v>167</v>
      </c>
      <c r="D188" s="62" t="s">
        <v>47</v>
      </c>
      <c r="E188" s="64" t="n">
        <v>129525</v>
      </c>
      <c r="F188" s="64" t="n">
        <v>1155387</v>
      </c>
      <c r="G188" s="66" t="n">
        <v>5975418.63</v>
      </c>
    </row>
    <row r="189" ht="14.5" customHeight="1">
      <c r="A189" s="62" t="n">
        <v>2018</v>
      </c>
      <c r="B189" s="62" t="s">
        <v>166</v>
      </c>
      <c r="C189" s="62" t="s">
        <v>167</v>
      </c>
      <c r="D189" s="62" t="s">
        <v>48</v>
      </c>
      <c r="E189" s="64" t="n">
        <v>0</v>
      </c>
      <c r="F189" s="64" t="n">
        <v>29715</v>
      </c>
      <c r="G189" s="66" t="n">
        <v>184986.73</v>
      </c>
    </row>
    <row r="190" ht="14.5" customHeight="1">
      <c r="A190" s="62" t="n">
        <v>2018</v>
      </c>
      <c r="B190" s="62" t="s">
        <v>168</v>
      </c>
      <c r="C190" s="62" t="s">
        <v>169</v>
      </c>
      <c r="D190" s="62" t="s">
        <v>47</v>
      </c>
      <c r="E190" s="64" t="n">
        <v>196723</v>
      </c>
      <c r="F190" s="64" t="n">
        <v>1300816</v>
      </c>
      <c r="G190" s="66" t="n">
        <v>7599039.44</v>
      </c>
    </row>
    <row r="191" ht="14.5" customHeight="1">
      <c r="A191" s="62" t="n">
        <v>2018</v>
      </c>
      <c r="B191" s="62" t="s">
        <v>168</v>
      </c>
      <c r="C191" s="62" t="s">
        <v>169</v>
      </c>
      <c r="D191" s="62" t="s">
        <v>48</v>
      </c>
      <c r="E191" s="64" t="n">
        <v>0</v>
      </c>
      <c r="F191" s="64" t="n">
        <v>38891</v>
      </c>
      <c r="G191" s="66" t="n">
        <v>276958.26</v>
      </c>
    </row>
    <row r="192" ht="14.5" customHeight="1">
      <c r="A192" s="62" t="n">
        <v>2018</v>
      </c>
      <c r="B192" s="62" t="s">
        <v>170</v>
      </c>
      <c r="C192" s="62" t="s">
        <v>171</v>
      </c>
      <c r="D192" s="62" t="s">
        <v>47</v>
      </c>
      <c r="E192" s="64" t="n">
        <v>113454</v>
      </c>
      <c r="F192" s="64" t="n">
        <v>944349</v>
      </c>
      <c r="G192" s="66" t="n">
        <v>5411397.88</v>
      </c>
    </row>
    <row r="193" ht="14.5" customHeight="1">
      <c r="A193" s="62" t="n">
        <v>2018</v>
      </c>
      <c r="B193" s="62" t="s">
        <v>170</v>
      </c>
      <c r="C193" s="62" t="s">
        <v>171</v>
      </c>
      <c r="D193" s="62" t="s">
        <v>48</v>
      </c>
      <c r="E193" s="64" t="n">
        <v>0</v>
      </c>
      <c r="F193" s="64" t="n">
        <v>43642</v>
      </c>
      <c r="G193" s="66" t="n">
        <v>302600.73</v>
      </c>
    </row>
    <row r="194" ht="14.5" customHeight="1">
      <c r="A194" s="62" t="n">
        <v>2018</v>
      </c>
      <c r="B194" s="62" t="s">
        <v>172</v>
      </c>
      <c r="C194" s="62" t="s">
        <v>173</v>
      </c>
      <c r="D194" s="62" t="s">
        <v>47</v>
      </c>
      <c r="E194" s="64" t="n">
        <v>436701</v>
      </c>
      <c r="F194" s="64" t="n">
        <v>4191146</v>
      </c>
      <c r="G194" s="66" t="n">
        <v>24107677.63</v>
      </c>
    </row>
    <row r="195" ht="14.5" customHeight="1">
      <c r="A195" s="62" t="n">
        <v>2018</v>
      </c>
      <c r="B195" s="62" t="s">
        <v>172</v>
      </c>
      <c r="C195" s="62" t="s">
        <v>173</v>
      </c>
      <c r="D195" s="62" t="s">
        <v>48</v>
      </c>
      <c r="E195" s="64" t="n">
        <v>0</v>
      </c>
      <c r="F195" s="64" t="n">
        <v>104848</v>
      </c>
      <c r="G195" s="66" t="n">
        <v>773457.48</v>
      </c>
    </row>
    <row r="196" ht="14.5" customHeight="1">
      <c r="A196" s="62" t="n">
        <v>2018</v>
      </c>
      <c r="B196" s="62" t="s">
        <v>174</v>
      </c>
      <c r="C196" s="62" t="s">
        <v>175</v>
      </c>
      <c r="D196" s="62" t="s">
        <v>47</v>
      </c>
      <c r="E196" s="64" t="n">
        <v>92416</v>
      </c>
      <c r="F196" s="64" t="n">
        <v>845733</v>
      </c>
      <c r="G196" s="66" t="n">
        <v>4989551.77</v>
      </c>
    </row>
    <row r="197" ht="14.5" customHeight="1">
      <c r="A197" s="62" t="n">
        <v>2018</v>
      </c>
      <c r="B197" s="62" t="s">
        <v>174</v>
      </c>
      <c r="C197" s="62" t="s">
        <v>175</v>
      </c>
      <c r="D197" s="62" t="s">
        <v>48</v>
      </c>
      <c r="E197" s="64" t="n">
        <v>0</v>
      </c>
      <c r="F197" s="64" t="n">
        <v>74896</v>
      </c>
      <c r="G197" s="66" t="n">
        <v>526098.21</v>
      </c>
    </row>
    <row r="198" ht="14.5" customHeight="1">
      <c r="A198" s="62" t="n">
        <v>2018</v>
      </c>
      <c r="B198" s="62" t="s">
        <v>176</v>
      </c>
      <c r="C198" s="62" t="s">
        <v>177</v>
      </c>
      <c r="D198" s="62" t="s">
        <v>47</v>
      </c>
      <c r="E198" s="64" t="n">
        <v>130698</v>
      </c>
      <c r="F198" s="64" t="n">
        <v>1055775</v>
      </c>
      <c r="G198" s="66" t="n">
        <v>6109676.69</v>
      </c>
    </row>
    <row r="199" ht="14.5" customHeight="1">
      <c r="A199" s="62" t="n">
        <v>2018</v>
      </c>
      <c r="B199" s="62" t="s">
        <v>176</v>
      </c>
      <c r="C199" s="62" t="s">
        <v>177</v>
      </c>
      <c r="D199" s="62" t="s">
        <v>48</v>
      </c>
      <c r="E199" s="64" t="n">
        <v>0</v>
      </c>
      <c r="F199" s="64" t="n">
        <v>35836</v>
      </c>
      <c r="G199" s="66" t="n">
        <v>272257.69</v>
      </c>
    </row>
    <row r="200" ht="14.5" customHeight="1">
      <c r="A200" s="62" t="n">
        <v>2018</v>
      </c>
      <c r="B200" s="62" t="s">
        <v>178</v>
      </c>
      <c r="C200" s="62" t="s">
        <v>179</v>
      </c>
      <c r="D200" s="62" t="s">
        <v>47</v>
      </c>
      <c r="E200" s="64" t="n">
        <v>161119</v>
      </c>
      <c r="F200" s="64" t="n">
        <v>1287931</v>
      </c>
      <c r="G200" s="66" t="n">
        <v>7380482.57</v>
      </c>
    </row>
    <row r="201" ht="14.5" customHeight="1">
      <c r="A201" s="62" t="n">
        <v>2018</v>
      </c>
      <c r="B201" s="62" t="s">
        <v>178</v>
      </c>
      <c r="C201" s="62" t="s">
        <v>179</v>
      </c>
      <c r="D201" s="62" t="s">
        <v>48</v>
      </c>
      <c r="E201" s="64" t="n">
        <v>0</v>
      </c>
      <c r="F201" s="64" t="n">
        <v>34585</v>
      </c>
      <c r="G201" s="66" t="n">
        <v>239878.41</v>
      </c>
    </row>
    <row r="202" ht="14.5" customHeight="1">
      <c r="A202" s="62" t="n">
        <v>2018</v>
      </c>
      <c r="B202" s="62" t="s">
        <v>180</v>
      </c>
      <c r="C202" s="62" t="s">
        <v>181</v>
      </c>
      <c r="D202" s="62" t="s">
        <v>47</v>
      </c>
      <c r="E202" s="64" t="n">
        <v>192649</v>
      </c>
      <c r="F202" s="64" t="n">
        <v>1690218</v>
      </c>
      <c r="G202" s="66" t="n">
        <v>9370063.01</v>
      </c>
    </row>
    <row r="203" ht="14.5" customHeight="1">
      <c r="A203" s="62" t="n">
        <v>2018</v>
      </c>
      <c r="B203" s="62" t="s">
        <v>180</v>
      </c>
      <c r="C203" s="62" t="s">
        <v>181</v>
      </c>
      <c r="D203" s="62" t="s">
        <v>48</v>
      </c>
      <c r="E203" s="64" t="n">
        <v>0</v>
      </c>
      <c r="F203" s="64" t="n">
        <v>68047</v>
      </c>
      <c r="G203" s="66" t="n">
        <v>531736.33</v>
      </c>
    </row>
    <row r="204" ht="14.5" customHeight="1">
      <c r="A204" s="62" t="n">
        <v>2018</v>
      </c>
      <c r="B204" s="62" t="s">
        <v>182</v>
      </c>
      <c r="C204" s="62" t="s">
        <v>183</v>
      </c>
      <c r="D204" s="62" t="s">
        <v>47</v>
      </c>
      <c r="E204" s="64" t="n">
        <v>110805</v>
      </c>
      <c r="F204" s="64" t="n">
        <v>847077</v>
      </c>
      <c r="G204" s="66" t="n">
        <v>5507669.73</v>
      </c>
    </row>
    <row r="205" ht="14.5" customHeight="1">
      <c r="A205" s="62" t="n">
        <v>2018</v>
      </c>
      <c r="B205" s="62" t="s">
        <v>182</v>
      </c>
      <c r="C205" s="62" t="s">
        <v>183</v>
      </c>
      <c r="D205" s="62" t="s">
        <v>48</v>
      </c>
      <c r="E205" s="64" t="n">
        <v>0</v>
      </c>
      <c r="F205" s="64" t="n">
        <v>30782</v>
      </c>
      <c r="G205" s="66" t="n">
        <v>239876.46</v>
      </c>
    </row>
    <row r="206" ht="14.5" customHeight="1">
      <c r="A206" s="62" t="n">
        <v>2018</v>
      </c>
      <c r="B206" s="62" t="s">
        <v>184</v>
      </c>
      <c r="C206" s="62" t="s">
        <v>185</v>
      </c>
      <c r="D206" s="62" t="s">
        <v>47</v>
      </c>
      <c r="E206" s="64" t="n">
        <v>84048</v>
      </c>
      <c r="F206" s="64" t="n">
        <v>586345</v>
      </c>
      <c r="G206" s="66" t="n">
        <v>3790856.92</v>
      </c>
    </row>
    <row r="207" ht="14.5" customHeight="1">
      <c r="A207" s="62" t="n">
        <v>2018</v>
      </c>
      <c r="B207" s="62" t="s">
        <v>184</v>
      </c>
      <c r="C207" s="62" t="s">
        <v>185</v>
      </c>
      <c r="D207" s="62" t="s">
        <v>48</v>
      </c>
      <c r="E207" s="64" t="n">
        <v>0</v>
      </c>
      <c r="F207" s="64" t="n">
        <v>16954</v>
      </c>
      <c r="G207" s="66" t="n">
        <v>132676.34</v>
      </c>
    </row>
    <row r="208" ht="14.5" customHeight="1">
      <c r="A208" s="62" t="n">
        <v>2018</v>
      </c>
      <c r="B208" s="62" t="s">
        <v>186</v>
      </c>
      <c r="C208" s="62" t="s">
        <v>187</v>
      </c>
      <c r="D208" s="62" t="s">
        <v>47</v>
      </c>
      <c r="E208" s="64" t="n">
        <v>87053</v>
      </c>
      <c r="F208" s="64" t="n">
        <v>771956</v>
      </c>
      <c r="G208" s="66" t="n">
        <v>3927098.32</v>
      </c>
    </row>
    <row r="209" ht="14.5" customHeight="1">
      <c r="A209" s="62" t="n">
        <v>2018</v>
      </c>
      <c r="B209" s="62" t="s">
        <v>186</v>
      </c>
      <c r="C209" s="62" t="s">
        <v>187</v>
      </c>
      <c r="D209" s="62" t="s">
        <v>48</v>
      </c>
      <c r="E209" s="64" t="n">
        <v>0</v>
      </c>
      <c r="F209" s="64" t="n">
        <v>25944</v>
      </c>
      <c r="G209" s="66" t="n">
        <v>174451.76</v>
      </c>
    </row>
    <row r="210" ht="14.5" customHeight="1">
      <c r="A210" s="62" t="n">
        <v>2018</v>
      </c>
      <c r="B210" s="62" t="s">
        <v>188</v>
      </c>
      <c r="C210" s="62" t="s">
        <v>189</v>
      </c>
      <c r="D210" s="62" t="s">
        <v>47</v>
      </c>
      <c r="E210" s="64" t="n">
        <v>450311</v>
      </c>
      <c r="F210" s="64" t="n">
        <v>4292315</v>
      </c>
      <c r="G210" s="66" t="n">
        <v>26518749.54</v>
      </c>
    </row>
    <row r="211" ht="14.5" customHeight="1">
      <c r="A211" s="62" t="n">
        <v>2018</v>
      </c>
      <c r="B211" s="62" t="s">
        <v>188</v>
      </c>
      <c r="C211" s="62" t="s">
        <v>189</v>
      </c>
      <c r="D211" s="62" t="s">
        <v>48</v>
      </c>
      <c r="E211" s="64" t="n">
        <v>0</v>
      </c>
      <c r="F211" s="64" t="n">
        <v>138662</v>
      </c>
      <c r="G211" s="66" t="n">
        <v>1306923.34</v>
      </c>
    </row>
    <row r="212" ht="14.5" customHeight="1">
      <c r="A212" s="62" t="n">
        <v>2018</v>
      </c>
      <c r="B212" s="62" t="s">
        <v>190</v>
      </c>
      <c r="C212" s="62" t="s">
        <v>191</v>
      </c>
      <c r="D212" s="62" t="s">
        <v>47</v>
      </c>
      <c r="E212" s="64" t="n">
        <v>248623</v>
      </c>
      <c r="F212" s="64" t="n">
        <v>1947943</v>
      </c>
      <c r="G212" s="66" t="n">
        <v>13057677.91</v>
      </c>
    </row>
    <row r="213" ht="14.5" customHeight="1">
      <c r="A213" s="62" t="n">
        <v>2018</v>
      </c>
      <c r="B213" s="62" t="s">
        <v>190</v>
      </c>
      <c r="C213" s="62" t="s">
        <v>191</v>
      </c>
      <c r="D213" s="62" t="s">
        <v>48</v>
      </c>
      <c r="E213" s="64" t="n">
        <v>0</v>
      </c>
      <c r="F213" s="64" t="n">
        <v>44246</v>
      </c>
      <c r="G213" s="66" t="n">
        <v>365734.41</v>
      </c>
    </row>
    <row r="214" ht="14.5" customHeight="1">
      <c r="A214" s="62" t="n">
        <v>2018</v>
      </c>
      <c r="B214" s="62" t="s">
        <v>192</v>
      </c>
      <c r="C214" s="62" t="s">
        <v>193</v>
      </c>
      <c r="D214" s="62" t="s">
        <v>47</v>
      </c>
      <c r="E214" s="64" t="n">
        <v>116725</v>
      </c>
      <c r="F214" s="64" t="n">
        <v>910746</v>
      </c>
      <c r="G214" s="66" t="n">
        <v>5025729.8</v>
      </c>
    </row>
    <row r="215" ht="14.5" customHeight="1">
      <c r="A215" s="62" t="n">
        <v>2018</v>
      </c>
      <c r="B215" s="62" t="s">
        <v>192</v>
      </c>
      <c r="C215" s="62" t="s">
        <v>193</v>
      </c>
      <c r="D215" s="62" t="s">
        <v>48</v>
      </c>
      <c r="E215" s="64" t="n">
        <v>0</v>
      </c>
      <c r="F215" s="64" t="n">
        <v>36930</v>
      </c>
      <c r="G215" s="66" t="n">
        <v>243180.11</v>
      </c>
    </row>
    <row r="216" ht="14.5" customHeight="1">
      <c r="A216" s="62" t="n">
        <v>2018</v>
      </c>
      <c r="B216" s="62" t="s">
        <v>194</v>
      </c>
      <c r="C216" s="62" t="s">
        <v>195</v>
      </c>
      <c r="D216" s="62" t="s">
        <v>47</v>
      </c>
      <c r="E216" s="64" t="n">
        <v>172479</v>
      </c>
      <c r="F216" s="64" t="n">
        <v>1288740</v>
      </c>
      <c r="G216" s="66" t="n">
        <v>8134548.16</v>
      </c>
    </row>
    <row r="217" ht="14.5" customHeight="1">
      <c r="A217" s="62" t="n">
        <v>2018</v>
      </c>
      <c r="B217" s="62" t="s">
        <v>194</v>
      </c>
      <c r="C217" s="62" t="s">
        <v>195</v>
      </c>
      <c r="D217" s="62" t="s">
        <v>48</v>
      </c>
      <c r="E217" s="64" t="n">
        <v>0</v>
      </c>
      <c r="F217" s="64" t="n">
        <v>35666</v>
      </c>
      <c r="G217" s="66" t="n">
        <v>283778.89</v>
      </c>
    </row>
    <row r="218" ht="14.5" customHeight="1">
      <c r="A218" s="62" t="n">
        <v>2018</v>
      </c>
      <c r="B218" s="62" t="s">
        <v>196</v>
      </c>
      <c r="C218" s="62" t="s">
        <v>197</v>
      </c>
      <c r="D218" s="62" t="s">
        <v>47</v>
      </c>
      <c r="E218" s="64" t="n">
        <v>252232</v>
      </c>
      <c r="F218" s="64" t="n">
        <v>2244981</v>
      </c>
      <c r="G218" s="66" t="n">
        <v>14959563.93</v>
      </c>
    </row>
    <row r="219" ht="14.5" customHeight="1">
      <c r="A219" s="62" t="n">
        <v>2018</v>
      </c>
      <c r="B219" s="62" t="s">
        <v>196</v>
      </c>
      <c r="C219" s="62" t="s">
        <v>197</v>
      </c>
      <c r="D219" s="62" t="s">
        <v>48</v>
      </c>
      <c r="E219" s="64" t="n">
        <v>0</v>
      </c>
      <c r="F219" s="64" t="n">
        <v>73165</v>
      </c>
      <c r="G219" s="66" t="n">
        <v>621801.24</v>
      </c>
    </row>
    <row r="220" ht="14.5" customHeight="1">
      <c r="A220" s="62" t="n">
        <v>2018</v>
      </c>
      <c r="B220" s="62" t="s">
        <v>198</v>
      </c>
      <c r="C220" s="62" t="s">
        <v>199</v>
      </c>
      <c r="D220" s="62" t="s">
        <v>47</v>
      </c>
      <c r="E220" s="64" t="n">
        <v>259692</v>
      </c>
      <c r="F220" s="64" t="n">
        <v>2169424</v>
      </c>
      <c r="G220" s="66" t="n">
        <v>14215956.47</v>
      </c>
    </row>
    <row r="221" ht="14.5" customHeight="1">
      <c r="A221" s="62" t="n">
        <v>2018</v>
      </c>
      <c r="B221" s="62" t="s">
        <v>198</v>
      </c>
      <c r="C221" s="62" t="s">
        <v>199</v>
      </c>
      <c r="D221" s="62" t="s">
        <v>48</v>
      </c>
      <c r="E221" s="64" t="n">
        <v>0</v>
      </c>
      <c r="F221" s="64" t="n">
        <v>95894</v>
      </c>
      <c r="G221" s="66" t="n">
        <v>711832.35</v>
      </c>
    </row>
    <row r="222" ht="14.5" customHeight="1">
      <c r="A222" s="62" t="n">
        <v>2018</v>
      </c>
      <c r="B222" s="62" t="s">
        <v>200</v>
      </c>
      <c r="C222" s="62" t="s">
        <v>201</v>
      </c>
      <c r="D222" s="62" t="s">
        <v>47</v>
      </c>
      <c r="E222" s="64" t="n">
        <v>273880</v>
      </c>
      <c r="F222" s="64" t="n">
        <v>2588564</v>
      </c>
      <c r="G222" s="66" t="n">
        <v>15807965.75</v>
      </c>
    </row>
    <row r="223" ht="14.5" customHeight="1">
      <c r="A223" s="62" t="n">
        <v>2018</v>
      </c>
      <c r="B223" s="62" t="s">
        <v>200</v>
      </c>
      <c r="C223" s="62" t="s">
        <v>201</v>
      </c>
      <c r="D223" s="62" t="s">
        <v>48</v>
      </c>
      <c r="E223" s="64" t="n">
        <v>0</v>
      </c>
      <c r="F223" s="64" t="n">
        <v>58863</v>
      </c>
      <c r="G223" s="66" t="n">
        <v>504201.27</v>
      </c>
    </row>
    <row r="224" ht="14.5" customHeight="1">
      <c r="A224" s="62" t="n">
        <v>2018</v>
      </c>
      <c r="B224" s="62" t="s">
        <v>202</v>
      </c>
      <c r="C224" s="62" t="s">
        <v>203</v>
      </c>
      <c r="D224" s="62" t="s">
        <v>47</v>
      </c>
      <c r="E224" s="64" t="n">
        <v>135481</v>
      </c>
      <c r="F224" s="64" t="n">
        <v>1081269</v>
      </c>
      <c r="G224" s="66" t="n">
        <v>6186901.84</v>
      </c>
    </row>
    <row r="225" ht="14.5" customHeight="1">
      <c r="A225" s="62" t="n">
        <v>2018</v>
      </c>
      <c r="B225" s="62" t="s">
        <v>202</v>
      </c>
      <c r="C225" s="62" t="s">
        <v>203</v>
      </c>
      <c r="D225" s="62" t="s">
        <v>48</v>
      </c>
      <c r="E225" s="64" t="n">
        <v>0</v>
      </c>
      <c r="F225" s="64" t="n">
        <v>69173</v>
      </c>
      <c r="G225" s="66" t="n">
        <v>524058.68</v>
      </c>
    </row>
    <row r="226" ht="14.5" customHeight="1">
      <c r="A226" s="62" t="n">
        <v>2018</v>
      </c>
      <c r="B226" s="62" t="s">
        <v>204</v>
      </c>
      <c r="C226" s="62" t="s">
        <v>205</v>
      </c>
      <c r="D226" s="62" t="s">
        <v>47</v>
      </c>
      <c r="E226" s="64" t="n">
        <v>134488</v>
      </c>
      <c r="F226" s="64" t="n">
        <v>1346198</v>
      </c>
      <c r="G226" s="66" t="n">
        <v>8541906.44</v>
      </c>
    </row>
    <row r="227" ht="14.5" customHeight="1">
      <c r="A227" s="62" t="n">
        <v>2018</v>
      </c>
      <c r="B227" s="62" t="s">
        <v>204</v>
      </c>
      <c r="C227" s="62" t="s">
        <v>205</v>
      </c>
      <c r="D227" s="62" t="s">
        <v>48</v>
      </c>
      <c r="E227" s="64" t="n">
        <v>0</v>
      </c>
      <c r="F227" s="64" t="n">
        <v>43868</v>
      </c>
      <c r="G227" s="66" t="n">
        <v>406695.62</v>
      </c>
    </row>
    <row r="228" ht="14.5" customHeight="1">
      <c r="A228" s="62" t="n">
        <v>2018</v>
      </c>
      <c r="B228" s="62" t="s">
        <v>206</v>
      </c>
      <c r="C228" s="62" t="s">
        <v>207</v>
      </c>
      <c r="D228" s="62" t="s">
        <v>47</v>
      </c>
      <c r="E228" s="64" t="n">
        <v>161784</v>
      </c>
      <c r="F228" s="64" t="n">
        <v>1281733</v>
      </c>
      <c r="G228" s="66" t="n">
        <v>8976192.91</v>
      </c>
    </row>
    <row r="229" ht="14.5" customHeight="1">
      <c r="A229" s="62" t="n">
        <v>2018</v>
      </c>
      <c r="B229" s="62" t="s">
        <v>206</v>
      </c>
      <c r="C229" s="62" t="s">
        <v>207</v>
      </c>
      <c r="D229" s="62" t="s">
        <v>48</v>
      </c>
      <c r="E229" s="64" t="n">
        <v>0</v>
      </c>
      <c r="F229" s="64" t="n">
        <v>47607</v>
      </c>
      <c r="G229" s="66" t="n">
        <v>533238.59</v>
      </c>
    </row>
    <row r="230" ht="14.5" customHeight="1">
      <c r="A230" s="62" t="n">
        <v>2018</v>
      </c>
      <c r="B230" s="62" t="s">
        <v>208</v>
      </c>
      <c r="C230" s="62" t="s">
        <v>209</v>
      </c>
      <c r="D230" s="62" t="s">
        <v>47</v>
      </c>
      <c r="E230" s="64" t="n">
        <v>170240</v>
      </c>
      <c r="F230" s="64" t="n">
        <v>1700022</v>
      </c>
      <c r="G230" s="66" t="n">
        <v>9624161.67</v>
      </c>
    </row>
    <row r="231" ht="14.5" customHeight="1">
      <c r="A231" s="62" t="n">
        <v>2018</v>
      </c>
      <c r="B231" s="62" t="s">
        <v>208</v>
      </c>
      <c r="C231" s="62" t="s">
        <v>209</v>
      </c>
      <c r="D231" s="62" t="s">
        <v>48</v>
      </c>
      <c r="E231" s="64" t="n">
        <v>0</v>
      </c>
      <c r="F231" s="64" t="n">
        <v>55770</v>
      </c>
      <c r="G231" s="66" t="n">
        <v>421567.14</v>
      </c>
    </row>
    <row r="232" ht="14.5" customHeight="1">
      <c r="A232" s="62" t="n">
        <v>2018</v>
      </c>
      <c r="B232" s="62" t="s">
        <v>210</v>
      </c>
      <c r="C232" s="62" t="s">
        <v>211</v>
      </c>
      <c r="D232" s="62" t="s">
        <v>47</v>
      </c>
      <c r="E232" s="64" t="n">
        <v>149016</v>
      </c>
      <c r="F232" s="64" t="n">
        <v>1000250</v>
      </c>
      <c r="G232" s="66" t="n">
        <v>6147355.66</v>
      </c>
    </row>
    <row r="233" ht="14.5" customHeight="1">
      <c r="A233" s="62" t="n">
        <v>2018</v>
      </c>
      <c r="B233" s="62" t="s">
        <v>210</v>
      </c>
      <c r="C233" s="62" t="s">
        <v>211</v>
      </c>
      <c r="D233" s="62" t="s">
        <v>48</v>
      </c>
      <c r="E233" s="64" t="n">
        <v>0</v>
      </c>
      <c r="F233" s="64" t="n">
        <v>33510</v>
      </c>
      <c r="G233" s="66" t="n">
        <v>281798.47</v>
      </c>
    </row>
    <row r="234" ht="14.5" customHeight="1">
      <c r="A234" s="62" t="n">
        <v>2018</v>
      </c>
      <c r="B234" s="62" t="s">
        <v>212</v>
      </c>
      <c r="C234" s="62" t="s">
        <v>213</v>
      </c>
      <c r="D234" s="62" t="s">
        <v>47</v>
      </c>
      <c r="E234" s="64" t="n">
        <v>504085</v>
      </c>
      <c r="F234" s="64" t="n">
        <v>5407826</v>
      </c>
      <c r="G234" s="66" t="n">
        <v>28062202.42</v>
      </c>
    </row>
    <row r="235" ht="14.5" customHeight="1">
      <c r="A235" s="62" t="n">
        <v>2018</v>
      </c>
      <c r="B235" s="62" t="s">
        <v>212</v>
      </c>
      <c r="C235" s="62" t="s">
        <v>213</v>
      </c>
      <c r="D235" s="62" t="s">
        <v>48</v>
      </c>
      <c r="E235" s="64" t="n">
        <v>0</v>
      </c>
      <c r="F235" s="64" t="n">
        <v>148081</v>
      </c>
      <c r="G235" s="66" t="n">
        <v>1042349.66</v>
      </c>
    </row>
    <row r="236" ht="14.5" customHeight="1">
      <c r="A236" s="62" t="n">
        <v>2018</v>
      </c>
      <c r="B236" s="62" t="s">
        <v>214</v>
      </c>
      <c r="C236" s="62" t="s">
        <v>215</v>
      </c>
      <c r="D236" s="62" t="s">
        <v>47</v>
      </c>
      <c r="E236" s="64" t="n">
        <v>211754</v>
      </c>
      <c r="F236" s="64" t="n">
        <v>1391266</v>
      </c>
      <c r="G236" s="66" t="n">
        <v>8920110.71</v>
      </c>
    </row>
    <row r="237" ht="14.5" customHeight="1">
      <c r="A237" s="62" t="n">
        <v>2018</v>
      </c>
      <c r="B237" s="62" t="s">
        <v>214</v>
      </c>
      <c r="C237" s="62" t="s">
        <v>215</v>
      </c>
      <c r="D237" s="62" t="s">
        <v>48</v>
      </c>
      <c r="E237" s="64" t="n">
        <v>0</v>
      </c>
      <c r="F237" s="64" t="n">
        <v>48644</v>
      </c>
      <c r="G237" s="66" t="n">
        <v>629034.12</v>
      </c>
    </row>
    <row r="238" ht="14.5" customHeight="1">
      <c r="A238" s="62" t="n">
        <v>2018</v>
      </c>
      <c r="B238" s="62" t="s">
        <v>216</v>
      </c>
      <c r="C238" s="62" t="s">
        <v>217</v>
      </c>
      <c r="D238" s="62" t="s">
        <v>47</v>
      </c>
      <c r="E238" s="64" t="n">
        <v>217469</v>
      </c>
      <c r="F238" s="64" t="n">
        <v>1411911</v>
      </c>
      <c r="G238" s="66" t="n">
        <v>7511103.53</v>
      </c>
    </row>
    <row r="239" ht="14.5" customHeight="1">
      <c r="A239" s="62" t="n">
        <v>2018</v>
      </c>
      <c r="B239" s="62" t="s">
        <v>216</v>
      </c>
      <c r="C239" s="62" t="s">
        <v>217</v>
      </c>
      <c r="D239" s="62" t="s">
        <v>48</v>
      </c>
      <c r="E239" s="64" t="n">
        <v>0</v>
      </c>
      <c r="F239" s="64" t="n">
        <v>48645</v>
      </c>
      <c r="G239" s="66" t="n">
        <v>387484.74</v>
      </c>
    </row>
    <row r="240" ht="14.5" customHeight="1">
      <c r="A240" s="62" t="n">
        <v>2018</v>
      </c>
      <c r="B240" s="62" t="s">
        <v>218</v>
      </c>
      <c r="C240" s="62" t="s">
        <v>219</v>
      </c>
      <c r="D240" s="62" t="s">
        <v>47</v>
      </c>
      <c r="E240" s="64" t="n">
        <v>106747</v>
      </c>
      <c r="F240" s="64" t="n">
        <v>919916</v>
      </c>
      <c r="G240" s="66" t="n">
        <v>4751004.25</v>
      </c>
    </row>
    <row r="241" ht="14.5" customHeight="1">
      <c r="A241" s="62" t="n">
        <v>2018</v>
      </c>
      <c r="B241" s="62" t="s">
        <v>218</v>
      </c>
      <c r="C241" s="62" t="s">
        <v>219</v>
      </c>
      <c r="D241" s="62" t="s">
        <v>48</v>
      </c>
      <c r="E241" s="64" t="n">
        <v>0</v>
      </c>
      <c r="F241" s="64" t="n">
        <v>25335</v>
      </c>
      <c r="G241" s="66" t="n">
        <v>150167.11</v>
      </c>
    </row>
    <row r="242" ht="14.5" customHeight="1">
      <c r="A242" s="62" t="n">
        <v>2018</v>
      </c>
      <c r="B242" s="62" t="s">
        <v>220</v>
      </c>
      <c r="C242" s="62" t="s">
        <v>221</v>
      </c>
      <c r="D242" s="62" t="s">
        <v>47</v>
      </c>
      <c r="E242" s="64" t="n">
        <v>167859</v>
      </c>
      <c r="F242" s="64" t="n">
        <v>1335401</v>
      </c>
      <c r="G242" s="66" t="n">
        <v>8668592.69</v>
      </c>
    </row>
    <row r="243" ht="14.5" customHeight="1">
      <c r="A243" s="62" t="n">
        <v>2018</v>
      </c>
      <c r="B243" s="62" t="s">
        <v>220</v>
      </c>
      <c r="C243" s="62" t="s">
        <v>221</v>
      </c>
      <c r="D243" s="62" t="s">
        <v>48</v>
      </c>
      <c r="E243" s="64" t="n">
        <v>0</v>
      </c>
      <c r="F243" s="64" t="n">
        <v>63416</v>
      </c>
      <c r="G243" s="66" t="n">
        <v>541532.23</v>
      </c>
    </row>
    <row r="244" ht="14.5" customHeight="1">
      <c r="A244" s="62" t="n">
        <v>2018</v>
      </c>
      <c r="B244" s="62" t="s">
        <v>222</v>
      </c>
      <c r="C244" s="62" t="s">
        <v>223</v>
      </c>
      <c r="D244" s="62" t="s">
        <v>47</v>
      </c>
      <c r="E244" s="64" t="n">
        <v>75725</v>
      </c>
      <c r="F244" s="64" t="n">
        <v>611875</v>
      </c>
      <c r="G244" s="66" t="n">
        <v>4284358.35</v>
      </c>
    </row>
    <row r="245" ht="14.5" customHeight="1">
      <c r="A245" s="62" t="n">
        <v>2018</v>
      </c>
      <c r="B245" s="62" t="s">
        <v>222</v>
      </c>
      <c r="C245" s="62" t="s">
        <v>223</v>
      </c>
      <c r="D245" s="62" t="s">
        <v>48</v>
      </c>
      <c r="E245" s="64" t="n">
        <v>0</v>
      </c>
      <c r="F245" s="64" t="n">
        <v>13414</v>
      </c>
      <c r="G245" s="66" t="n">
        <v>97519.28</v>
      </c>
    </row>
    <row r="246" ht="14.5" customHeight="1">
      <c r="A246" s="62" t="n">
        <v>2018</v>
      </c>
      <c r="B246" s="62" t="s">
        <v>224</v>
      </c>
      <c r="C246" s="62" t="s">
        <v>225</v>
      </c>
      <c r="D246" s="62" t="s">
        <v>47</v>
      </c>
      <c r="E246" s="64" t="n">
        <v>80779</v>
      </c>
      <c r="F246" s="64" t="n">
        <v>661899</v>
      </c>
      <c r="G246" s="66" t="n">
        <v>3387089.12</v>
      </c>
    </row>
    <row r="247" ht="14.5" customHeight="1">
      <c r="A247" s="62" t="n">
        <v>2018</v>
      </c>
      <c r="B247" s="62" t="s">
        <v>224</v>
      </c>
      <c r="C247" s="62" t="s">
        <v>225</v>
      </c>
      <c r="D247" s="62" t="s">
        <v>48</v>
      </c>
      <c r="E247" s="64" t="n">
        <v>0</v>
      </c>
      <c r="F247" s="64" t="n">
        <v>18050</v>
      </c>
      <c r="G247" s="66" t="n">
        <v>115933.78</v>
      </c>
    </row>
    <row r="248" ht="14.5" customHeight="1">
      <c r="A248" s="62" t="n">
        <v>2018</v>
      </c>
      <c r="B248" s="62" t="s">
        <v>226</v>
      </c>
      <c r="C248" s="62" t="s">
        <v>227</v>
      </c>
      <c r="D248" s="62" t="s">
        <v>47</v>
      </c>
      <c r="E248" s="64" t="n">
        <v>182353</v>
      </c>
      <c r="F248" s="64" t="n">
        <v>1235928</v>
      </c>
      <c r="G248" s="66" t="n">
        <v>8200159.12</v>
      </c>
    </row>
    <row r="249" ht="14.5" customHeight="1">
      <c r="A249" s="62" t="n">
        <v>2018</v>
      </c>
      <c r="B249" s="62" t="s">
        <v>226</v>
      </c>
      <c r="C249" s="62" t="s">
        <v>227</v>
      </c>
      <c r="D249" s="62" t="s">
        <v>48</v>
      </c>
      <c r="E249" s="64" t="n">
        <v>0</v>
      </c>
      <c r="F249" s="64" t="n">
        <v>38582</v>
      </c>
      <c r="G249" s="66" t="n">
        <v>380488.34</v>
      </c>
    </row>
    <row r="250" ht="14.5" customHeight="1">
      <c r="A250" s="62" t="n">
        <v>2018</v>
      </c>
      <c r="B250" s="62" t="s">
        <v>228</v>
      </c>
      <c r="C250" s="62" t="s">
        <v>229</v>
      </c>
      <c r="D250" s="62" t="s">
        <v>47</v>
      </c>
      <c r="E250" s="64" t="n">
        <v>148595</v>
      </c>
      <c r="F250" s="64" t="n">
        <v>1036255</v>
      </c>
      <c r="G250" s="66" t="n">
        <v>5455327.48</v>
      </c>
    </row>
    <row r="251" ht="14.5" customHeight="1">
      <c r="A251" s="62" t="n">
        <v>2018</v>
      </c>
      <c r="B251" s="62" t="s">
        <v>228</v>
      </c>
      <c r="C251" s="62" t="s">
        <v>229</v>
      </c>
      <c r="D251" s="62" t="s">
        <v>48</v>
      </c>
      <c r="E251" s="64" t="n">
        <v>0</v>
      </c>
      <c r="F251" s="64" t="n">
        <v>21275</v>
      </c>
      <c r="G251" s="66" t="n">
        <v>170181.11</v>
      </c>
    </row>
    <row r="252" ht="14.5" customHeight="1">
      <c r="A252" s="62" t="n">
        <v>2018</v>
      </c>
      <c r="B252" s="62" t="s">
        <v>230</v>
      </c>
      <c r="C252" s="62" t="s">
        <v>231</v>
      </c>
      <c r="D252" s="62" t="s">
        <v>47</v>
      </c>
      <c r="E252" s="64" t="n">
        <v>222121</v>
      </c>
      <c r="F252" s="64" t="n">
        <v>2099667</v>
      </c>
      <c r="G252" s="66" t="n">
        <v>13144959.91</v>
      </c>
    </row>
    <row r="253" ht="14.5" customHeight="1">
      <c r="A253" s="62" t="n">
        <v>2018</v>
      </c>
      <c r="B253" s="62" t="s">
        <v>230</v>
      </c>
      <c r="C253" s="62" t="s">
        <v>231</v>
      </c>
      <c r="D253" s="62" t="s">
        <v>48</v>
      </c>
      <c r="E253" s="64" t="n">
        <v>0</v>
      </c>
      <c r="F253" s="64" t="n">
        <v>95073</v>
      </c>
      <c r="G253" s="66" t="n">
        <v>847033.41</v>
      </c>
    </row>
    <row r="254" ht="14.5" customHeight="1">
      <c r="A254" s="62" t="n">
        <v>2018</v>
      </c>
      <c r="B254" s="62" t="s">
        <v>232</v>
      </c>
      <c r="C254" s="62" t="s">
        <v>233</v>
      </c>
      <c r="D254" s="62" t="s">
        <v>47</v>
      </c>
      <c r="E254" s="64" t="n">
        <v>177522</v>
      </c>
      <c r="F254" s="64" t="n">
        <v>1551240</v>
      </c>
      <c r="G254" s="66" t="n">
        <v>10340165.92</v>
      </c>
    </row>
    <row r="255" ht="14.5" customHeight="1">
      <c r="A255" s="62" t="n">
        <v>2018</v>
      </c>
      <c r="B255" s="62" t="s">
        <v>232</v>
      </c>
      <c r="C255" s="62" t="s">
        <v>233</v>
      </c>
      <c r="D255" s="62" t="s">
        <v>48</v>
      </c>
      <c r="E255" s="64" t="n">
        <v>0</v>
      </c>
      <c r="F255" s="64" t="n">
        <v>53094</v>
      </c>
      <c r="G255" s="66" t="n">
        <v>469556.42</v>
      </c>
    </row>
    <row r="256" ht="14.5" customHeight="1">
      <c r="A256" s="62" t="n">
        <v>2018</v>
      </c>
      <c r="B256" s="62" t="s">
        <v>234</v>
      </c>
      <c r="C256" s="62" t="s">
        <v>235</v>
      </c>
      <c r="D256" s="62" t="s">
        <v>47</v>
      </c>
      <c r="E256" s="64" t="n">
        <v>144153</v>
      </c>
      <c r="F256" s="64" t="n">
        <v>1263960</v>
      </c>
      <c r="G256" s="66" t="n">
        <v>8529370.18</v>
      </c>
    </row>
    <row r="257" ht="14.5" customHeight="1">
      <c r="A257" s="62" t="n">
        <v>2018</v>
      </c>
      <c r="B257" s="62" t="s">
        <v>234</v>
      </c>
      <c r="C257" s="62" t="s">
        <v>235</v>
      </c>
      <c r="D257" s="62" t="s">
        <v>48</v>
      </c>
      <c r="E257" s="64" t="n">
        <v>0</v>
      </c>
      <c r="F257" s="64" t="n">
        <v>31829</v>
      </c>
      <c r="G257" s="66" t="n">
        <v>284745.47</v>
      </c>
    </row>
    <row r="258" ht="14.5" customHeight="1">
      <c r="A258" s="62" t="n">
        <v>2018</v>
      </c>
      <c r="B258" s="62" t="s">
        <v>236</v>
      </c>
      <c r="C258" s="62" t="s">
        <v>237</v>
      </c>
      <c r="D258" s="62" t="s">
        <v>47</v>
      </c>
      <c r="E258" s="64" t="n">
        <v>116337</v>
      </c>
      <c r="F258" s="64" t="n">
        <v>806011</v>
      </c>
      <c r="G258" s="66" t="n">
        <v>5564516.61</v>
      </c>
    </row>
    <row r="259" ht="14.5" customHeight="1">
      <c r="A259" s="62" t="n">
        <v>2018</v>
      </c>
      <c r="B259" s="62" t="s">
        <v>236</v>
      </c>
      <c r="C259" s="62" t="s">
        <v>237</v>
      </c>
      <c r="D259" s="62" t="s">
        <v>48</v>
      </c>
      <c r="E259" s="64" t="n">
        <v>0</v>
      </c>
      <c r="F259" s="64" t="n">
        <v>22908</v>
      </c>
      <c r="G259" s="66" t="n">
        <v>174979.56</v>
      </c>
    </row>
    <row r="260" ht="14.5" customHeight="1">
      <c r="A260" s="62" t="n">
        <v>2018</v>
      </c>
      <c r="B260" s="62" t="s">
        <v>238</v>
      </c>
      <c r="C260" s="62" t="s">
        <v>239</v>
      </c>
      <c r="D260" s="62" t="s">
        <v>47</v>
      </c>
      <c r="E260" s="64" t="n">
        <v>241449</v>
      </c>
      <c r="F260" s="64" t="n">
        <v>2062347</v>
      </c>
      <c r="G260" s="66" t="n">
        <v>13512740.91</v>
      </c>
    </row>
    <row r="261" ht="14.5" customHeight="1">
      <c r="A261" s="62" t="n">
        <v>2018</v>
      </c>
      <c r="B261" s="62" t="s">
        <v>238</v>
      </c>
      <c r="C261" s="62" t="s">
        <v>239</v>
      </c>
      <c r="D261" s="62" t="s">
        <v>48</v>
      </c>
      <c r="E261" s="64" t="n">
        <v>0</v>
      </c>
      <c r="F261" s="64" t="n">
        <v>82160</v>
      </c>
      <c r="G261" s="66" t="n">
        <v>854866.1</v>
      </c>
    </row>
    <row r="262" ht="14.5" customHeight="1">
      <c r="A262" s="62" t="n">
        <v>2018</v>
      </c>
      <c r="B262" s="62" t="s">
        <v>240</v>
      </c>
      <c r="C262" s="62" t="s">
        <v>241</v>
      </c>
      <c r="D262" s="62" t="s">
        <v>47</v>
      </c>
      <c r="E262" s="64" t="n">
        <v>339200</v>
      </c>
      <c r="F262" s="64" t="n">
        <v>2964886</v>
      </c>
      <c r="G262" s="66" t="n">
        <v>18988602.72</v>
      </c>
    </row>
    <row r="263" ht="14.5" customHeight="1">
      <c r="A263" s="62" t="n">
        <v>2018</v>
      </c>
      <c r="B263" s="62" t="s">
        <v>240</v>
      </c>
      <c r="C263" s="62" t="s">
        <v>241</v>
      </c>
      <c r="D263" s="62" t="s">
        <v>48</v>
      </c>
      <c r="E263" s="64" t="n">
        <v>0</v>
      </c>
      <c r="F263" s="64" t="n">
        <v>103257</v>
      </c>
      <c r="G263" s="66" t="n">
        <v>871745.58</v>
      </c>
    </row>
    <row r="264" ht="14.5" customHeight="1">
      <c r="A264" s="62" t="n">
        <v>2018</v>
      </c>
      <c r="B264" s="62" t="s">
        <v>242</v>
      </c>
      <c r="C264" s="62" t="s">
        <v>243</v>
      </c>
      <c r="D264" s="62" t="s">
        <v>47</v>
      </c>
      <c r="E264" s="64" t="n">
        <v>60690</v>
      </c>
      <c r="F264" s="64" t="n">
        <v>224106</v>
      </c>
      <c r="G264" s="66" t="n">
        <v>1272475.29</v>
      </c>
    </row>
    <row r="265" ht="14.5" customHeight="1">
      <c r="A265" s="62" t="n">
        <v>2018</v>
      </c>
      <c r="B265" s="62" t="s">
        <v>242</v>
      </c>
      <c r="C265" s="62" t="s">
        <v>243</v>
      </c>
      <c r="D265" s="62" t="s">
        <v>48</v>
      </c>
      <c r="E265" s="64" t="n">
        <v>0</v>
      </c>
      <c r="F265" s="64" t="n">
        <v>43480</v>
      </c>
      <c r="G265" s="66" t="n">
        <v>103005.7</v>
      </c>
    </row>
    <row r="266" ht="14.5" customHeight="1">
      <c r="A266" s="62" t="n">
        <v>2019</v>
      </c>
      <c r="B266" s="62" t="s">
        <v>158</v>
      </c>
      <c r="C266" s="62" t="s">
        <v>159</v>
      </c>
      <c r="D266" s="62" t="s">
        <v>47</v>
      </c>
      <c r="E266" s="64" t="n">
        <v>123347</v>
      </c>
      <c r="F266" s="64" t="n">
        <v>1054607</v>
      </c>
      <c r="G266" s="66" t="n">
        <v>5424431.08</v>
      </c>
    </row>
    <row r="267" ht="14.5" customHeight="1">
      <c r="A267" s="62" t="n">
        <v>2019</v>
      </c>
      <c r="B267" s="62" t="s">
        <v>158</v>
      </c>
      <c r="C267" s="62" t="s">
        <v>159</v>
      </c>
      <c r="D267" s="62" t="s">
        <v>48</v>
      </c>
      <c r="E267" s="64" t="n">
        <v>0</v>
      </c>
      <c r="F267" s="64" t="n">
        <v>22089</v>
      </c>
      <c r="G267" s="66" t="n">
        <v>123563.7</v>
      </c>
    </row>
    <row r="268" ht="14.5" customHeight="1">
      <c r="A268" s="62" t="n">
        <v>2019</v>
      </c>
      <c r="B268" s="62" t="s">
        <v>160</v>
      </c>
      <c r="C268" s="62" t="s">
        <v>161</v>
      </c>
      <c r="D268" s="62" t="s">
        <v>47</v>
      </c>
      <c r="E268" s="64" t="n">
        <v>120779</v>
      </c>
      <c r="F268" s="64" t="n">
        <v>937528</v>
      </c>
      <c r="G268" s="66" t="n">
        <v>5240845.58</v>
      </c>
    </row>
    <row r="269" ht="14.5" customHeight="1">
      <c r="A269" s="62" t="n">
        <v>2019</v>
      </c>
      <c r="B269" s="62" t="s">
        <v>160</v>
      </c>
      <c r="C269" s="62" t="s">
        <v>161</v>
      </c>
      <c r="D269" s="62" t="s">
        <v>48</v>
      </c>
      <c r="E269" s="64" t="n">
        <v>0</v>
      </c>
      <c r="F269" s="64" t="n">
        <v>23144</v>
      </c>
      <c r="G269" s="66" t="n">
        <v>142479.15</v>
      </c>
    </row>
    <row r="270" ht="14.5" customHeight="1">
      <c r="A270" s="62" t="n">
        <v>2019</v>
      </c>
      <c r="B270" s="62" t="s">
        <v>162</v>
      </c>
      <c r="C270" s="62" t="s">
        <v>163</v>
      </c>
      <c r="D270" s="62" t="s">
        <v>47</v>
      </c>
      <c r="E270" s="64" t="n">
        <v>188757</v>
      </c>
      <c r="F270" s="64" t="n">
        <v>1399393</v>
      </c>
      <c r="G270" s="66" t="n">
        <v>7881707.36</v>
      </c>
    </row>
    <row r="271" ht="14.5" customHeight="1">
      <c r="A271" s="62" t="n">
        <v>2019</v>
      </c>
      <c r="B271" s="62" t="s">
        <v>162</v>
      </c>
      <c r="C271" s="62" t="s">
        <v>163</v>
      </c>
      <c r="D271" s="62" t="s">
        <v>48</v>
      </c>
      <c r="E271" s="64" t="n">
        <v>0</v>
      </c>
      <c r="F271" s="64" t="n">
        <v>58096</v>
      </c>
      <c r="G271" s="66" t="n">
        <v>297843.53</v>
      </c>
    </row>
    <row r="272" ht="14.5" customHeight="1">
      <c r="A272" s="62" t="n">
        <v>2019</v>
      </c>
      <c r="B272" s="62" t="s">
        <v>164</v>
      </c>
      <c r="C272" s="62" t="s">
        <v>165</v>
      </c>
      <c r="D272" s="62" t="s">
        <v>47</v>
      </c>
      <c r="E272" s="64" t="n">
        <v>193491</v>
      </c>
      <c r="F272" s="64" t="n">
        <v>1615510</v>
      </c>
      <c r="G272" s="66" t="n">
        <v>9840282.18</v>
      </c>
    </row>
    <row r="273" ht="14.5" customHeight="1">
      <c r="A273" s="62" t="n">
        <v>2019</v>
      </c>
      <c r="B273" s="62" t="s">
        <v>164</v>
      </c>
      <c r="C273" s="62" t="s">
        <v>165</v>
      </c>
      <c r="D273" s="62" t="s">
        <v>48</v>
      </c>
      <c r="E273" s="64" t="n">
        <v>0</v>
      </c>
      <c r="F273" s="64" t="n">
        <v>48369</v>
      </c>
      <c r="G273" s="66" t="n">
        <v>309362.95</v>
      </c>
    </row>
    <row r="274" ht="14.5" customHeight="1">
      <c r="A274" s="62" t="n">
        <v>2019</v>
      </c>
      <c r="B274" s="62" t="s">
        <v>166</v>
      </c>
      <c r="C274" s="62" t="s">
        <v>167</v>
      </c>
      <c r="D274" s="62" t="s">
        <v>47</v>
      </c>
      <c r="E274" s="64" t="n">
        <v>126047</v>
      </c>
      <c r="F274" s="64" t="n">
        <v>1113407</v>
      </c>
      <c r="G274" s="66" t="n">
        <v>5695455.66</v>
      </c>
    </row>
    <row r="275" ht="14.5" customHeight="1">
      <c r="A275" s="62" t="n">
        <v>2019</v>
      </c>
      <c r="B275" s="62" t="s">
        <v>166</v>
      </c>
      <c r="C275" s="62" t="s">
        <v>167</v>
      </c>
      <c r="D275" s="62" t="s">
        <v>48</v>
      </c>
      <c r="E275" s="64" t="n">
        <v>0</v>
      </c>
      <c r="F275" s="64" t="n">
        <v>25679</v>
      </c>
      <c r="G275" s="66" t="n">
        <v>129499.88</v>
      </c>
    </row>
    <row r="276" ht="14.5" customHeight="1">
      <c r="A276" s="62" t="n">
        <v>2019</v>
      </c>
      <c r="B276" s="62" t="s">
        <v>168</v>
      </c>
      <c r="C276" s="62" t="s">
        <v>169</v>
      </c>
      <c r="D276" s="62" t="s">
        <v>47</v>
      </c>
      <c r="E276" s="64" t="n">
        <v>191816</v>
      </c>
      <c r="F276" s="64" t="n">
        <v>1297558</v>
      </c>
      <c r="G276" s="66" t="n">
        <v>7271899.25</v>
      </c>
    </row>
    <row r="277" ht="14.5" customHeight="1">
      <c r="A277" s="62" t="n">
        <v>2019</v>
      </c>
      <c r="B277" s="62" t="s">
        <v>168</v>
      </c>
      <c r="C277" s="62" t="s">
        <v>169</v>
      </c>
      <c r="D277" s="62" t="s">
        <v>48</v>
      </c>
      <c r="E277" s="64" t="n">
        <v>0</v>
      </c>
      <c r="F277" s="64" t="n">
        <v>33683</v>
      </c>
      <c r="G277" s="66" t="n">
        <v>178809.54</v>
      </c>
    </row>
    <row r="278" ht="14.5" customHeight="1">
      <c r="A278" s="62" t="n">
        <v>2019</v>
      </c>
      <c r="B278" s="62" t="s">
        <v>170</v>
      </c>
      <c r="C278" s="62" t="s">
        <v>171</v>
      </c>
      <c r="D278" s="62" t="s">
        <v>47</v>
      </c>
      <c r="E278" s="64" t="n">
        <v>109320</v>
      </c>
      <c r="F278" s="64" t="n">
        <v>953012</v>
      </c>
      <c r="G278" s="66" t="n">
        <v>5241190.69</v>
      </c>
    </row>
    <row r="279" ht="14.5" customHeight="1">
      <c r="A279" s="62" t="n">
        <v>2019</v>
      </c>
      <c r="B279" s="62" t="s">
        <v>170</v>
      </c>
      <c r="C279" s="62" t="s">
        <v>171</v>
      </c>
      <c r="D279" s="62" t="s">
        <v>48</v>
      </c>
      <c r="E279" s="64" t="n">
        <v>0</v>
      </c>
      <c r="F279" s="64" t="n">
        <v>32667</v>
      </c>
      <c r="G279" s="66" t="n">
        <v>179578.53</v>
      </c>
    </row>
    <row r="280" ht="14.5" customHeight="1">
      <c r="A280" s="62" t="n">
        <v>2019</v>
      </c>
      <c r="B280" s="62" t="s">
        <v>172</v>
      </c>
      <c r="C280" s="62" t="s">
        <v>173</v>
      </c>
      <c r="D280" s="62" t="s">
        <v>47</v>
      </c>
      <c r="E280" s="64" t="n">
        <v>430247</v>
      </c>
      <c r="F280" s="64" t="n">
        <v>4271903</v>
      </c>
      <c r="G280" s="66" t="n">
        <v>23341397.43</v>
      </c>
    </row>
    <row r="281" ht="14.5" customHeight="1">
      <c r="A281" s="62" t="n">
        <v>2019</v>
      </c>
      <c r="B281" s="62" t="s">
        <v>172</v>
      </c>
      <c r="C281" s="62" t="s">
        <v>173</v>
      </c>
      <c r="D281" s="62" t="s">
        <v>48</v>
      </c>
      <c r="E281" s="64" t="n">
        <v>0</v>
      </c>
      <c r="F281" s="64" t="n">
        <v>87014</v>
      </c>
      <c r="G281" s="66" t="n">
        <v>509600.73</v>
      </c>
    </row>
    <row r="282" ht="14.5" customHeight="1">
      <c r="A282" s="62" t="n">
        <v>2019</v>
      </c>
      <c r="B282" s="62" t="s">
        <v>174</v>
      </c>
      <c r="C282" s="62" t="s">
        <v>175</v>
      </c>
      <c r="D282" s="62" t="s">
        <v>47</v>
      </c>
      <c r="E282" s="64" t="n">
        <v>91975</v>
      </c>
      <c r="F282" s="64" t="n">
        <v>861251</v>
      </c>
      <c r="G282" s="66" t="n">
        <v>4594711.8</v>
      </c>
    </row>
    <row r="283" ht="14.5" customHeight="1">
      <c r="A283" s="62" t="n">
        <v>2019</v>
      </c>
      <c r="B283" s="62" t="s">
        <v>174</v>
      </c>
      <c r="C283" s="62" t="s">
        <v>175</v>
      </c>
      <c r="D283" s="62" t="s">
        <v>48</v>
      </c>
      <c r="E283" s="64" t="n">
        <v>0</v>
      </c>
      <c r="F283" s="64" t="n">
        <v>50683</v>
      </c>
      <c r="G283" s="66" t="n">
        <v>307713.69</v>
      </c>
    </row>
    <row r="284" ht="14.5" customHeight="1">
      <c r="A284" s="62" t="n">
        <v>2019</v>
      </c>
      <c r="B284" s="62" t="s">
        <v>176</v>
      </c>
      <c r="C284" s="62" t="s">
        <v>177</v>
      </c>
      <c r="D284" s="62" t="s">
        <v>47</v>
      </c>
      <c r="E284" s="64" t="n">
        <v>130265</v>
      </c>
      <c r="F284" s="64" t="n">
        <v>1076579</v>
      </c>
      <c r="G284" s="66" t="n">
        <v>6036016.13</v>
      </c>
    </row>
    <row r="285" ht="14.5" customHeight="1">
      <c r="A285" s="62" t="n">
        <v>2019</v>
      </c>
      <c r="B285" s="62" t="s">
        <v>176</v>
      </c>
      <c r="C285" s="62" t="s">
        <v>177</v>
      </c>
      <c r="D285" s="62" t="s">
        <v>48</v>
      </c>
      <c r="E285" s="64" t="n">
        <v>0</v>
      </c>
      <c r="F285" s="64" t="n">
        <v>32019</v>
      </c>
      <c r="G285" s="66" t="n">
        <v>218517.75</v>
      </c>
    </row>
    <row r="286" ht="14.5" customHeight="1">
      <c r="A286" s="62" t="n">
        <v>2019</v>
      </c>
      <c r="B286" s="62" t="s">
        <v>178</v>
      </c>
      <c r="C286" s="62" t="s">
        <v>179</v>
      </c>
      <c r="D286" s="62" t="s">
        <v>47</v>
      </c>
      <c r="E286" s="64" t="n">
        <v>158819</v>
      </c>
      <c r="F286" s="64" t="n">
        <v>1326666</v>
      </c>
      <c r="G286" s="66" t="n">
        <v>7139108.44</v>
      </c>
    </row>
    <row r="287" ht="14.5" customHeight="1">
      <c r="A287" s="62" t="n">
        <v>2019</v>
      </c>
      <c r="B287" s="62" t="s">
        <v>178</v>
      </c>
      <c r="C287" s="62" t="s">
        <v>179</v>
      </c>
      <c r="D287" s="62" t="s">
        <v>48</v>
      </c>
      <c r="E287" s="64" t="n">
        <v>0</v>
      </c>
      <c r="F287" s="64" t="n">
        <v>30201</v>
      </c>
      <c r="G287" s="66" t="n">
        <v>167857.22</v>
      </c>
    </row>
    <row r="288" ht="14.5" customHeight="1">
      <c r="A288" s="62" t="n">
        <v>2019</v>
      </c>
      <c r="B288" s="62" t="s">
        <v>180</v>
      </c>
      <c r="C288" s="62" t="s">
        <v>181</v>
      </c>
      <c r="D288" s="62" t="s">
        <v>47</v>
      </c>
      <c r="E288" s="64" t="n">
        <v>186585</v>
      </c>
      <c r="F288" s="64" t="n">
        <v>1688637</v>
      </c>
      <c r="G288" s="66" t="n">
        <v>8993809.02</v>
      </c>
    </row>
    <row r="289" ht="14.5" customHeight="1">
      <c r="A289" s="62" t="n">
        <v>2019</v>
      </c>
      <c r="B289" s="62" t="s">
        <v>180</v>
      </c>
      <c r="C289" s="62" t="s">
        <v>181</v>
      </c>
      <c r="D289" s="62" t="s">
        <v>48</v>
      </c>
      <c r="E289" s="64" t="n">
        <v>0</v>
      </c>
      <c r="F289" s="64" t="n">
        <v>53338</v>
      </c>
      <c r="G289" s="66" t="n">
        <v>353354.49</v>
      </c>
    </row>
    <row r="290" ht="14.5" customHeight="1">
      <c r="A290" s="62" t="n">
        <v>2019</v>
      </c>
      <c r="B290" s="62" t="s">
        <v>182</v>
      </c>
      <c r="C290" s="62" t="s">
        <v>183</v>
      </c>
      <c r="D290" s="62" t="s">
        <v>47</v>
      </c>
      <c r="E290" s="64" t="n">
        <v>107657</v>
      </c>
      <c r="F290" s="64" t="n">
        <v>848867</v>
      </c>
      <c r="G290" s="66" t="n">
        <v>5201367.03</v>
      </c>
    </row>
    <row r="291" ht="14.5" customHeight="1">
      <c r="A291" s="62" t="n">
        <v>2019</v>
      </c>
      <c r="B291" s="62" t="s">
        <v>182</v>
      </c>
      <c r="C291" s="62" t="s">
        <v>183</v>
      </c>
      <c r="D291" s="62" t="s">
        <v>48</v>
      </c>
      <c r="E291" s="64" t="n">
        <v>0</v>
      </c>
      <c r="F291" s="64" t="n">
        <v>22690</v>
      </c>
      <c r="G291" s="66" t="n">
        <v>160993.44</v>
      </c>
    </row>
    <row r="292" ht="14.5" customHeight="1">
      <c r="A292" s="62" t="n">
        <v>2019</v>
      </c>
      <c r="B292" s="62" t="s">
        <v>184</v>
      </c>
      <c r="C292" s="62" t="s">
        <v>185</v>
      </c>
      <c r="D292" s="62" t="s">
        <v>47</v>
      </c>
      <c r="E292" s="64" t="n">
        <v>81379</v>
      </c>
      <c r="F292" s="64" t="n">
        <v>580781</v>
      </c>
      <c r="G292" s="66" t="n">
        <v>3636842.43</v>
      </c>
    </row>
    <row r="293" ht="14.5" customHeight="1">
      <c r="A293" s="62" t="n">
        <v>2019</v>
      </c>
      <c r="B293" s="62" t="s">
        <v>184</v>
      </c>
      <c r="C293" s="62" t="s">
        <v>185</v>
      </c>
      <c r="D293" s="62" t="s">
        <v>48</v>
      </c>
      <c r="E293" s="64" t="n">
        <v>0</v>
      </c>
      <c r="F293" s="64" t="n">
        <v>15211</v>
      </c>
      <c r="G293" s="66" t="n">
        <v>98337.9</v>
      </c>
    </row>
    <row r="294" ht="14.5" customHeight="1">
      <c r="A294" s="62" t="n">
        <v>2019</v>
      </c>
      <c r="B294" s="62" t="s">
        <v>186</v>
      </c>
      <c r="C294" s="62" t="s">
        <v>187</v>
      </c>
      <c r="D294" s="62" t="s">
        <v>47</v>
      </c>
      <c r="E294" s="64" t="n">
        <v>84484</v>
      </c>
      <c r="F294" s="64" t="n">
        <v>767726</v>
      </c>
      <c r="G294" s="66" t="n">
        <v>3690187.55</v>
      </c>
    </row>
    <row r="295" ht="14.5" customHeight="1">
      <c r="A295" s="62" t="n">
        <v>2019</v>
      </c>
      <c r="B295" s="62" t="s">
        <v>186</v>
      </c>
      <c r="C295" s="62" t="s">
        <v>187</v>
      </c>
      <c r="D295" s="62" t="s">
        <v>48</v>
      </c>
      <c r="E295" s="64" t="n">
        <v>0</v>
      </c>
      <c r="F295" s="64" t="n">
        <v>17357</v>
      </c>
      <c r="G295" s="66" t="n">
        <v>90046.21</v>
      </c>
    </row>
    <row r="296" ht="14.5" customHeight="1">
      <c r="A296" s="62" t="n">
        <v>2019</v>
      </c>
      <c r="B296" s="62" t="s">
        <v>188</v>
      </c>
      <c r="C296" s="62" t="s">
        <v>189</v>
      </c>
      <c r="D296" s="62" t="s">
        <v>47</v>
      </c>
      <c r="E296" s="64" t="n">
        <v>435020</v>
      </c>
      <c r="F296" s="64" t="n">
        <v>4283511</v>
      </c>
      <c r="G296" s="66" t="n">
        <v>24667191.87</v>
      </c>
    </row>
    <row r="297" ht="14.5" customHeight="1">
      <c r="A297" s="62" t="n">
        <v>2019</v>
      </c>
      <c r="B297" s="62" t="s">
        <v>188</v>
      </c>
      <c r="C297" s="62" t="s">
        <v>189</v>
      </c>
      <c r="D297" s="62" t="s">
        <v>48</v>
      </c>
      <c r="E297" s="64" t="n">
        <v>0</v>
      </c>
      <c r="F297" s="64" t="n">
        <v>107435</v>
      </c>
      <c r="G297" s="66" t="n">
        <v>828290.95</v>
      </c>
    </row>
    <row r="298" ht="14.5" customHeight="1">
      <c r="A298" s="62" t="n">
        <v>2019</v>
      </c>
      <c r="B298" s="62" t="s">
        <v>190</v>
      </c>
      <c r="C298" s="62" t="s">
        <v>191</v>
      </c>
      <c r="D298" s="62" t="s">
        <v>47</v>
      </c>
      <c r="E298" s="64" t="n">
        <v>242065</v>
      </c>
      <c r="F298" s="64" t="n">
        <v>1951312</v>
      </c>
      <c r="G298" s="66" t="n">
        <v>12223028.09</v>
      </c>
    </row>
    <row r="299" ht="14.5" customHeight="1">
      <c r="A299" s="62" t="n">
        <v>2019</v>
      </c>
      <c r="B299" s="62" t="s">
        <v>190</v>
      </c>
      <c r="C299" s="62" t="s">
        <v>191</v>
      </c>
      <c r="D299" s="62" t="s">
        <v>48</v>
      </c>
      <c r="E299" s="64" t="n">
        <v>0</v>
      </c>
      <c r="F299" s="64" t="n">
        <v>32168</v>
      </c>
      <c r="G299" s="66" t="n">
        <v>209732.05</v>
      </c>
    </row>
    <row r="300" ht="14.5" customHeight="1">
      <c r="A300" s="62" t="n">
        <v>2019</v>
      </c>
      <c r="B300" s="62" t="s">
        <v>192</v>
      </c>
      <c r="C300" s="62" t="s">
        <v>193</v>
      </c>
      <c r="D300" s="62" t="s">
        <v>47</v>
      </c>
      <c r="E300" s="64" t="n">
        <v>114791</v>
      </c>
      <c r="F300" s="64" t="n">
        <v>933203</v>
      </c>
      <c r="G300" s="66" t="n">
        <v>4907149.87</v>
      </c>
    </row>
    <row r="301" ht="14.5" customHeight="1">
      <c r="A301" s="62" t="n">
        <v>2019</v>
      </c>
      <c r="B301" s="62" t="s">
        <v>192</v>
      </c>
      <c r="C301" s="62" t="s">
        <v>193</v>
      </c>
      <c r="D301" s="62" t="s">
        <v>48</v>
      </c>
      <c r="E301" s="64" t="n">
        <v>0</v>
      </c>
      <c r="F301" s="64" t="n">
        <v>28767</v>
      </c>
      <c r="G301" s="66" t="n">
        <v>167248.48</v>
      </c>
    </row>
    <row r="302" ht="14.5" customHeight="1">
      <c r="A302" s="62" t="n">
        <v>2019</v>
      </c>
      <c r="B302" s="62" t="s">
        <v>194</v>
      </c>
      <c r="C302" s="62" t="s">
        <v>195</v>
      </c>
      <c r="D302" s="62" t="s">
        <v>47</v>
      </c>
      <c r="E302" s="64" t="n">
        <v>167814</v>
      </c>
      <c r="F302" s="64" t="n">
        <v>1274907</v>
      </c>
      <c r="G302" s="66" t="n">
        <v>7673328.51</v>
      </c>
    </row>
    <row r="303" ht="14.5" customHeight="1">
      <c r="A303" s="62" t="n">
        <v>2019</v>
      </c>
      <c r="B303" s="62" t="s">
        <v>194</v>
      </c>
      <c r="C303" s="62" t="s">
        <v>195</v>
      </c>
      <c r="D303" s="62" t="s">
        <v>48</v>
      </c>
      <c r="E303" s="64" t="n">
        <v>0</v>
      </c>
      <c r="F303" s="64" t="n">
        <v>27151</v>
      </c>
      <c r="G303" s="66" t="n">
        <v>187524.21</v>
      </c>
    </row>
    <row r="304" ht="14.5" customHeight="1">
      <c r="A304" s="62" t="n">
        <v>2019</v>
      </c>
      <c r="B304" s="62" t="s">
        <v>196</v>
      </c>
      <c r="C304" s="62" t="s">
        <v>197</v>
      </c>
      <c r="D304" s="62" t="s">
        <v>47</v>
      </c>
      <c r="E304" s="64" t="n">
        <v>244577</v>
      </c>
      <c r="F304" s="64" t="n">
        <v>2252744</v>
      </c>
      <c r="G304" s="66" t="n">
        <v>14734223.55</v>
      </c>
    </row>
    <row r="305" ht="14.5" customHeight="1">
      <c r="A305" s="62" t="n">
        <v>2019</v>
      </c>
      <c r="B305" s="62" t="s">
        <v>196</v>
      </c>
      <c r="C305" s="62" t="s">
        <v>197</v>
      </c>
      <c r="D305" s="62" t="s">
        <v>48</v>
      </c>
      <c r="E305" s="64" t="n">
        <v>0</v>
      </c>
      <c r="F305" s="64" t="n">
        <v>62748</v>
      </c>
      <c r="G305" s="66" t="n">
        <v>502964.43</v>
      </c>
    </row>
    <row r="306" ht="14.5" customHeight="1">
      <c r="A306" s="62" t="n">
        <v>2019</v>
      </c>
      <c r="B306" s="62" t="s">
        <v>198</v>
      </c>
      <c r="C306" s="62" t="s">
        <v>199</v>
      </c>
      <c r="D306" s="62" t="s">
        <v>47</v>
      </c>
      <c r="E306" s="64" t="n">
        <v>255816</v>
      </c>
      <c r="F306" s="64" t="n">
        <v>2192127</v>
      </c>
      <c r="G306" s="66" t="n">
        <v>13488049.78</v>
      </c>
    </row>
    <row r="307" ht="14.5" customHeight="1">
      <c r="A307" s="62" t="n">
        <v>2019</v>
      </c>
      <c r="B307" s="62" t="s">
        <v>198</v>
      </c>
      <c r="C307" s="62" t="s">
        <v>199</v>
      </c>
      <c r="D307" s="62" t="s">
        <v>48</v>
      </c>
      <c r="E307" s="64" t="n">
        <v>0</v>
      </c>
      <c r="F307" s="64" t="n">
        <v>77448</v>
      </c>
      <c r="G307" s="66" t="n">
        <v>493465.43</v>
      </c>
    </row>
    <row r="308" ht="14.5" customHeight="1">
      <c r="A308" s="62" t="n">
        <v>2019</v>
      </c>
      <c r="B308" s="62" t="s">
        <v>200</v>
      </c>
      <c r="C308" s="62" t="s">
        <v>201</v>
      </c>
      <c r="D308" s="62" t="s">
        <v>47</v>
      </c>
      <c r="E308" s="64" t="n">
        <v>267581</v>
      </c>
      <c r="F308" s="64" t="n">
        <v>2605051</v>
      </c>
      <c r="G308" s="66" t="n">
        <v>15100604.56</v>
      </c>
    </row>
    <row r="309" ht="14.5" customHeight="1">
      <c r="A309" s="62" t="n">
        <v>2019</v>
      </c>
      <c r="B309" s="62" t="s">
        <v>200</v>
      </c>
      <c r="C309" s="62" t="s">
        <v>201</v>
      </c>
      <c r="D309" s="62" t="s">
        <v>48</v>
      </c>
      <c r="E309" s="64" t="n">
        <v>0</v>
      </c>
      <c r="F309" s="64" t="n">
        <v>43394</v>
      </c>
      <c r="G309" s="66" t="n">
        <v>286526.2</v>
      </c>
    </row>
    <row r="310" ht="14.5" customHeight="1">
      <c r="A310" s="62" t="n">
        <v>2019</v>
      </c>
      <c r="B310" s="62" t="s">
        <v>202</v>
      </c>
      <c r="C310" s="62" t="s">
        <v>203</v>
      </c>
      <c r="D310" s="62" t="s">
        <v>47</v>
      </c>
      <c r="E310" s="64" t="n">
        <v>132117</v>
      </c>
      <c r="F310" s="64" t="n">
        <v>1106612</v>
      </c>
      <c r="G310" s="66" t="n">
        <v>6237478.48</v>
      </c>
    </row>
    <row r="311" ht="14.5" customHeight="1">
      <c r="A311" s="62" t="n">
        <v>2019</v>
      </c>
      <c r="B311" s="62" t="s">
        <v>202</v>
      </c>
      <c r="C311" s="62" t="s">
        <v>203</v>
      </c>
      <c r="D311" s="62" t="s">
        <v>48</v>
      </c>
      <c r="E311" s="64" t="n">
        <v>0</v>
      </c>
      <c r="F311" s="64" t="n">
        <v>48354</v>
      </c>
      <c r="G311" s="66" t="n">
        <v>320398.79</v>
      </c>
    </row>
    <row r="312" ht="14.5" customHeight="1">
      <c r="A312" s="62" t="n">
        <v>2019</v>
      </c>
      <c r="B312" s="62" t="s">
        <v>204</v>
      </c>
      <c r="C312" s="62" t="s">
        <v>205</v>
      </c>
      <c r="D312" s="62" t="s">
        <v>47</v>
      </c>
      <c r="E312" s="64" t="n">
        <v>132770</v>
      </c>
      <c r="F312" s="64" t="n">
        <v>1373375</v>
      </c>
      <c r="G312" s="66" t="n">
        <v>8165112.51</v>
      </c>
    </row>
    <row r="313" ht="14.5" customHeight="1">
      <c r="A313" s="62" t="n">
        <v>2019</v>
      </c>
      <c r="B313" s="62" t="s">
        <v>204</v>
      </c>
      <c r="C313" s="62" t="s">
        <v>205</v>
      </c>
      <c r="D313" s="62" t="s">
        <v>48</v>
      </c>
      <c r="E313" s="64" t="n">
        <v>0</v>
      </c>
      <c r="F313" s="64" t="n">
        <v>48275</v>
      </c>
      <c r="G313" s="66" t="n">
        <v>377101.76</v>
      </c>
    </row>
    <row r="314" ht="14.5" customHeight="1">
      <c r="A314" s="62" t="n">
        <v>2019</v>
      </c>
      <c r="B314" s="62" t="s">
        <v>206</v>
      </c>
      <c r="C314" s="62" t="s">
        <v>207</v>
      </c>
      <c r="D314" s="62" t="s">
        <v>47</v>
      </c>
      <c r="E314" s="64" t="n">
        <v>156761</v>
      </c>
      <c r="F314" s="64" t="n">
        <v>1298767</v>
      </c>
      <c r="G314" s="66" t="n">
        <v>8507986.97</v>
      </c>
    </row>
    <row r="315" ht="14.5" customHeight="1">
      <c r="A315" s="62" t="n">
        <v>2019</v>
      </c>
      <c r="B315" s="62" t="s">
        <v>206</v>
      </c>
      <c r="C315" s="62" t="s">
        <v>207</v>
      </c>
      <c r="D315" s="62" t="s">
        <v>48</v>
      </c>
      <c r="E315" s="64" t="n">
        <v>0</v>
      </c>
      <c r="F315" s="64" t="n">
        <v>32878</v>
      </c>
      <c r="G315" s="66" t="n">
        <v>289446.82</v>
      </c>
    </row>
    <row r="316" ht="14.5" customHeight="1">
      <c r="A316" s="62" t="n">
        <v>2019</v>
      </c>
      <c r="B316" s="62" t="s">
        <v>208</v>
      </c>
      <c r="C316" s="62" t="s">
        <v>209</v>
      </c>
      <c r="D316" s="62" t="s">
        <v>47</v>
      </c>
      <c r="E316" s="64" t="n">
        <v>166221</v>
      </c>
      <c r="F316" s="64" t="n">
        <v>1722205</v>
      </c>
      <c r="G316" s="66" t="n">
        <v>9138271.8</v>
      </c>
    </row>
    <row r="317" ht="14.5" customHeight="1">
      <c r="A317" s="62" t="n">
        <v>2019</v>
      </c>
      <c r="B317" s="62" t="s">
        <v>208</v>
      </c>
      <c r="C317" s="62" t="s">
        <v>209</v>
      </c>
      <c r="D317" s="62" t="s">
        <v>48</v>
      </c>
      <c r="E317" s="64" t="n">
        <v>0</v>
      </c>
      <c r="F317" s="64" t="n">
        <v>37134</v>
      </c>
      <c r="G317" s="66" t="n">
        <v>238389.75</v>
      </c>
    </row>
    <row r="318" ht="14.5" customHeight="1">
      <c r="A318" s="62" t="n">
        <v>2019</v>
      </c>
      <c r="B318" s="62" t="s">
        <v>210</v>
      </c>
      <c r="C318" s="62" t="s">
        <v>211</v>
      </c>
      <c r="D318" s="62" t="s">
        <v>47</v>
      </c>
      <c r="E318" s="64" t="n">
        <v>145802</v>
      </c>
      <c r="F318" s="64" t="n">
        <v>981799</v>
      </c>
      <c r="G318" s="66" t="n">
        <v>5885987.34</v>
      </c>
    </row>
    <row r="319" ht="14.5" customHeight="1">
      <c r="A319" s="62" t="n">
        <v>2019</v>
      </c>
      <c r="B319" s="62" t="s">
        <v>210</v>
      </c>
      <c r="C319" s="62" t="s">
        <v>211</v>
      </c>
      <c r="D319" s="62" t="s">
        <v>48</v>
      </c>
      <c r="E319" s="64" t="n">
        <v>0</v>
      </c>
      <c r="F319" s="64" t="n">
        <v>25888</v>
      </c>
      <c r="G319" s="66" t="n">
        <v>219049.09</v>
      </c>
    </row>
    <row r="320" ht="14.5" customHeight="1">
      <c r="A320" s="62" t="n">
        <v>2019</v>
      </c>
      <c r="B320" s="62" t="s">
        <v>212</v>
      </c>
      <c r="C320" s="62" t="s">
        <v>213</v>
      </c>
      <c r="D320" s="62" t="s">
        <v>47</v>
      </c>
      <c r="E320" s="64" t="n">
        <v>481759</v>
      </c>
      <c r="F320" s="64" t="n">
        <v>5345090</v>
      </c>
      <c r="G320" s="66" t="n">
        <v>25846159.29</v>
      </c>
    </row>
    <row r="321" ht="14.5" customHeight="1">
      <c r="A321" s="62" t="n">
        <v>2019</v>
      </c>
      <c r="B321" s="62" t="s">
        <v>212</v>
      </c>
      <c r="C321" s="62" t="s">
        <v>213</v>
      </c>
      <c r="D321" s="62" t="s">
        <v>48</v>
      </c>
      <c r="E321" s="64" t="n">
        <v>0</v>
      </c>
      <c r="F321" s="64" t="n">
        <v>114099</v>
      </c>
      <c r="G321" s="66" t="n">
        <v>678161.86</v>
      </c>
    </row>
    <row r="322" ht="14.5" customHeight="1">
      <c r="A322" s="62" t="n">
        <v>2019</v>
      </c>
      <c r="B322" s="62" t="s">
        <v>214</v>
      </c>
      <c r="C322" s="62" t="s">
        <v>215</v>
      </c>
      <c r="D322" s="62" t="s">
        <v>47</v>
      </c>
      <c r="E322" s="64" t="n">
        <v>207936</v>
      </c>
      <c r="F322" s="64" t="n">
        <v>1340512</v>
      </c>
      <c r="G322" s="66" t="n">
        <v>8427372.18</v>
      </c>
    </row>
    <row r="323" ht="14.5" customHeight="1">
      <c r="A323" s="62" t="n">
        <v>2019</v>
      </c>
      <c r="B323" s="62" t="s">
        <v>214</v>
      </c>
      <c r="C323" s="62" t="s">
        <v>215</v>
      </c>
      <c r="D323" s="62" t="s">
        <v>48</v>
      </c>
      <c r="E323" s="64" t="n">
        <v>0</v>
      </c>
      <c r="F323" s="64" t="n">
        <v>37853</v>
      </c>
      <c r="G323" s="66" t="n">
        <v>416503.13</v>
      </c>
    </row>
    <row r="324" ht="14.5" customHeight="1">
      <c r="A324" s="62" t="n">
        <v>2019</v>
      </c>
      <c r="B324" s="62" t="s">
        <v>216</v>
      </c>
      <c r="C324" s="62" t="s">
        <v>217</v>
      </c>
      <c r="D324" s="62" t="s">
        <v>47</v>
      </c>
      <c r="E324" s="64" t="n">
        <v>211832</v>
      </c>
      <c r="F324" s="64" t="n">
        <v>1378871</v>
      </c>
      <c r="G324" s="66" t="n">
        <v>7201482.79</v>
      </c>
    </row>
    <row r="325" ht="14.5" customHeight="1">
      <c r="A325" s="62" t="n">
        <v>2019</v>
      </c>
      <c r="B325" s="62" t="s">
        <v>216</v>
      </c>
      <c r="C325" s="62" t="s">
        <v>217</v>
      </c>
      <c r="D325" s="62" t="s">
        <v>48</v>
      </c>
      <c r="E325" s="64" t="n">
        <v>0</v>
      </c>
      <c r="F325" s="64" t="n">
        <v>37895</v>
      </c>
      <c r="G325" s="66" t="n">
        <v>239421.48</v>
      </c>
    </row>
    <row r="326" ht="14.5" customHeight="1">
      <c r="A326" s="62" t="n">
        <v>2019</v>
      </c>
      <c r="B326" s="62" t="s">
        <v>218</v>
      </c>
      <c r="C326" s="62" t="s">
        <v>219</v>
      </c>
      <c r="D326" s="62" t="s">
        <v>47</v>
      </c>
      <c r="E326" s="64" t="n">
        <v>103907</v>
      </c>
      <c r="F326" s="64" t="n">
        <v>920232</v>
      </c>
      <c r="G326" s="66" t="n">
        <v>4522815.27</v>
      </c>
    </row>
    <row r="327" ht="14.5" customHeight="1">
      <c r="A327" s="62" t="n">
        <v>2019</v>
      </c>
      <c r="B327" s="62" t="s">
        <v>218</v>
      </c>
      <c r="C327" s="62" t="s">
        <v>219</v>
      </c>
      <c r="D327" s="62" t="s">
        <v>48</v>
      </c>
      <c r="E327" s="64" t="n">
        <v>0</v>
      </c>
      <c r="F327" s="64" t="n">
        <v>17256</v>
      </c>
      <c r="G327" s="66" t="n">
        <v>109173</v>
      </c>
    </row>
    <row r="328" ht="14.5" customHeight="1">
      <c r="A328" s="62" t="n">
        <v>2019</v>
      </c>
      <c r="B328" s="62" t="s">
        <v>220</v>
      </c>
      <c r="C328" s="62" t="s">
        <v>221</v>
      </c>
      <c r="D328" s="62" t="s">
        <v>47</v>
      </c>
      <c r="E328" s="64" t="n">
        <v>162741</v>
      </c>
      <c r="F328" s="64" t="n">
        <v>1370634</v>
      </c>
      <c r="G328" s="66" t="n">
        <v>8357677.46</v>
      </c>
    </row>
    <row r="329" ht="14.5" customHeight="1">
      <c r="A329" s="62" t="n">
        <v>2019</v>
      </c>
      <c r="B329" s="62" t="s">
        <v>220</v>
      </c>
      <c r="C329" s="62" t="s">
        <v>221</v>
      </c>
      <c r="D329" s="62" t="s">
        <v>48</v>
      </c>
      <c r="E329" s="64" t="n">
        <v>0</v>
      </c>
      <c r="F329" s="64" t="n">
        <v>59648</v>
      </c>
      <c r="G329" s="66" t="n">
        <v>441645.21</v>
      </c>
    </row>
    <row r="330" ht="14.5" customHeight="1">
      <c r="A330" s="62" t="n">
        <v>2019</v>
      </c>
      <c r="B330" s="62" t="s">
        <v>222</v>
      </c>
      <c r="C330" s="62" t="s">
        <v>223</v>
      </c>
      <c r="D330" s="62" t="s">
        <v>47</v>
      </c>
      <c r="E330" s="64" t="n">
        <v>74661</v>
      </c>
      <c r="F330" s="64" t="n">
        <v>622408</v>
      </c>
      <c r="G330" s="66" t="n">
        <v>4177624.36</v>
      </c>
    </row>
    <row r="331" ht="14.5" customHeight="1">
      <c r="A331" s="62" t="n">
        <v>2019</v>
      </c>
      <c r="B331" s="62" t="s">
        <v>222</v>
      </c>
      <c r="C331" s="62" t="s">
        <v>223</v>
      </c>
      <c r="D331" s="62" t="s">
        <v>48</v>
      </c>
      <c r="E331" s="64" t="n">
        <v>0</v>
      </c>
      <c r="F331" s="64" t="n">
        <v>12265</v>
      </c>
      <c r="G331" s="66" t="n">
        <v>76159.65</v>
      </c>
    </row>
    <row r="332" ht="14.5" customHeight="1">
      <c r="A332" s="62" t="n">
        <v>2019</v>
      </c>
      <c r="B332" s="62" t="s">
        <v>224</v>
      </c>
      <c r="C332" s="62" t="s">
        <v>225</v>
      </c>
      <c r="D332" s="62" t="s">
        <v>47</v>
      </c>
      <c r="E332" s="64" t="n">
        <v>78439</v>
      </c>
      <c r="F332" s="64" t="n">
        <v>663057</v>
      </c>
      <c r="G332" s="66" t="n">
        <v>3173654.28</v>
      </c>
    </row>
    <row r="333" ht="14.5" customHeight="1">
      <c r="A333" s="62" t="n">
        <v>2019</v>
      </c>
      <c r="B333" s="62" t="s">
        <v>224</v>
      </c>
      <c r="C333" s="62" t="s">
        <v>225</v>
      </c>
      <c r="D333" s="62" t="s">
        <v>48</v>
      </c>
      <c r="E333" s="64" t="n">
        <v>0</v>
      </c>
      <c r="F333" s="64" t="n">
        <v>15832</v>
      </c>
      <c r="G333" s="66" t="n">
        <v>77665.05</v>
      </c>
    </row>
    <row r="334" ht="14.5" customHeight="1">
      <c r="A334" s="62" t="n">
        <v>2019</v>
      </c>
      <c r="B334" s="62" t="s">
        <v>226</v>
      </c>
      <c r="C334" s="62" t="s">
        <v>227</v>
      </c>
      <c r="D334" s="62" t="s">
        <v>47</v>
      </c>
      <c r="E334" s="64" t="n">
        <v>176605</v>
      </c>
      <c r="F334" s="64" t="n">
        <v>1221623</v>
      </c>
      <c r="G334" s="66" t="n">
        <v>7820904.94</v>
      </c>
    </row>
    <row r="335" ht="14.5" customHeight="1">
      <c r="A335" s="62" t="n">
        <v>2019</v>
      </c>
      <c r="B335" s="62" t="s">
        <v>226</v>
      </c>
      <c r="C335" s="62" t="s">
        <v>227</v>
      </c>
      <c r="D335" s="62" t="s">
        <v>48</v>
      </c>
      <c r="E335" s="64" t="n">
        <v>0</v>
      </c>
      <c r="F335" s="64" t="n">
        <v>30230</v>
      </c>
      <c r="G335" s="66" t="n">
        <v>370362.16</v>
      </c>
    </row>
    <row r="336" ht="14.5" customHeight="1">
      <c r="A336" s="62" t="n">
        <v>2019</v>
      </c>
      <c r="B336" s="62" t="s">
        <v>228</v>
      </c>
      <c r="C336" s="62" t="s">
        <v>229</v>
      </c>
      <c r="D336" s="62" t="s">
        <v>47</v>
      </c>
      <c r="E336" s="64" t="n">
        <v>142706</v>
      </c>
      <c r="F336" s="64" t="n">
        <v>999527</v>
      </c>
      <c r="G336" s="66" t="n">
        <v>5267676.55</v>
      </c>
    </row>
    <row r="337" ht="14.5" customHeight="1">
      <c r="A337" s="62" t="n">
        <v>2019</v>
      </c>
      <c r="B337" s="62" t="s">
        <v>228</v>
      </c>
      <c r="C337" s="62" t="s">
        <v>229</v>
      </c>
      <c r="D337" s="62" t="s">
        <v>48</v>
      </c>
      <c r="E337" s="64" t="n">
        <v>0</v>
      </c>
      <c r="F337" s="64" t="n">
        <v>17206</v>
      </c>
      <c r="G337" s="66" t="n">
        <v>111254.92</v>
      </c>
    </row>
    <row r="338" ht="14.5" customHeight="1">
      <c r="A338" s="62" t="n">
        <v>2019</v>
      </c>
      <c r="B338" s="62" t="s">
        <v>230</v>
      </c>
      <c r="C338" s="62" t="s">
        <v>231</v>
      </c>
      <c r="D338" s="62" t="s">
        <v>47</v>
      </c>
      <c r="E338" s="64" t="n">
        <v>214970</v>
      </c>
      <c r="F338" s="64" t="n">
        <v>2096392</v>
      </c>
      <c r="G338" s="66" t="n">
        <v>12742866.88</v>
      </c>
    </row>
    <row r="339" ht="14.5" customHeight="1">
      <c r="A339" s="62" t="n">
        <v>2019</v>
      </c>
      <c r="B339" s="62" t="s">
        <v>230</v>
      </c>
      <c r="C339" s="62" t="s">
        <v>231</v>
      </c>
      <c r="D339" s="62" t="s">
        <v>48</v>
      </c>
      <c r="E339" s="64" t="n">
        <v>0</v>
      </c>
      <c r="F339" s="64" t="n">
        <v>71632</v>
      </c>
      <c r="G339" s="66" t="n">
        <v>600646.01</v>
      </c>
    </row>
    <row r="340" ht="14.5" customHeight="1">
      <c r="A340" s="62" t="n">
        <v>2019</v>
      </c>
      <c r="B340" s="62" t="s">
        <v>232</v>
      </c>
      <c r="C340" s="62" t="s">
        <v>233</v>
      </c>
      <c r="D340" s="62" t="s">
        <v>47</v>
      </c>
      <c r="E340" s="64" t="n">
        <v>173024</v>
      </c>
      <c r="F340" s="64" t="n">
        <v>1575513</v>
      </c>
      <c r="G340" s="66" t="n">
        <v>10404328.37</v>
      </c>
    </row>
    <row r="341" ht="14.5" customHeight="1">
      <c r="A341" s="62" t="n">
        <v>2019</v>
      </c>
      <c r="B341" s="62" t="s">
        <v>232</v>
      </c>
      <c r="C341" s="62" t="s">
        <v>233</v>
      </c>
      <c r="D341" s="62" t="s">
        <v>48</v>
      </c>
      <c r="E341" s="64" t="n">
        <v>0</v>
      </c>
      <c r="F341" s="64" t="n">
        <v>40694</v>
      </c>
      <c r="G341" s="66" t="n">
        <v>272121.08</v>
      </c>
    </row>
    <row r="342" ht="14.5" customHeight="1">
      <c r="A342" s="62" t="n">
        <v>2019</v>
      </c>
      <c r="B342" s="62" t="s">
        <v>234</v>
      </c>
      <c r="C342" s="62" t="s">
        <v>235</v>
      </c>
      <c r="D342" s="62" t="s">
        <v>47</v>
      </c>
      <c r="E342" s="64" t="n">
        <v>139356</v>
      </c>
      <c r="F342" s="64" t="n">
        <v>1278413</v>
      </c>
      <c r="G342" s="66" t="n">
        <v>7961040.06</v>
      </c>
    </row>
    <row r="343" ht="14.5" customHeight="1">
      <c r="A343" s="62" t="n">
        <v>2019</v>
      </c>
      <c r="B343" s="62" t="s">
        <v>234</v>
      </c>
      <c r="C343" s="62" t="s">
        <v>235</v>
      </c>
      <c r="D343" s="62" t="s">
        <v>48</v>
      </c>
      <c r="E343" s="64" t="n">
        <v>0</v>
      </c>
      <c r="F343" s="64" t="n">
        <v>28653</v>
      </c>
      <c r="G343" s="66" t="n">
        <v>221749.43</v>
      </c>
    </row>
    <row r="344" ht="14.5" customHeight="1">
      <c r="A344" s="62" t="n">
        <v>2019</v>
      </c>
      <c r="B344" s="62" t="s">
        <v>236</v>
      </c>
      <c r="C344" s="62" t="s">
        <v>237</v>
      </c>
      <c r="D344" s="62" t="s">
        <v>47</v>
      </c>
      <c r="E344" s="64" t="n">
        <v>112257</v>
      </c>
      <c r="F344" s="64" t="n">
        <v>804552</v>
      </c>
      <c r="G344" s="66" t="n">
        <v>5019874.58</v>
      </c>
    </row>
    <row r="345" ht="14.5" customHeight="1">
      <c r="A345" s="62" t="n">
        <v>2019</v>
      </c>
      <c r="B345" s="62" t="s">
        <v>236</v>
      </c>
      <c r="C345" s="62" t="s">
        <v>237</v>
      </c>
      <c r="D345" s="62" t="s">
        <v>48</v>
      </c>
      <c r="E345" s="64" t="n">
        <v>0</v>
      </c>
      <c r="F345" s="64" t="n">
        <v>19333</v>
      </c>
      <c r="G345" s="66" t="n">
        <v>114132.95</v>
      </c>
    </row>
    <row r="346" ht="14.5" customHeight="1">
      <c r="A346" s="62" t="n">
        <v>2019</v>
      </c>
      <c r="B346" s="62" t="s">
        <v>238</v>
      </c>
      <c r="C346" s="62" t="s">
        <v>239</v>
      </c>
      <c r="D346" s="62" t="s">
        <v>47</v>
      </c>
      <c r="E346" s="64" t="n">
        <v>233242</v>
      </c>
      <c r="F346" s="64" t="n">
        <v>2050744</v>
      </c>
      <c r="G346" s="66" t="n">
        <v>12428762.48</v>
      </c>
    </row>
    <row r="347" ht="14.5" customHeight="1">
      <c r="A347" s="62" t="n">
        <v>2019</v>
      </c>
      <c r="B347" s="62" t="s">
        <v>238</v>
      </c>
      <c r="C347" s="62" t="s">
        <v>239</v>
      </c>
      <c r="D347" s="62" t="s">
        <v>48</v>
      </c>
      <c r="E347" s="64" t="n">
        <v>0</v>
      </c>
      <c r="F347" s="64" t="n">
        <v>72421</v>
      </c>
      <c r="G347" s="66" t="n">
        <v>687631.55</v>
      </c>
    </row>
    <row r="348" ht="14.5" customHeight="1">
      <c r="A348" s="62" t="n">
        <v>2019</v>
      </c>
      <c r="B348" s="62" t="s">
        <v>240</v>
      </c>
      <c r="C348" s="62" t="s">
        <v>241</v>
      </c>
      <c r="D348" s="62" t="s">
        <v>47</v>
      </c>
      <c r="E348" s="64" t="n">
        <v>329642</v>
      </c>
      <c r="F348" s="64" t="n">
        <v>2970718</v>
      </c>
      <c r="G348" s="66" t="n">
        <v>18571713.63</v>
      </c>
    </row>
    <row r="349" ht="14.5" customHeight="1">
      <c r="A349" s="62" t="n">
        <v>2019</v>
      </c>
      <c r="B349" s="62" t="s">
        <v>240</v>
      </c>
      <c r="C349" s="62" t="s">
        <v>241</v>
      </c>
      <c r="D349" s="62" t="s">
        <v>48</v>
      </c>
      <c r="E349" s="64" t="n">
        <v>0</v>
      </c>
      <c r="F349" s="64" t="n">
        <v>75664</v>
      </c>
      <c r="G349" s="66" t="n">
        <v>563528.74</v>
      </c>
    </row>
    <row r="350" ht="14.5" customHeight="1">
      <c r="A350" s="62" t="n">
        <v>2019</v>
      </c>
      <c r="B350" s="62" t="s">
        <v>242</v>
      </c>
      <c r="C350" s="62" t="s">
        <v>243</v>
      </c>
      <c r="D350" s="62" t="s">
        <v>47</v>
      </c>
      <c r="E350" s="64" t="n">
        <v>11297</v>
      </c>
      <c r="F350" s="64" t="n">
        <v>14718</v>
      </c>
      <c r="G350" s="66" t="n">
        <v>65239.53</v>
      </c>
    </row>
    <row r="351" ht="14.5" customHeight="1">
      <c r="A351" s="62" t="n">
        <v>2019</v>
      </c>
      <c r="B351" s="62" t="s">
        <v>242</v>
      </c>
      <c r="C351" s="62" t="s">
        <v>243</v>
      </c>
      <c r="D351" s="62" t="s">
        <v>48</v>
      </c>
      <c r="E351" s="64" t="n">
        <v>0</v>
      </c>
      <c r="F351" s="64" t="n">
        <v>32053</v>
      </c>
      <c r="G351" s="66" t="n">
        <v>48567.3</v>
      </c>
    </row>
    <row r="352" ht="14.5" customHeight="1">
      <c r="A352" s="62" t="n">
        <v>2020</v>
      </c>
      <c r="B352" s="62" t="s">
        <v>158</v>
      </c>
      <c r="C352" s="62" t="s">
        <v>159</v>
      </c>
      <c r="D352" s="62" t="s">
        <v>47</v>
      </c>
      <c r="E352" s="64" t="n">
        <v>117048</v>
      </c>
      <c r="F352" s="64" t="n">
        <v>1068467</v>
      </c>
      <c r="G352" s="66" t="n">
        <v>5759397.06</v>
      </c>
    </row>
    <row r="353" ht="14.5" customHeight="1">
      <c r="A353" s="62" t="n">
        <v>2020</v>
      </c>
      <c r="B353" s="62" t="s">
        <v>158</v>
      </c>
      <c r="C353" s="62" t="s">
        <v>159</v>
      </c>
      <c r="D353" s="62" t="s">
        <v>48</v>
      </c>
      <c r="E353" s="64" t="n">
        <v>0</v>
      </c>
      <c r="F353" s="64" t="n">
        <v>10416</v>
      </c>
      <c r="G353" s="66" t="n">
        <v>64567.3</v>
      </c>
    </row>
    <row r="354" ht="14.5" customHeight="1">
      <c r="A354" s="62" t="n">
        <v>2020</v>
      </c>
      <c r="B354" s="62" t="s">
        <v>160</v>
      </c>
      <c r="C354" s="62" t="s">
        <v>161</v>
      </c>
      <c r="D354" s="62" t="s">
        <v>47</v>
      </c>
      <c r="E354" s="64" t="n">
        <v>113345</v>
      </c>
      <c r="F354" s="64" t="n">
        <v>958024</v>
      </c>
      <c r="G354" s="66" t="n">
        <v>5478014.9</v>
      </c>
    </row>
    <row r="355" ht="14.5" customHeight="1">
      <c r="A355" s="62" t="n">
        <v>2020</v>
      </c>
      <c r="B355" s="62" t="s">
        <v>160</v>
      </c>
      <c r="C355" s="62" t="s">
        <v>161</v>
      </c>
      <c r="D355" s="62" t="s">
        <v>48</v>
      </c>
      <c r="E355" s="64" t="n">
        <v>0</v>
      </c>
      <c r="F355" s="64" t="n">
        <v>11367</v>
      </c>
      <c r="G355" s="66" t="n">
        <v>66685.82</v>
      </c>
    </row>
    <row r="356" ht="14.5" customHeight="1">
      <c r="A356" s="62" t="n">
        <v>2020</v>
      </c>
      <c r="B356" s="62" t="s">
        <v>162</v>
      </c>
      <c r="C356" s="62" t="s">
        <v>163</v>
      </c>
      <c r="D356" s="62" t="s">
        <v>47</v>
      </c>
      <c r="E356" s="64" t="n">
        <v>176546</v>
      </c>
      <c r="F356" s="64" t="n">
        <v>1431513</v>
      </c>
      <c r="G356" s="66" t="n">
        <v>8602192.59</v>
      </c>
    </row>
    <row r="357" ht="14.5" customHeight="1">
      <c r="A357" s="62" t="n">
        <v>2020</v>
      </c>
      <c r="B357" s="62" t="s">
        <v>162</v>
      </c>
      <c r="C357" s="62" t="s">
        <v>163</v>
      </c>
      <c r="D357" s="62" t="s">
        <v>48</v>
      </c>
      <c r="E357" s="64" t="n">
        <v>0</v>
      </c>
      <c r="F357" s="64" t="n">
        <v>26343</v>
      </c>
      <c r="G357" s="66" t="n">
        <v>146064.98</v>
      </c>
    </row>
    <row r="358" ht="14.5" customHeight="1">
      <c r="A358" s="62" t="n">
        <v>2020</v>
      </c>
      <c r="B358" s="62" t="s">
        <v>164</v>
      </c>
      <c r="C358" s="62" t="s">
        <v>165</v>
      </c>
      <c r="D358" s="62" t="s">
        <v>47</v>
      </c>
      <c r="E358" s="64" t="n">
        <v>180953</v>
      </c>
      <c r="F358" s="64" t="n">
        <v>1648747</v>
      </c>
      <c r="G358" s="66" t="n">
        <v>10572481.68</v>
      </c>
    </row>
    <row r="359" ht="14.5" customHeight="1">
      <c r="A359" s="62" t="n">
        <v>2020</v>
      </c>
      <c r="B359" s="62" t="s">
        <v>164</v>
      </c>
      <c r="C359" s="62" t="s">
        <v>165</v>
      </c>
      <c r="D359" s="62" t="s">
        <v>48</v>
      </c>
      <c r="E359" s="64" t="n">
        <v>0</v>
      </c>
      <c r="F359" s="64" t="n">
        <v>22929</v>
      </c>
      <c r="G359" s="66" t="n">
        <v>147141.93</v>
      </c>
    </row>
    <row r="360" ht="14.5" customHeight="1">
      <c r="A360" s="62" t="n">
        <v>2020</v>
      </c>
      <c r="B360" s="62" t="s">
        <v>166</v>
      </c>
      <c r="C360" s="62" t="s">
        <v>167</v>
      </c>
      <c r="D360" s="62" t="s">
        <v>47</v>
      </c>
      <c r="E360" s="64" t="n">
        <v>117824</v>
      </c>
      <c r="F360" s="64" t="n">
        <v>1077890</v>
      </c>
      <c r="G360" s="66" t="n">
        <v>5989575.33</v>
      </c>
    </row>
    <row r="361" ht="14.5" customHeight="1">
      <c r="A361" s="62" t="n">
        <v>2020</v>
      </c>
      <c r="B361" s="62" t="s">
        <v>166</v>
      </c>
      <c r="C361" s="62" t="s">
        <v>167</v>
      </c>
      <c r="D361" s="62" t="s">
        <v>48</v>
      </c>
      <c r="E361" s="64" t="n">
        <v>0</v>
      </c>
      <c r="F361" s="64" t="n">
        <v>12873</v>
      </c>
      <c r="G361" s="66" t="n">
        <v>69630.94</v>
      </c>
    </row>
    <row r="362" ht="14.5" customHeight="1">
      <c r="A362" s="62" t="n">
        <v>2020</v>
      </c>
      <c r="B362" s="62" t="s">
        <v>168</v>
      </c>
      <c r="C362" s="62" t="s">
        <v>169</v>
      </c>
      <c r="D362" s="62" t="s">
        <v>47</v>
      </c>
      <c r="E362" s="64" t="n">
        <v>179807</v>
      </c>
      <c r="F362" s="64" t="n">
        <v>1310413</v>
      </c>
      <c r="G362" s="66" t="n">
        <v>7910837.07</v>
      </c>
    </row>
    <row r="363" ht="14.5" customHeight="1">
      <c r="A363" s="62" t="n">
        <v>2020</v>
      </c>
      <c r="B363" s="62" t="s">
        <v>168</v>
      </c>
      <c r="C363" s="62" t="s">
        <v>169</v>
      </c>
      <c r="D363" s="62" t="s">
        <v>48</v>
      </c>
      <c r="E363" s="64" t="n">
        <v>0</v>
      </c>
      <c r="F363" s="64" t="n">
        <v>19704</v>
      </c>
      <c r="G363" s="66" t="n">
        <v>111359.81</v>
      </c>
    </row>
    <row r="364" ht="14.5" customHeight="1">
      <c r="A364" s="62" t="n">
        <v>2020</v>
      </c>
      <c r="B364" s="62" t="s">
        <v>170</v>
      </c>
      <c r="C364" s="62" t="s">
        <v>171</v>
      </c>
      <c r="D364" s="62" t="s">
        <v>47</v>
      </c>
      <c r="E364" s="64" t="n">
        <v>102201</v>
      </c>
      <c r="F364" s="64" t="n">
        <v>952084</v>
      </c>
      <c r="G364" s="66" t="n">
        <v>5545244.66</v>
      </c>
    </row>
    <row r="365" ht="14.5" customHeight="1">
      <c r="A365" s="62" t="n">
        <v>2020</v>
      </c>
      <c r="B365" s="62" t="s">
        <v>170</v>
      </c>
      <c r="C365" s="62" t="s">
        <v>171</v>
      </c>
      <c r="D365" s="62" t="s">
        <v>48</v>
      </c>
      <c r="E365" s="64" t="n">
        <v>0</v>
      </c>
      <c r="F365" s="64" t="n">
        <v>19087</v>
      </c>
      <c r="G365" s="66" t="n">
        <v>117998.78</v>
      </c>
    </row>
    <row r="366" ht="14.5" customHeight="1">
      <c r="A366" s="62" t="n">
        <v>2020</v>
      </c>
      <c r="B366" s="62" t="s">
        <v>172</v>
      </c>
      <c r="C366" s="62" t="s">
        <v>173</v>
      </c>
      <c r="D366" s="62" t="s">
        <v>47</v>
      </c>
      <c r="E366" s="64" t="n">
        <v>409855</v>
      </c>
      <c r="F366" s="64" t="n">
        <v>4379122</v>
      </c>
      <c r="G366" s="66" t="n">
        <v>25183465.86</v>
      </c>
    </row>
    <row r="367" ht="14.5" customHeight="1">
      <c r="A367" s="62" t="n">
        <v>2020</v>
      </c>
      <c r="B367" s="62" t="s">
        <v>172</v>
      </c>
      <c r="C367" s="62" t="s">
        <v>173</v>
      </c>
      <c r="D367" s="62" t="s">
        <v>48</v>
      </c>
      <c r="E367" s="64" t="n">
        <v>0</v>
      </c>
      <c r="F367" s="64" t="n">
        <v>49321</v>
      </c>
      <c r="G367" s="66" t="n">
        <v>294546.47</v>
      </c>
    </row>
    <row r="368" ht="14.5" customHeight="1">
      <c r="A368" s="62" t="n">
        <v>2020</v>
      </c>
      <c r="B368" s="62" t="s">
        <v>174</v>
      </c>
      <c r="C368" s="62" t="s">
        <v>175</v>
      </c>
      <c r="D368" s="62" t="s">
        <v>47</v>
      </c>
      <c r="E368" s="64" t="n">
        <v>88750</v>
      </c>
      <c r="F368" s="64" t="n">
        <v>878634</v>
      </c>
      <c r="G368" s="66" t="n">
        <v>4889552.15</v>
      </c>
    </row>
    <row r="369" ht="14.5" customHeight="1">
      <c r="A369" s="62" t="n">
        <v>2020</v>
      </c>
      <c r="B369" s="62" t="s">
        <v>174</v>
      </c>
      <c r="C369" s="62" t="s">
        <v>175</v>
      </c>
      <c r="D369" s="62" t="s">
        <v>48</v>
      </c>
      <c r="E369" s="64" t="n">
        <v>0</v>
      </c>
      <c r="F369" s="64" t="n">
        <v>27932</v>
      </c>
      <c r="G369" s="66" t="n">
        <v>180193.63</v>
      </c>
    </row>
    <row r="370" ht="14.5" customHeight="1">
      <c r="A370" s="62" t="n">
        <v>2020</v>
      </c>
      <c r="B370" s="62" t="s">
        <v>176</v>
      </c>
      <c r="C370" s="62" t="s">
        <v>177</v>
      </c>
      <c r="D370" s="62" t="s">
        <v>47</v>
      </c>
      <c r="E370" s="64" t="n">
        <v>123058</v>
      </c>
      <c r="F370" s="64" t="n">
        <v>1102477</v>
      </c>
      <c r="G370" s="66" t="n">
        <v>6497676.07</v>
      </c>
    </row>
    <row r="371" ht="14.5" customHeight="1">
      <c r="A371" s="62" t="n">
        <v>2020</v>
      </c>
      <c r="B371" s="62" t="s">
        <v>176</v>
      </c>
      <c r="C371" s="62" t="s">
        <v>177</v>
      </c>
      <c r="D371" s="62" t="s">
        <v>48</v>
      </c>
      <c r="E371" s="64" t="n">
        <v>0</v>
      </c>
      <c r="F371" s="64" t="n">
        <v>24955</v>
      </c>
      <c r="G371" s="66" t="n">
        <v>197769.71</v>
      </c>
    </row>
    <row r="372" ht="14.5" customHeight="1">
      <c r="A372" s="62" t="n">
        <v>2020</v>
      </c>
      <c r="B372" s="62" t="s">
        <v>178</v>
      </c>
      <c r="C372" s="62" t="s">
        <v>179</v>
      </c>
      <c r="D372" s="62" t="s">
        <v>47</v>
      </c>
      <c r="E372" s="64" t="n">
        <v>150936</v>
      </c>
      <c r="F372" s="64" t="n">
        <v>1363858</v>
      </c>
      <c r="G372" s="66" t="n">
        <v>7883297.12</v>
      </c>
    </row>
    <row r="373" ht="14.5" customHeight="1">
      <c r="A373" s="62" t="n">
        <v>2020</v>
      </c>
      <c r="B373" s="62" t="s">
        <v>178</v>
      </c>
      <c r="C373" s="62" t="s">
        <v>179</v>
      </c>
      <c r="D373" s="62" t="s">
        <v>48</v>
      </c>
      <c r="E373" s="64" t="n">
        <v>0</v>
      </c>
      <c r="F373" s="64" t="n">
        <v>13133</v>
      </c>
      <c r="G373" s="66" t="n">
        <v>79217.83</v>
      </c>
    </row>
    <row r="374" ht="14.5" customHeight="1">
      <c r="A374" s="62" t="n">
        <v>2020</v>
      </c>
      <c r="B374" s="62" t="s">
        <v>180</v>
      </c>
      <c r="C374" s="62" t="s">
        <v>181</v>
      </c>
      <c r="D374" s="62" t="s">
        <v>47</v>
      </c>
      <c r="E374" s="64" t="n">
        <v>177761</v>
      </c>
      <c r="F374" s="64" t="n">
        <v>1695101</v>
      </c>
      <c r="G374" s="66" t="n">
        <v>9713575.75</v>
      </c>
    </row>
    <row r="375" ht="14.5" customHeight="1">
      <c r="A375" s="62" t="n">
        <v>2020</v>
      </c>
      <c r="B375" s="62" t="s">
        <v>180</v>
      </c>
      <c r="C375" s="62" t="s">
        <v>181</v>
      </c>
      <c r="D375" s="62" t="s">
        <v>48</v>
      </c>
      <c r="E375" s="64" t="n">
        <v>0</v>
      </c>
      <c r="F375" s="64" t="n">
        <v>30434</v>
      </c>
      <c r="G375" s="66" t="n">
        <v>182067.48</v>
      </c>
    </row>
    <row r="376" ht="14.5" customHeight="1">
      <c r="A376" s="62" t="n">
        <v>2020</v>
      </c>
      <c r="B376" s="62" t="s">
        <v>182</v>
      </c>
      <c r="C376" s="62" t="s">
        <v>183</v>
      </c>
      <c r="D376" s="62" t="s">
        <v>47</v>
      </c>
      <c r="E376" s="64" t="n">
        <v>101952</v>
      </c>
      <c r="F376" s="64" t="n">
        <v>863136</v>
      </c>
      <c r="G376" s="66" t="n">
        <v>5518027.59</v>
      </c>
    </row>
    <row r="377" ht="14.5" customHeight="1">
      <c r="A377" s="62" t="n">
        <v>2020</v>
      </c>
      <c r="B377" s="62" t="s">
        <v>182</v>
      </c>
      <c r="C377" s="62" t="s">
        <v>183</v>
      </c>
      <c r="D377" s="62" t="s">
        <v>48</v>
      </c>
      <c r="E377" s="64" t="n">
        <v>0</v>
      </c>
      <c r="F377" s="64" t="n">
        <v>9846</v>
      </c>
      <c r="G377" s="66" t="n">
        <v>68158.03</v>
      </c>
    </row>
    <row r="378" ht="14.5" customHeight="1">
      <c r="A378" s="62" t="n">
        <v>2020</v>
      </c>
      <c r="B378" s="62" t="s">
        <v>184</v>
      </c>
      <c r="C378" s="62" t="s">
        <v>185</v>
      </c>
      <c r="D378" s="62" t="s">
        <v>47</v>
      </c>
      <c r="E378" s="64" t="n">
        <v>76690</v>
      </c>
      <c r="F378" s="64" t="n">
        <v>580102</v>
      </c>
      <c r="G378" s="66" t="n">
        <v>3851407.43</v>
      </c>
    </row>
    <row r="379" ht="14.5" customHeight="1">
      <c r="A379" s="62" t="n">
        <v>2020</v>
      </c>
      <c r="B379" s="62" t="s">
        <v>184</v>
      </c>
      <c r="C379" s="62" t="s">
        <v>185</v>
      </c>
      <c r="D379" s="62" t="s">
        <v>48</v>
      </c>
      <c r="E379" s="64" t="n">
        <v>0</v>
      </c>
      <c r="F379" s="64" t="n">
        <v>8239</v>
      </c>
      <c r="G379" s="66" t="n">
        <v>46469.41</v>
      </c>
    </row>
    <row r="380" ht="14.5" customHeight="1">
      <c r="A380" s="62" t="n">
        <v>2020</v>
      </c>
      <c r="B380" s="62" t="s">
        <v>186</v>
      </c>
      <c r="C380" s="62" t="s">
        <v>187</v>
      </c>
      <c r="D380" s="62" t="s">
        <v>47</v>
      </c>
      <c r="E380" s="64" t="n">
        <v>80926</v>
      </c>
      <c r="F380" s="64" t="n">
        <v>777274</v>
      </c>
      <c r="G380" s="66" t="n">
        <v>3881022.54</v>
      </c>
    </row>
    <row r="381" ht="14.5" customHeight="1">
      <c r="A381" s="62" t="n">
        <v>2020</v>
      </c>
      <c r="B381" s="62" t="s">
        <v>186</v>
      </c>
      <c r="C381" s="62" t="s">
        <v>187</v>
      </c>
      <c r="D381" s="62" t="s">
        <v>48</v>
      </c>
      <c r="E381" s="64" t="n">
        <v>0</v>
      </c>
      <c r="F381" s="64" t="n">
        <v>6712</v>
      </c>
      <c r="G381" s="66" t="n">
        <v>48345.17</v>
      </c>
    </row>
    <row r="382" ht="14.5" customHeight="1">
      <c r="A382" s="62" t="n">
        <v>2020</v>
      </c>
      <c r="B382" s="62" t="s">
        <v>188</v>
      </c>
      <c r="C382" s="62" t="s">
        <v>189</v>
      </c>
      <c r="D382" s="62" t="s">
        <v>47</v>
      </c>
      <c r="E382" s="64" t="n">
        <v>409606</v>
      </c>
      <c r="F382" s="64" t="n">
        <v>4339967</v>
      </c>
      <c r="G382" s="66" t="n">
        <v>26087421.57</v>
      </c>
    </row>
    <row r="383" ht="14.5" customHeight="1">
      <c r="A383" s="62" t="n">
        <v>2020</v>
      </c>
      <c r="B383" s="62" t="s">
        <v>188</v>
      </c>
      <c r="C383" s="62" t="s">
        <v>189</v>
      </c>
      <c r="D383" s="62" t="s">
        <v>48</v>
      </c>
      <c r="E383" s="64" t="n">
        <v>0</v>
      </c>
      <c r="F383" s="64" t="n">
        <v>50335</v>
      </c>
      <c r="G383" s="66" t="n">
        <v>326596.55</v>
      </c>
    </row>
    <row r="384" ht="14.5" customHeight="1">
      <c r="A384" s="62" t="n">
        <v>2020</v>
      </c>
      <c r="B384" s="62" t="s">
        <v>190</v>
      </c>
      <c r="C384" s="62" t="s">
        <v>191</v>
      </c>
      <c r="D384" s="62" t="s">
        <v>47</v>
      </c>
      <c r="E384" s="64" t="n">
        <v>229511</v>
      </c>
      <c r="F384" s="64" t="n">
        <v>1966738</v>
      </c>
      <c r="G384" s="66" t="n">
        <v>12732351.27</v>
      </c>
    </row>
    <row r="385" ht="14.5" customHeight="1">
      <c r="A385" s="62" t="n">
        <v>2020</v>
      </c>
      <c r="B385" s="62" t="s">
        <v>190</v>
      </c>
      <c r="C385" s="62" t="s">
        <v>191</v>
      </c>
      <c r="D385" s="62" t="s">
        <v>48</v>
      </c>
      <c r="E385" s="64" t="n">
        <v>0</v>
      </c>
      <c r="F385" s="64" t="n">
        <v>16337</v>
      </c>
      <c r="G385" s="66" t="n">
        <v>112841.31</v>
      </c>
    </row>
    <row r="386" ht="14.5" customHeight="1">
      <c r="A386" s="62" t="n">
        <v>2020</v>
      </c>
      <c r="B386" s="62" t="s">
        <v>192</v>
      </c>
      <c r="C386" s="62" t="s">
        <v>193</v>
      </c>
      <c r="D386" s="62" t="s">
        <v>47</v>
      </c>
      <c r="E386" s="64" t="n">
        <v>108613</v>
      </c>
      <c r="F386" s="64" t="n">
        <v>954181</v>
      </c>
      <c r="G386" s="66" t="n">
        <v>5534429.62</v>
      </c>
    </row>
    <row r="387" ht="14.5" customHeight="1">
      <c r="A387" s="62" t="n">
        <v>2020</v>
      </c>
      <c r="B387" s="62" t="s">
        <v>192</v>
      </c>
      <c r="C387" s="62" t="s">
        <v>193</v>
      </c>
      <c r="D387" s="62" t="s">
        <v>48</v>
      </c>
      <c r="E387" s="64" t="n">
        <v>0</v>
      </c>
      <c r="F387" s="64" t="n">
        <v>15923</v>
      </c>
      <c r="G387" s="66" t="n">
        <v>98015.86</v>
      </c>
    </row>
    <row r="388" ht="14.5" customHeight="1">
      <c r="A388" s="62" t="n">
        <v>2020</v>
      </c>
      <c r="B388" s="62" t="s">
        <v>194</v>
      </c>
      <c r="C388" s="62" t="s">
        <v>195</v>
      </c>
      <c r="D388" s="62" t="s">
        <v>47</v>
      </c>
      <c r="E388" s="64" t="n">
        <v>158309</v>
      </c>
      <c r="F388" s="64" t="n">
        <v>1272808</v>
      </c>
      <c r="G388" s="66" t="n">
        <v>7885079.99</v>
      </c>
    </row>
    <row r="389" ht="14.5" customHeight="1">
      <c r="A389" s="62" t="n">
        <v>2020</v>
      </c>
      <c r="B389" s="62" t="s">
        <v>194</v>
      </c>
      <c r="C389" s="62" t="s">
        <v>195</v>
      </c>
      <c r="D389" s="62" t="s">
        <v>48</v>
      </c>
      <c r="E389" s="64" t="n">
        <v>0</v>
      </c>
      <c r="F389" s="64" t="n">
        <v>15727</v>
      </c>
      <c r="G389" s="66" t="n">
        <v>113037.79</v>
      </c>
    </row>
    <row r="390" ht="14.5" customHeight="1">
      <c r="A390" s="62" t="n">
        <v>2020</v>
      </c>
      <c r="B390" s="62" t="s">
        <v>196</v>
      </c>
      <c r="C390" s="62" t="s">
        <v>197</v>
      </c>
      <c r="D390" s="62" t="s">
        <v>47</v>
      </c>
      <c r="E390" s="64" t="n">
        <v>230648</v>
      </c>
      <c r="F390" s="64" t="n">
        <v>2243702</v>
      </c>
      <c r="G390" s="66" t="n">
        <v>15271873.54</v>
      </c>
    </row>
    <row r="391" ht="14.5" customHeight="1">
      <c r="A391" s="62" t="n">
        <v>2020</v>
      </c>
      <c r="B391" s="62" t="s">
        <v>196</v>
      </c>
      <c r="C391" s="62" t="s">
        <v>197</v>
      </c>
      <c r="D391" s="62" t="s">
        <v>48</v>
      </c>
      <c r="E391" s="64" t="n">
        <v>0</v>
      </c>
      <c r="F391" s="64" t="n">
        <v>36857</v>
      </c>
      <c r="G391" s="66" t="n">
        <v>315226.36</v>
      </c>
    </row>
    <row r="392" ht="14.5" customHeight="1">
      <c r="A392" s="62" t="n">
        <v>2020</v>
      </c>
      <c r="B392" s="62" t="s">
        <v>198</v>
      </c>
      <c r="C392" s="62" t="s">
        <v>199</v>
      </c>
      <c r="D392" s="62" t="s">
        <v>47</v>
      </c>
      <c r="E392" s="64" t="n">
        <v>242228</v>
      </c>
      <c r="F392" s="64" t="n">
        <v>2223850</v>
      </c>
      <c r="G392" s="66" t="n">
        <v>14245759.82</v>
      </c>
    </row>
    <row r="393" ht="14.5" customHeight="1">
      <c r="A393" s="62" t="n">
        <v>2020</v>
      </c>
      <c r="B393" s="62" t="s">
        <v>198</v>
      </c>
      <c r="C393" s="62" t="s">
        <v>199</v>
      </c>
      <c r="D393" s="62" t="s">
        <v>48</v>
      </c>
      <c r="E393" s="64" t="n">
        <v>0</v>
      </c>
      <c r="F393" s="64" t="n">
        <v>33446</v>
      </c>
      <c r="G393" s="66" t="n">
        <v>206509.88</v>
      </c>
    </row>
    <row r="394" ht="14.5" customHeight="1">
      <c r="A394" s="62" t="n">
        <v>2020</v>
      </c>
      <c r="B394" s="62" t="s">
        <v>200</v>
      </c>
      <c r="C394" s="62" t="s">
        <v>201</v>
      </c>
      <c r="D394" s="62" t="s">
        <v>47</v>
      </c>
      <c r="E394" s="64" t="n">
        <v>255929</v>
      </c>
      <c r="F394" s="64" t="n">
        <v>2647610</v>
      </c>
      <c r="G394" s="66" t="n">
        <v>16362707.74</v>
      </c>
    </row>
    <row r="395" ht="14.5" customHeight="1">
      <c r="A395" s="62" t="n">
        <v>2020</v>
      </c>
      <c r="B395" s="62" t="s">
        <v>200</v>
      </c>
      <c r="C395" s="62" t="s">
        <v>201</v>
      </c>
      <c r="D395" s="62" t="s">
        <v>48</v>
      </c>
      <c r="E395" s="64" t="n">
        <v>0</v>
      </c>
      <c r="F395" s="64" t="n">
        <v>22115</v>
      </c>
      <c r="G395" s="66" t="n">
        <v>147874.55</v>
      </c>
    </row>
    <row r="396" ht="14.5" customHeight="1">
      <c r="A396" s="62" t="n">
        <v>2020</v>
      </c>
      <c r="B396" s="62" t="s">
        <v>202</v>
      </c>
      <c r="C396" s="62" t="s">
        <v>203</v>
      </c>
      <c r="D396" s="62" t="s">
        <v>47</v>
      </c>
      <c r="E396" s="64" t="n">
        <v>126727</v>
      </c>
      <c r="F396" s="64" t="n">
        <v>1143420</v>
      </c>
      <c r="G396" s="66" t="n">
        <v>6866077.9</v>
      </c>
    </row>
    <row r="397" ht="14.5" customHeight="1">
      <c r="A397" s="62" t="n">
        <v>2020</v>
      </c>
      <c r="B397" s="62" t="s">
        <v>202</v>
      </c>
      <c r="C397" s="62" t="s">
        <v>203</v>
      </c>
      <c r="D397" s="62" t="s">
        <v>48</v>
      </c>
      <c r="E397" s="64" t="n">
        <v>0</v>
      </c>
      <c r="F397" s="64" t="n">
        <v>22714</v>
      </c>
      <c r="G397" s="66" t="n">
        <v>156564.22</v>
      </c>
    </row>
    <row r="398" ht="14.5" customHeight="1">
      <c r="A398" s="62" t="n">
        <v>2020</v>
      </c>
      <c r="B398" s="62" t="s">
        <v>204</v>
      </c>
      <c r="C398" s="62" t="s">
        <v>205</v>
      </c>
      <c r="D398" s="62" t="s">
        <v>47</v>
      </c>
      <c r="E398" s="64" t="n">
        <v>127191</v>
      </c>
      <c r="F398" s="64" t="n">
        <v>1398017</v>
      </c>
      <c r="G398" s="66" t="n">
        <v>8532293.97</v>
      </c>
    </row>
    <row r="399" ht="14.5" customHeight="1">
      <c r="A399" s="62" t="n">
        <v>2020</v>
      </c>
      <c r="B399" s="62" t="s">
        <v>204</v>
      </c>
      <c r="C399" s="62" t="s">
        <v>205</v>
      </c>
      <c r="D399" s="62" t="s">
        <v>48</v>
      </c>
      <c r="E399" s="64" t="n">
        <v>0</v>
      </c>
      <c r="F399" s="64" t="n">
        <v>31356</v>
      </c>
      <c r="G399" s="66" t="n">
        <v>228158.53</v>
      </c>
    </row>
    <row r="400" ht="14.5" customHeight="1">
      <c r="A400" s="62" t="n">
        <v>2020</v>
      </c>
      <c r="B400" s="62" t="s">
        <v>206</v>
      </c>
      <c r="C400" s="62" t="s">
        <v>207</v>
      </c>
      <c r="D400" s="62" t="s">
        <v>47</v>
      </c>
      <c r="E400" s="64" t="n">
        <v>147608</v>
      </c>
      <c r="F400" s="64" t="n">
        <v>1317792</v>
      </c>
      <c r="G400" s="66" t="n">
        <v>8876127.31</v>
      </c>
    </row>
    <row r="401" ht="14.5" customHeight="1">
      <c r="A401" s="62" t="n">
        <v>2020</v>
      </c>
      <c r="B401" s="62" t="s">
        <v>206</v>
      </c>
      <c r="C401" s="62" t="s">
        <v>207</v>
      </c>
      <c r="D401" s="62" t="s">
        <v>48</v>
      </c>
      <c r="E401" s="64" t="n">
        <v>0</v>
      </c>
      <c r="F401" s="64" t="n">
        <v>15566</v>
      </c>
      <c r="G401" s="66" t="n">
        <v>147339.05</v>
      </c>
    </row>
    <row r="402" ht="14.5" customHeight="1">
      <c r="A402" s="62" t="n">
        <v>2020</v>
      </c>
      <c r="B402" s="62" t="s">
        <v>208</v>
      </c>
      <c r="C402" s="62" t="s">
        <v>209</v>
      </c>
      <c r="D402" s="62" t="s">
        <v>47</v>
      </c>
      <c r="E402" s="64" t="n">
        <v>157741</v>
      </c>
      <c r="F402" s="64" t="n">
        <v>1711957</v>
      </c>
      <c r="G402" s="66" t="n">
        <v>9569469.98</v>
      </c>
    </row>
    <row r="403" ht="14.5" customHeight="1">
      <c r="A403" s="62" t="n">
        <v>2020</v>
      </c>
      <c r="B403" s="62" t="s">
        <v>208</v>
      </c>
      <c r="C403" s="62" t="s">
        <v>209</v>
      </c>
      <c r="D403" s="62" t="s">
        <v>48</v>
      </c>
      <c r="E403" s="64" t="n">
        <v>0</v>
      </c>
      <c r="F403" s="64" t="n">
        <v>28820</v>
      </c>
      <c r="G403" s="66" t="n">
        <v>187243.63</v>
      </c>
    </row>
    <row r="404" ht="14.5" customHeight="1">
      <c r="A404" s="62" t="n">
        <v>2020</v>
      </c>
      <c r="B404" s="62" t="s">
        <v>210</v>
      </c>
      <c r="C404" s="62" t="s">
        <v>211</v>
      </c>
      <c r="D404" s="62" t="s">
        <v>47</v>
      </c>
      <c r="E404" s="64" t="n">
        <v>135953</v>
      </c>
      <c r="F404" s="64" t="n">
        <v>988304</v>
      </c>
      <c r="G404" s="66" t="n">
        <v>6268327.45</v>
      </c>
    </row>
    <row r="405" ht="14.5" customHeight="1">
      <c r="A405" s="62" t="n">
        <v>2020</v>
      </c>
      <c r="B405" s="62" t="s">
        <v>210</v>
      </c>
      <c r="C405" s="62" t="s">
        <v>211</v>
      </c>
      <c r="D405" s="62" t="s">
        <v>48</v>
      </c>
      <c r="E405" s="64" t="n">
        <v>0</v>
      </c>
      <c r="F405" s="64" t="n">
        <v>15648</v>
      </c>
      <c r="G405" s="66" t="n">
        <v>117058.09</v>
      </c>
    </row>
    <row r="406" ht="14.5" customHeight="1">
      <c r="A406" s="62" t="n">
        <v>2020</v>
      </c>
      <c r="B406" s="62" t="s">
        <v>212</v>
      </c>
      <c r="C406" s="62" t="s">
        <v>213</v>
      </c>
      <c r="D406" s="62" t="s">
        <v>47</v>
      </c>
      <c r="E406" s="64" t="n">
        <v>454850</v>
      </c>
      <c r="F406" s="64" t="n">
        <v>5314920</v>
      </c>
      <c r="G406" s="66" t="n">
        <v>27502840.22</v>
      </c>
    </row>
    <row r="407" ht="14.5" customHeight="1">
      <c r="A407" s="62" t="n">
        <v>2020</v>
      </c>
      <c r="B407" s="62" t="s">
        <v>212</v>
      </c>
      <c r="C407" s="62" t="s">
        <v>213</v>
      </c>
      <c r="D407" s="62" t="s">
        <v>48</v>
      </c>
      <c r="E407" s="64" t="n">
        <v>0</v>
      </c>
      <c r="F407" s="64" t="n">
        <v>62842</v>
      </c>
      <c r="G407" s="66" t="n">
        <v>383452.31</v>
      </c>
    </row>
    <row r="408" ht="14.5" customHeight="1">
      <c r="A408" s="62" t="n">
        <v>2020</v>
      </c>
      <c r="B408" s="62" t="s">
        <v>214</v>
      </c>
      <c r="C408" s="62" t="s">
        <v>215</v>
      </c>
      <c r="D408" s="62" t="s">
        <v>47</v>
      </c>
      <c r="E408" s="64" t="n">
        <v>192879</v>
      </c>
      <c r="F408" s="64" t="n">
        <v>1326320</v>
      </c>
      <c r="G408" s="66" t="n">
        <v>9022386.11</v>
      </c>
    </row>
    <row r="409" ht="14.5" customHeight="1">
      <c r="A409" s="62" t="n">
        <v>2020</v>
      </c>
      <c r="B409" s="62" t="s">
        <v>214</v>
      </c>
      <c r="C409" s="62" t="s">
        <v>215</v>
      </c>
      <c r="D409" s="62" t="s">
        <v>48</v>
      </c>
      <c r="E409" s="64" t="n">
        <v>0</v>
      </c>
      <c r="F409" s="64" t="n">
        <v>23171</v>
      </c>
      <c r="G409" s="66" t="n">
        <v>292770.94</v>
      </c>
    </row>
    <row r="410" ht="14.5" customHeight="1">
      <c r="A410" s="62" t="n">
        <v>2020</v>
      </c>
      <c r="B410" s="62" t="s">
        <v>216</v>
      </c>
      <c r="C410" s="62" t="s">
        <v>217</v>
      </c>
      <c r="D410" s="62" t="s">
        <v>47</v>
      </c>
      <c r="E410" s="64" t="n">
        <v>197489</v>
      </c>
      <c r="F410" s="64" t="n">
        <v>1373325</v>
      </c>
      <c r="G410" s="66" t="n">
        <v>7701421.16</v>
      </c>
    </row>
    <row r="411" ht="14.5" customHeight="1">
      <c r="A411" s="62" t="n">
        <v>2020</v>
      </c>
      <c r="B411" s="62" t="s">
        <v>216</v>
      </c>
      <c r="C411" s="62" t="s">
        <v>217</v>
      </c>
      <c r="D411" s="62" t="s">
        <v>48</v>
      </c>
      <c r="E411" s="64" t="n">
        <v>0</v>
      </c>
      <c r="F411" s="64" t="n">
        <v>18877</v>
      </c>
      <c r="G411" s="66" t="n">
        <v>129415.17</v>
      </c>
    </row>
    <row r="412" ht="14.5" customHeight="1">
      <c r="A412" s="62" t="n">
        <v>2020</v>
      </c>
      <c r="B412" s="62" t="s">
        <v>218</v>
      </c>
      <c r="C412" s="62" t="s">
        <v>219</v>
      </c>
      <c r="D412" s="62" t="s">
        <v>47</v>
      </c>
      <c r="E412" s="64" t="n">
        <v>98036</v>
      </c>
      <c r="F412" s="64" t="n">
        <v>927839</v>
      </c>
      <c r="G412" s="66" t="n">
        <v>4691013.78</v>
      </c>
    </row>
    <row r="413" ht="14.5" customHeight="1">
      <c r="A413" s="62" t="n">
        <v>2020</v>
      </c>
      <c r="B413" s="62" t="s">
        <v>218</v>
      </c>
      <c r="C413" s="62" t="s">
        <v>219</v>
      </c>
      <c r="D413" s="62" t="s">
        <v>48</v>
      </c>
      <c r="E413" s="64" t="n">
        <v>0</v>
      </c>
      <c r="F413" s="64" t="n">
        <v>9254</v>
      </c>
      <c r="G413" s="66" t="n">
        <v>57480.28</v>
      </c>
    </row>
    <row r="414" ht="14.5" customHeight="1">
      <c r="A414" s="62" t="n">
        <v>2020</v>
      </c>
      <c r="B414" s="62" t="s">
        <v>220</v>
      </c>
      <c r="C414" s="62" t="s">
        <v>221</v>
      </c>
      <c r="D414" s="62" t="s">
        <v>47</v>
      </c>
      <c r="E414" s="64" t="n">
        <v>157379</v>
      </c>
      <c r="F414" s="64" t="n">
        <v>1431306</v>
      </c>
      <c r="G414" s="66" t="n">
        <v>9054675.49</v>
      </c>
    </row>
    <row r="415" ht="14.5" customHeight="1">
      <c r="A415" s="62" t="n">
        <v>2020</v>
      </c>
      <c r="B415" s="62" t="s">
        <v>220</v>
      </c>
      <c r="C415" s="62" t="s">
        <v>221</v>
      </c>
      <c r="D415" s="62" t="s">
        <v>48</v>
      </c>
      <c r="E415" s="64" t="n">
        <v>0</v>
      </c>
      <c r="F415" s="64" t="n">
        <v>32347</v>
      </c>
      <c r="G415" s="66" t="n">
        <v>268480.98</v>
      </c>
    </row>
    <row r="416" ht="14.5" customHeight="1">
      <c r="A416" s="62" t="n">
        <v>2020</v>
      </c>
      <c r="B416" s="62" t="s">
        <v>222</v>
      </c>
      <c r="C416" s="62" t="s">
        <v>223</v>
      </c>
      <c r="D416" s="62" t="s">
        <v>47</v>
      </c>
      <c r="E416" s="64" t="n">
        <v>70649</v>
      </c>
      <c r="F416" s="64" t="n">
        <v>627130</v>
      </c>
      <c r="G416" s="66" t="n">
        <v>4401410.23</v>
      </c>
    </row>
    <row r="417" ht="14.5" customHeight="1">
      <c r="A417" s="62" t="n">
        <v>2020</v>
      </c>
      <c r="B417" s="62" t="s">
        <v>222</v>
      </c>
      <c r="C417" s="62" t="s">
        <v>223</v>
      </c>
      <c r="D417" s="62" t="s">
        <v>48</v>
      </c>
      <c r="E417" s="64" t="n">
        <v>0</v>
      </c>
      <c r="F417" s="64" t="n">
        <v>7953</v>
      </c>
      <c r="G417" s="66" t="n">
        <v>48459.92</v>
      </c>
    </row>
    <row r="418" ht="14.5" customHeight="1">
      <c r="A418" s="62" t="n">
        <v>2020</v>
      </c>
      <c r="B418" s="62" t="s">
        <v>224</v>
      </c>
      <c r="C418" s="62" t="s">
        <v>225</v>
      </c>
      <c r="D418" s="62" t="s">
        <v>47</v>
      </c>
      <c r="E418" s="64" t="n">
        <v>75077</v>
      </c>
      <c r="F418" s="64" t="n">
        <v>672624</v>
      </c>
      <c r="G418" s="66" t="n">
        <v>3457332.27</v>
      </c>
    </row>
    <row r="419" ht="14.5" customHeight="1">
      <c r="A419" s="62" t="n">
        <v>2020</v>
      </c>
      <c r="B419" s="62" t="s">
        <v>224</v>
      </c>
      <c r="C419" s="62" t="s">
        <v>225</v>
      </c>
      <c r="D419" s="62" t="s">
        <v>48</v>
      </c>
      <c r="E419" s="64" t="n">
        <v>0</v>
      </c>
      <c r="F419" s="64" t="n">
        <v>10747</v>
      </c>
      <c r="G419" s="66" t="n">
        <v>51395.37</v>
      </c>
    </row>
    <row r="420" ht="14.5" customHeight="1">
      <c r="A420" s="62" t="n">
        <v>2020</v>
      </c>
      <c r="B420" s="62" t="s">
        <v>226</v>
      </c>
      <c r="C420" s="62" t="s">
        <v>227</v>
      </c>
      <c r="D420" s="62" t="s">
        <v>47</v>
      </c>
      <c r="E420" s="64" t="n">
        <v>163043</v>
      </c>
      <c r="F420" s="64" t="n">
        <v>1213055</v>
      </c>
      <c r="G420" s="66" t="n">
        <v>8254014.82</v>
      </c>
    </row>
    <row r="421" ht="14.5" customHeight="1">
      <c r="A421" s="62" t="n">
        <v>2020</v>
      </c>
      <c r="B421" s="62" t="s">
        <v>226</v>
      </c>
      <c r="C421" s="62" t="s">
        <v>227</v>
      </c>
      <c r="D421" s="62" t="s">
        <v>48</v>
      </c>
      <c r="E421" s="64" t="n">
        <v>0</v>
      </c>
      <c r="F421" s="64" t="n">
        <v>15356</v>
      </c>
      <c r="G421" s="66" t="n">
        <v>277666.31</v>
      </c>
    </row>
    <row r="422" ht="14.5" customHeight="1">
      <c r="A422" s="62" t="n">
        <v>2020</v>
      </c>
      <c r="B422" s="62" t="s">
        <v>228</v>
      </c>
      <c r="C422" s="62" t="s">
        <v>229</v>
      </c>
      <c r="D422" s="62" t="s">
        <v>47</v>
      </c>
      <c r="E422" s="64" t="n">
        <v>131313</v>
      </c>
      <c r="F422" s="64" t="n">
        <v>988744</v>
      </c>
      <c r="G422" s="66" t="n">
        <v>5595000.05</v>
      </c>
    </row>
    <row r="423" ht="14.5" customHeight="1">
      <c r="A423" s="62" t="n">
        <v>2020</v>
      </c>
      <c r="B423" s="62" t="s">
        <v>228</v>
      </c>
      <c r="C423" s="62" t="s">
        <v>229</v>
      </c>
      <c r="D423" s="62" t="s">
        <v>48</v>
      </c>
      <c r="E423" s="64" t="n">
        <v>0</v>
      </c>
      <c r="F423" s="64" t="n">
        <v>6618</v>
      </c>
      <c r="G423" s="66" t="n">
        <v>38285.07</v>
      </c>
    </row>
    <row r="424" ht="14.5" customHeight="1">
      <c r="A424" s="62" t="n">
        <v>2020</v>
      </c>
      <c r="B424" s="62" t="s">
        <v>230</v>
      </c>
      <c r="C424" s="62" t="s">
        <v>231</v>
      </c>
      <c r="D424" s="62" t="s">
        <v>47</v>
      </c>
      <c r="E424" s="64" t="n">
        <v>203906</v>
      </c>
      <c r="F424" s="64" t="n">
        <v>2108506</v>
      </c>
      <c r="G424" s="66" t="n">
        <v>13597029.18</v>
      </c>
    </row>
    <row r="425" ht="14.5" customHeight="1">
      <c r="A425" s="62" t="n">
        <v>2020</v>
      </c>
      <c r="B425" s="62" t="s">
        <v>230</v>
      </c>
      <c r="C425" s="62" t="s">
        <v>231</v>
      </c>
      <c r="D425" s="62" t="s">
        <v>48</v>
      </c>
      <c r="E425" s="64" t="n">
        <v>0</v>
      </c>
      <c r="F425" s="64" t="n">
        <v>48259</v>
      </c>
      <c r="G425" s="66" t="n">
        <v>423776.75</v>
      </c>
    </row>
    <row r="426" ht="14.5" customHeight="1">
      <c r="A426" s="62" t="n">
        <v>2020</v>
      </c>
      <c r="B426" s="62" t="s">
        <v>232</v>
      </c>
      <c r="C426" s="62" t="s">
        <v>233</v>
      </c>
      <c r="D426" s="62" t="s">
        <v>47</v>
      </c>
      <c r="E426" s="64" t="n">
        <v>165222</v>
      </c>
      <c r="F426" s="64" t="n">
        <v>1614947</v>
      </c>
      <c r="G426" s="66" t="n">
        <v>11385037.83</v>
      </c>
    </row>
    <row r="427" ht="14.5" customHeight="1">
      <c r="A427" s="62" t="n">
        <v>2020</v>
      </c>
      <c r="B427" s="62" t="s">
        <v>232</v>
      </c>
      <c r="C427" s="62" t="s">
        <v>233</v>
      </c>
      <c r="D427" s="62" t="s">
        <v>48</v>
      </c>
      <c r="E427" s="64" t="n">
        <v>0</v>
      </c>
      <c r="F427" s="64" t="n">
        <v>21099</v>
      </c>
      <c r="G427" s="66" t="n">
        <v>142124.14</v>
      </c>
    </row>
    <row r="428" ht="14.5" customHeight="1">
      <c r="A428" s="62" t="n">
        <v>2020</v>
      </c>
      <c r="B428" s="62" t="s">
        <v>234</v>
      </c>
      <c r="C428" s="62" t="s">
        <v>235</v>
      </c>
      <c r="D428" s="62" t="s">
        <v>47</v>
      </c>
      <c r="E428" s="64" t="n">
        <v>133244</v>
      </c>
      <c r="F428" s="64" t="n">
        <v>1302442</v>
      </c>
      <c r="G428" s="66" t="n">
        <v>8425280.58</v>
      </c>
    </row>
    <row r="429" ht="14.5" customHeight="1">
      <c r="A429" s="62" t="n">
        <v>2020</v>
      </c>
      <c r="B429" s="62" t="s">
        <v>234</v>
      </c>
      <c r="C429" s="62" t="s">
        <v>235</v>
      </c>
      <c r="D429" s="62" t="s">
        <v>48</v>
      </c>
      <c r="E429" s="64" t="n">
        <v>0</v>
      </c>
      <c r="F429" s="64" t="n">
        <v>17737</v>
      </c>
      <c r="G429" s="66" t="n">
        <v>130574.29</v>
      </c>
    </row>
    <row r="430" ht="14.5" customHeight="1">
      <c r="A430" s="62" t="n">
        <v>2020</v>
      </c>
      <c r="B430" s="62" t="s">
        <v>236</v>
      </c>
      <c r="C430" s="62" t="s">
        <v>237</v>
      </c>
      <c r="D430" s="62" t="s">
        <v>47</v>
      </c>
      <c r="E430" s="64" t="n">
        <v>104406</v>
      </c>
      <c r="F430" s="64" t="n">
        <v>812153</v>
      </c>
      <c r="G430" s="66" t="n">
        <v>5316947.58</v>
      </c>
    </row>
    <row r="431" ht="14.5" customHeight="1">
      <c r="A431" s="62" t="n">
        <v>2020</v>
      </c>
      <c r="B431" s="62" t="s">
        <v>236</v>
      </c>
      <c r="C431" s="62" t="s">
        <v>237</v>
      </c>
      <c r="D431" s="62" t="s">
        <v>48</v>
      </c>
      <c r="E431" s="64" t="n">
        <v>0</v>
      </c>
      <c r="F431" s="64" t="n">
        <v>9848</v>
      </c>
      <c r="G431" s="66" t="n">
        <v>55268.57</v>
      </c>
    </row>
    <row r="432" ht="14.5" customHeight="1">
      <c r="A432" s="62" t="n">
        <v>2020</v>
      </c>
      <c r="B432" s="62" t="s">
        <v>238</v>
      </c>
      <c r="C432" s="62" t="s">
        <v>239</v>
      </c>
      <c r="D432" s="62" t="s">
        <v>47</v>
      </c>
      <c r="E432" s="64" t="n">
        <v>220983</v>
      </c>
      <c r="F432" s="64" t="n">
        <v>2078657</v>
      </c>
      <c r="G432" s="66" t="n">
        <v>13126051.67</v>
      </c>
    </row>
    <row r="433" ht="14.5" customHeight="1">
      <c r="A433" s="62" t="n">
        <v>2020</v>
      </c>
      <c r="B433" s="62" t="s">
        <v>238</v>
      </c>
      <c r="C433" s="62" t="s">
        <v>239</v>
      </c>
      <c r="D433" s="62" t="s">
        <v>48</v>
      </c>
      <c r="E433" s="64" t="n">
        <v>0</v>
      </c>
      <c r="F433" s="64" t="n">
        <v>51408</v>
      </c>
      <c r="G433" s="66" t="n">
        <v>463369.21</v>
      </c>
    </row>
    <row r="434" ht="14.5" customHeight="1">
      <c r="A434" s="62" t="n">
        <v>2020</v>
      </c>
      <c r="B434" s="62" t="s">
        <v>240</v>
      </c>
      <c r="C434" s="62" t="s">
        <v>241</v>
      </c>
      <c r="D434" s="62" t="s">
        <v>47</v>
      </c>
      <c r="E434" s="64" t="n">
        <v>312423</v>
      </c>
      <c r="F434" s="64" t="n">
        <v>3023796</v>
      </c>
      <c r="G434" s="66" t="n">
        <v>20174255.43</v>
      </c>
    </row>
    <row r="435" ht="14.5" customHeight="1">
      <c r="A435" s="62" t="n">
        <v>2020</v>
      </c>
      <c r="B435" s="62" t="s">
        <v>240</v>
      </c>
      <c r="C435" s="62" t="s">
        <v>241</v>
      </c>
      <c r="D435" s="62" t="s">
        <v>48</v>
      </c>
      <c r="E435" s="64" t="n">
        <v>0</v>
      </c>
      <c r="F435" s="64" t="n">
        <v>36905</v>
      </c>
      <c r="G435" s="66" t="n">
        <v>287763</v>
      </c>
    </row>
    <row r="436" ht="14.5" customHeight="1">
      <c r="A436" s="62" t="n">
        <v>2020</v>
      </c>
      <c r="B436" s="62" t="s">
        <v>242</v>
      </c>
      <c r="C436" s="62" t="s">
        <v>243</v>
      </c>
      <c r="D436" s="62" t="s">
        <v>47</v>
      </c>
      <c r="E436" s="64" t="n">
        <v>5209</v>
      </c>
      <c r="F436" s="64" t="n">
        <v>6183</v>
      </c>
      <c r="G436" s="66" t="n">
        <v>26749.93</v>
      </c>
    </row>
    <row r="437" ht="14.5" customHeight="1">
      <c r="A437" s="62" t="n">
        <v>2020</v>
      </c>
      <c r="B437" s="62" t="s">
        <v>242</v>
      </c>
      <c r="C437" s="62" t="s">
        <v>243</v>
      </c>
      <c r="D437" s="62" t="s">
        <v>48</v>
      </c>
      <c r="E437" s="64" t="n">
        <v>0</v>
      </c>
      <c r="F437" s="64" t="n">
        <v>44426</v>
      </c>
      <c r="G437" s="66" t="n">
        <v>54543.58</v>
      </c>
    </row>
    <row r="438" ht="14.5" customHeight="1">
      <c r="A438" s="62" t="n">
        <v>2021</v>
      </c>
      <c r="B438" s="62" t="s">
        <v>158</v>
      </c>
      <c r="C438" s="62" t="s">
        <v>159</v>
      </c>
      <c r="D438" s="62" t="s">
        <v>47</v>
      </c>
      <c r="E438" s="64" t="n">
        <v>118456</v>
      </c>
      <c r="F438" s="64" t="n">
        <v>1065583</v>
      </c>
      <c r="G438" s="66" t="n">
        <v>5782196.38</v>
      </c>
    </row>
    <row r="439" ht="14.5" customHeight="1">
      <c r="A439" s="62" t="n">
        <v>2021</v>
      </c>
      <c r="B439" s="62" t="s">
        <v>158</v>
      </c>
      <c r="C439" s="62" t="s">
        <v>159</v>
      </c>
      <c r="D439" s="62" t="s">
        <v>48</v>
      </c>
      <c r="E439" s="64" t="n">
        <v>0</v>
      </c>
      <c r="F439" s="64" t="n">
        <v>5828</v>
      </c>
      <c r="G439" s="66" t="n">
        <v>37969.81</v>
      </c>
    </row>
    <row r="440" ht="14.5" customHeight="1">
      <c r="A440" s="62" t="n">
        <v>2021</v>
      </c>
      <c r="B440" s="62" t="s">
        <v>160</v>
      </c>
      <c r="C440" s="62" t="s">
        <v>161</v>
      </c>
      <c r="D440" s="62" t="s">
        <v>47</v>
      </c>
      <c r="E440" s="64" t="n">
        <v>115458</v>
      </c>
      <c r="F440" s="64" t="n">
        <v>958932</v>
      </c>
      <c r="G440" s="66" t="n">
        <v>5505413.75</v>
      </c>
    </row>
    <row r="441" ht="14.5" customHeight="1">
      <c r="A441" s="62" t="n">
        <v>2021</v>
      </c>
      <c r="B441" s="62" t="s">
        <v>160</v>
      </c>
      <c r="C441" s="62" t="s">
        <v>161</v>
      </c>
      <c r="D441" s="62" t="s">
        <v>48</v>
      </c>
      <c r="E441" s="64" t="n">
        <v>0</v>
      </c>
      <c r="F441" s="64" t="n">
        <v>8819</v>
      </c>
      <c r="G441" s="66" t="n">
        <v>64234.19</v>
      </c>
    </row>
    <row r="442" ht="14.5" customHeight="1">
      <c r="A442" s="62" t="n">
        <v>2021</v>
      </c>
      <c r="B442" s="62" t="s">
        <v>162</v>
      </c>
      <c r="C442" s="62" t="s">
        <v>163</v>
      </c>
      <c r="D442" s="62" t="s">
        <v>47</v>
      </c>
      <c r="E442" s="64" t="n">
        <v>176065</v>
      </c>
      <c r="F442" s="64" t="n">
        <v>1434467</v>
      </c>
      <c r="G442" s="66" t="n">
        <v>8960707.68</v>
      </c>
    </row>
    <row r="443" ht="14.5" customHeight="1">
      <c r="A443" s="62" t="n">
        <v>2021</v>
      </c>
      <c r="B443" s="62" t="s">
        <v>162</v>
      </c>
      <c r="C443" s="62" t="s">
        <v>163</v>
      </c>
      <c r="D443" s="62" t="s">
        <v>48</v>
      </c>
      <c r="E443" s="64" t="n">
        <v>0</v>
      </c>
      <c r="F443" s="64" t="n">
        <v>17340</v>
      </c>
      <c r="G443" s="66" t="n">
        <v>128786.94</v>
      </c>
    </row>
    <row r="444" ht="14.5" customHeight="1">
      <c r="A444" s="62" t="n">
        <v>2021</v>
      </c>
      <c r="B444" s="62" t="s">
        <v>164</v>
      </c>
      <c r="C444" s="62" t="s">
        <v>165</v>
      </c>
      <c r="D444" s="62" t="s">
        <v>47</v>
      </c>
      <c r="E444" s="64" t="n">
        <v>183623</v>
      </c>
      <c r="F444" s="64" t="n">
        <v>1671568</v>
      </c>
      <c r="G444" s="66" t="n">
        <v>11080803.47</v>
      </c>
    </row>
    <row r="445" ht="14.5" customHeight="1">
      <c r="A445" s="62" t="n">
        <v>2021</v>
      </c>
      <c r="B445" s="62" t="s">
        <v>164</v>
      </c>
      <c r="C445" s="62" t="s">
        <v>165</v>
      </c>
      <c r="D445" s="62" t="s">
        <v>48</v>
      </c>
      <c r="E445" s="64" t="n">
        <v>0</v>
      </c>
      <c r="F445" s="64" t="n">
        <v>19252</v>
      </c>
      <c r="G445" s="66" t="n">
        <v>128915.59</v>
      </c>
    </row>
    <row r="446" ht="14.5" customHeight="1">
      <c r="A446" s="62" t="n">
        <v>2021</v>
      </c>
      <c r="B446" s="62" t="s">
        <v>166</v>
      </c>
      <c r="C446" s="62" t="s">
        <v>167</v>
      </c>
      <c r="D446" s="62" t="s">
        <v>47</v>
      </c>
      <c r="E446" s="64" t="n">
        <v>115381</v>
      </c>
      <c r="F446" s="64" t="n">
        <v>1042543</v>
      </c>
      <c r="G446" s="66" t="n">
        <v>5819603.9</v>
      </c>
    </row>
    <row r="447" ht="14.5" customHeight="1">
      <c r="A447" s="62" t="n">
        <v>2021</v>
      </c>
      <c r="B447" s="62" t="s">
        <v>166</v>
      </c>
      <c r="C447" s="62" t="s">
        <v>167</v>
      </c>
      <c r="D447" s="62" t="s">
        <v>48</v>
      </c>
      <c r="E447" s="64" t="n">
        <v>0</v>
      </c>
      <c r="F447" s="64" t="n">
        <v>10901</v>
      </c>
      <c r="G447" s="66" t="n">
        <v>70238</v>
      </c>
    </row>
    <row r="448" ht="14.5" customHeight="1">
      <c r="A448" s="62" t="n">
        <v>2021</v>
      </c>
      <c r="B448" s="62" t="s">
        <v>168</v>
      </c>
      <c r="C448" s="62" t="s">
        <v>169</v>
      </c>
      <c r="D448" s="62" t="s">
        <v>47</v>
      </c>
      <c r="E448" s="64" t="n">
        <v>180227</v>
      </c>
      <c r="F448" s="64" t="n">
        <v>1294341</v>
      </c>
      <c r="G448" s="66" t="n">
        <v>8190387.52</v>
      </c>
    </row>
    <row r="449" ht="14.5" customHeight="1">
      <c r="A449" s="62" t="n">
        <v>2021</v>
      </c>
      <c r="B449" s="62" t="s">
        <v>168</v>
      </c>
      <c r="C449" s="62" t="s">
        <v>169</v>
      </c>
      <c r="D449" s="62" t="s">
        <v>48</v>
      </c>
      <c r="E449" s="64" t="n">
        <v>0</v>
      </c>
      <c r="F449" s="64" t="n">
        <v>19223</v>
      </c>
      <c r="G449" s="66" t="n">
        <v>119226.43</v>
      </c>
    </row>
    <row r="450" ht="14.5" customHeight="1">
      <c r="A450" s="62" t="n">
        <v>2021</v>
      </c>
      <c r="B450" s="62" t="s">
        <v>170</v>
      </c>
      <c r="C450" s="62" t="s">
        <v>171</v>
      </c>
      <c r="D450" s="62" t="s">
        <v>47</v>
      </c>
      <c r="E450" s="64" t="n">
        <v>103139</v>
      </c>
      <c r="F450" s="64" t="n">
        <v>945366</v>
      </c>
      <c r="G450" s="66" t="n">
        <v>5656316.13</v>
      </c>
    </row>
    <row r="451" ht="14.5" customHeight="1">
      <c r="A451" s="62" t="n">
        <v>2021</v>
      </c>
      <c r="B451" s="62" t="s">
        <v>170</v>
      </c>
      <c r="C451" s="62" t="s">
        <v>171</v>
      </c>
      <c r="D451" s="62" t="s">
        <v>48</v>
      </c>
      <c r="E451" s="64" t="n">
        <v>0</v>
      </c>
      <c r="F451" s="64" t="n">
        <v>16956</v>
      </c>
      <c r="G451" s="66" t="n">
        <v>104679</v>
      </c>
    </row>
    <row r="452" ht="14.5" customHeight="1">
      <c r="A452" s="62" t="n">
        <v>2021</v>
      </c>
      <c r="B452" s="62" t="s">
        <v>172</v>
      </c>
      <c r="C452" s="62" t="s">
        <v>173</v>
      </c>
      <c r="D452" s="62" t="s">
        <v>47</v>
      </c>
      <c r="E452" s="64" t="n">
        <v>410399</v>
      </c>
      <c r="F452" s="64" t="n">
        <v>4391792</v>
      </c>
      <c r="G452" s="66" t="n">
        <v>25948495.73</v>
      </c>
    </row>
    <row r="453" ht="14.5" customHeight="1">
      <c r="A453" s="62" t="n">
        <v>2021</v>
      </c>
      <c r="B453" s="62" t="s">
        <v>172</v>
      </c>
      <c r="C453" s="62" t="s">
        <v>173</v>
      </c>
      <c r="D453" s="62" t="s">
        <v>48</v>
      </c>
      <c r="E453" s="64" t="n">
        <v>0</v>
      </c>
      <c r="F453" s="64" t="n">
        <v>39473</v>
      </c>
      <c r="G453" s="66" t="n">
        <v>266134.23</v>
      </c>
    </row>
    <row r="454" ht="14.5" customHeight="1">
      <c r="A454" s="62" t="n">
        <v>2021</v>
      </c>
      <c r="B454" s="62" t="s">
        <v>174</v>
      </c>
      <c r="C454" s="62" t="s">
        <v>175</v>
      </c>
      <c r="D454" s="62" t="s">
        <v>47</v>
      </c>
      <c r="E454" s="64" t="n">
        <v>89444</v>
      </c>
      <c r="F454" s="64" t="n">
        <v>883294</v>
      </c>
      <c r="G454" s="66" t="n">
        <v>4975468.14</v>
      </c>
    </row>
    <row r="455" ht="14.5" customHeight="1">
      <c r="A455" s="62" t="n">
        <v>2021</v>
      </c>
      <c r="B455" s="62" t="s">
        <v>174</v>
      </c>
      <c r="C455" s="62" t="s">
        <v>175</v>
      </c>
      <c r="D455" s="62" t="s">
        <v>48</v>
      </c>
      <c r="E455" s="64" t="n">
        <v>0</v>
      </c>
      <c r="F455" s="64" t="n">
        <v>13873</v>
      </c>
      <c r="G455" s="66" t="n">
        <v>91209.07</v>
      </c>
    </row>
    <row r="456" ht="14.5" customHeight="1">
      <c r="A456" s="62" t="n">
        <v>2021</v>
      </c>
      <c r="B456" s="62" t="s">
        <v>176</v>
      </c>
      <c r="C456" s="62" t="s">
        <v>177</v>
      </c>
      <c r="D456" s="62" t="s">
        <v>47</v>
      </c>
      <c r="E456" s="64" t="n">
        <v>124176</v>
      </c>
      <c r="F456" s="64" t="n">
        <v>1115054</v>
      </c>
      <c r="G456" s="66" t="n">
        <v>6771635.24</v>
      </c>
    </row>
    <row r="457" ht="14.5" customHeight="1">
      <c r="A457" s="62" t="n">
        <v>2021</v>
      </c>
      <c r="B457" s="62" t="s">
        <v>176</v>
      </c>
      <c r="C457" s="62" t="s">
        <v>177</v>
      </c>
      <c r="D457" s="62" t="s">
        <v>48</v>
      </c>
      <c r="E457" s="64" t="n">
        <v>0</v>
      </c>
      <c r="F457" s="64" t="n">
        <v>18331</v>
      </c>
      <c r="G457" s="66" t="n">
        <v>157597.92</v>
      </c>
    </row>
    <row r="458" ht="14.5" customHeight="1">
      <c r="A458" s="62" t="n">
        <v>2021</v>
      </c>
      <c r="B458" s="62" t="s">
        <v>178</v>
      </c>
      <c r="C458" s="62" t="s">
        <v>179</v>
      </c>
      <c r="D458" s="62" t="s">
        <v>47</v>
      </c>
      <c r="E458" s="64" t="n">
        <v>152163</v>
      </c>
      <c r="F458" s="64" t="n">
        <v>1360866</v>
      </c>
      <c r="G458" s="66" t="n">
        <v>7961589.38</v>
      </c>
    </row>
    <row r="459" ht="14.5" customHeight="1">
      <c r="A459" s="62" t="n">
        <v>2021</v>
      </c>
      <c r="B459" s="62" t="s">
        <v>178</v>
      </c>
      <c r="C459" s="62" t="s">
        <v>179</v>
      </c>
      <c r="D459" s="62" t="s">
        <v>48</v>
      </c>
      <c r="E459" s="64" t="n">
        <v>0</v>
      </c>
      <c r="F459" s="64" t="n">
        <v>10017</v>
      </c>
      <c r="G459" s="66" t="n">
        <v>76813.72</v>
      </c>
    </row>
    <row r="460" ht="14.5" customHeight="1">
      <c r="A460" s="62" t="n">
        <v>2021</v>
      </c>
      <c r="B460" s="62" t="s">
        <v>180</v>
      </c>
      <c r="C460" s="62" t="s">
        <v>181</v>
      </c>
      <c r="D460" s="62" t="s">
        <v>47</v>
      </c>
      <c r="E460" s="64" t="n">
        <v>177899</v>
      </c>
      <c r="F460" s="64" t="n">
        <v>1674677</v>
      </c>
      <c r="G460" s="66" t="n">
        <v>9894715.04</v>
      </c>
    </row>
    <row r="461" ht="14.5" customHeight="1">
      <c r="A461" s="62" t="n">
        <v>2021</v>
      </c>
      <c r="B461" s="62" t="s">
        <v>180</v>
      </c>
      <c r="C461" s="62" t="s">
        <v>181</v>
      </c>
      <c r="D461" s="62" t="s">
        <v>48</v>
      </c>
      <c r="E461" s="64" t="n">
        <v>0</v>
      </c>
      <c r="F461" s="64" t="n">
        <v>22143</v>
      </c>
      <c r="G461" s="66" t="n">
        <v>153571.84</v>
      </c>
    </row>
    <row r="462" ht="14.5" customHeight="1">
      <c r="A462" s="62" t="n">
        <v>2021</v>
      </c>
      <c r="B462" s="62" t="s">
        <v>182</v>
      </c>
      <c r="C462" s="62" t="s">
        <v>183</v>
      </c>
      <c r="D462" s="62" t="s">
        <v>47</v>
      </c>
      <c r="E462" s="64" t="n">
        <v>102760</v>
      </c>
      <c r="F462" s="64" t="n">
        <v>854300</v>
      </c>
      <c r="G462" s="66" t="n">
        <v>5550170.24</v>
      </c>
    </row>
    <row r="463" ht="14.5" customHeight="1">
      <c r="A463" s="62" t="n">
        <v>2021</v>
      </c>
      <c r="B463" s="62" t="s">
        <v>182</v>
      </c>
      <c r="C463" s="62" t="s">
        <v>183</v>
      </c>
      <c r="D463" s="62" t="s">
        <v>48</v>
      </c>
      <c r="E463" s="64" t="n">
        <v>0</v>
      </c>
      <c r="F463" s="64" t="n">
        <v>7458</v>
      </c>
      <c r="G463" s="66" t="n">
        <v>50564.27</v>
      </c>
    </row>
    <row r="464" ht="14.5" customHeight="1">
      <c r="A464" s="62" t="n">
        <v>2021</v>
      </c>
      <c r="B464" s="62" t="s">
        <v>184</v>
      </c>
      <c r="C464" s="62" t="s">
        <v>185</v>
      </c>
      <c r="D464" s="62" t="s">
        <v>47</v>
      </c>
      <c r="E464" s="64" t="n">
        <v>79539</v>
      </c>
      <c r="F464" s="64" t="n">
        <v>576072</v>
      </c>
      <c r="G464" s="66" t="n">
        <v>4013288.98</v>
      </c>
    </row>
    <row r="465" ht="14.5" customHeight="1">
      <c r="A465" s="62" t="n">
        <v>2021</v>
      </c>
      <c r="B465" s="62" t="s">
        <v>184</v>
      </c>
      <c r="C465" s="62" t="s">
        <v>185</v>
      </c>
      <c r="D465" s="62" t="s">
        <v>48</v>
      </c>
      <c r="E465" s="64" t="n">
        <v>0</v>
      </c>
      <c r="F465" s="64" t="n">
        <v>6905</v>
      </c>
      <c r="G465" s="66" t="n">
        <v>48198.94</v>
      </c>
    </row>
    <row r="466" ht="14.5" customHeight="1">
      <c r="A466" s="62" t="n">
        <v>2021</v>
      </c>
      <c r="B466" s="62" t="s">
        <v>186</v>
      </c>
      <c r="C466" s="62" t="s">
        <v>187</v>
      </c>
      <c r="D466" s="62" t="s">
        <v>47</v>
      </c>
      <c r="E466" s="64" t="n">
        <v>81933</v>
      </c>
      <c r="F466" s="64" t="n">
        <v>783589</v>
      </c>
      <c r="G466" s="66" t="n">
        <v>3974172.99</v>
      </c>
    </row>
    <row r="467" ht="14.5" customHeight="1">
      <c r="A467" s="62" t="n">
        <v>2021</v>
      </c>
      <c r="B467" s="62" t="s">
        <v>186</v>
      </c>
      <c r="C467" s="62" t="s">
        <v>187</v>
      </c>
      <c r="D467" s="62" t="s">
        <v>48</v>
      </c>
      <c r="E467" s="64" t="n">
        <v>0</v>
      </c>
      <c r="F467" s="64" t="n">
        <v>4520</v>
      </c>
      <c r="G467" s="66" t="n">
        <v>31796.24</v>
      </c>
    </row>
    <row r="468" ht="14.5" customHeight="1">
      <c r="A468" s="62" t="n">
        <v>2021</v>
      </c>
      <c r="B468" s="62" t="s">
        <v>188</v>
      </c>
      <c r="C468" s="62" t="s">
        <v>189</v>
      </c>
      <c r="D468" s="62" t="s">
        <v>47</v>
      </c>
      <c r="E468" s="64" t="n">
        <v>407989</v>
      </c>
      <c r="F468" s="64" t="n">
        <v>4331592</v>
      </c>
      <c r="G468" s="66" t="n">
        <v>26428217.97</v>
      </c>
    </row>
    <row r="469" ht="14.5" customHeight="1">
      <c r="A469" s="62" t="n">
        <v>2021</v>
      </c>
      <c r="B469" s="62" t="s">
        <v>188</v>
      </c>
      <c r="C469" s="62" t="s">
        <v>189</v>
      </c>
      <c r="D469" s="62" t="s">
        <v>48</v>
      </c>
      <c r="E469" s="64" t="n">
        <v>0</v>
      </c>
      <c r="F469" s="64" t="n">
        <v>42795</v>
      </c>
      <c r="G469" s="66" t="n">
        <v>244713.65</v>
      </c>
    </row>
    <row r="470" ht="14.5" customHeight="1">
      <c r="A470" s="62" t="n">
        <v>2021</v>
      </c>
      <c r="B470" s="62" t="s">
        <v>190</v>
      </c>
      <c r="C470" s="62" t="s">
        <v>191</v>
      </c>
      <c r="D470" s="62" t="s">
        <v>47</v>
      </c>
      <c r="E470" s="64" t="n">
        <v>229816</v>
      </c>
      <c r="F470" s="64" t="n">
        <v>1951102</v>
      </c>
      <c r="G470" s="66" t="n">
        <v>12920582.65</v>
      </c>
    </row>
    <row r="471" ht="14.5" customHeight="1">
      <c r="A471" s="62" t="n">
        <v>2021</v>
      </c>
      <c r="B471" s="62" t="s">
        <v>190</v>
      </c>
      <c r="C471" s="62" t="s">
        <v>191</v>
      </c>
      <c r="D471" s="62" t="s">
        <v>48</v>
      </c>
      <c r="E471" s="64" t="n">
        <v>0</v>
      </c>
      <c r="F471" s="64" t="n">
        <v>14542</v>
      </c>
      <c r="G471" s="66" t="n">
        <v>105770.82</v>
      </c>
    </row>
    <row r="472" ht="14.5" customHeight="1">
      <c r="A472" s="62" t="n">
        <v>2021</v>
      </c>
      <c r="B472" s="62" t="s">
        <v>192</v>
      </c>
      <c r="C472" s="62" t="s">
        <v>193</v>
      </c>
      <c r="D472" s="62" t="s">
        <v>47</v>
      </c>
      <c r="E472" s="64" t="n">
        <v>109952</v>
      </c>
      <c r="F472" s="64" t="n">
        <v>961722</v>
      </c>
      <c r="G472" s="66" t="n">
        <v>5823852.82</v>
      </c>
    </row>
    <row r="473" ht="14.5" customHeight="1">
      <c r="A473" s="62" t="n">
        <v>2021</v>
      </c>
      <c r="B473" s="62" t="s">
        <v>192</v>
      </c>
      <c r="C473" s="62" t="s">
        <v>193</v>
      </c>
      <c r="D473" s="62" t="s">
        <v>48</v>
      </c>
      <c r="E473" s="64" t="n">
        <v>0</v>
      </c>
      <c r="F473" s="64" t="n">
        <v>13120</v>
      </c>
      <c r="G473" s="66" t="n">
        <v>77481.06</v>
      </c>
    </row>
    <row r="474" ht="14.5" customHeight="1">
      <c r="A474" s="62" t="n">
        <v>2021</v>
      </c>
      <c r="B474" s="62" t="s">
        <v>194</v>
      </c>
      <c r="C474" s="62" t="s">
        <v>195</v>
      </c>
      <c r="D474" s="62" t="s">
        <v>47</v>
      </c>
      <c r="E474" s="64" t="n">
        <v>158487</v>
      </c>
      <c r="F474" s="64" t="n">
        <v>1248990</v>
      </c>
      <c r="G474" s="66" t="n">
        <v>7895436.99</v>
      </c>
    </row>
    <row r="475" ht="14.5" customHeight="1">
      <c r="A475" s="62" t="n">
        <v>2021</v>
      </c>
      <c r="B475" s="62" t="s">
        <v>194</v>
      </c>
      <c r="C475" s="62" t="s">
        <v>195</v>
      </c>
      <c r="D475" s="62" t="s">
        <v>48</v>
      </c>
      <c r="E475" s="64" t="n">
        <v>0</v>
      </c>
      <c r="F475" s="64" t="n">
        <v>11062</v>
      </c>
      <c r="G475" s="66" t="n">
        <v>78429.66</v>
      </c>
    </row>
    <row r="476" ht="14.5" customHeight="1">
      <c r="A476" s="62" t="n">
        <v>2021</v>
      </c>
      <c r="B476" s="62" t="s">
        <v>196</v>
      </c>
      <c r="C476" s="62" t="s">
        <v>197</v>
      </c>
      <c r="D476" s="62" t="s">
        <v>47</v>
      </c>
      <c r="E476" s="64" t="n">
        <v>233055</v>
      </c>
      <c r="F476" s="64" t="n">
        <v>2233570</v>
      </c>
      <c r="G476" s="66" t="n">
        <v>15320291.59</v>
      </c>
    </row>
    <row r="477" ht="14.5" customHeight="1">
      <c r="A477" s="62" t="n">
        <v>2021</v>
      </c>
      <c r="B477" s="62" t="s">
        <v>196</v>
      </c>
      <c r="C477" s="62" t="s">
        <v>197</v>
      </c>
      <c r="D477" s="62" t="s">
        <v>48</v>
      </c>
      <c r="E477" s="64" t="n">
        <v>0</v>
      </c>
      <c r="F477" s="64" t="n">
        <v>32470</v>
      </c>
      <c r="G477" s="66" t="n">
        <v>276961.78</v>
      </c>
    </row>
    <row r="478" ht="14.5" customHeight="1">
      <c r="A478" s="62" t="n">
        <v>2021</v>
      </c>
      <c r="B478" s="62" t="s">
        <v>198</v>
      </c>
      <c r="C478" s="62" t="s">
        <v>199</v>
      </c>
      <c r="D478" s="62" t="s">
        <v>47</v>
      </c>
      <c r="E478" s="64" t="n">
        <v>239257</v>
      </c>
      <c r="F478" s="64" t="n">
        <v>2194305</v>
      </c>
      <c r="G478" s="66" t="n">
        <v>14263476.11</v>
      </c>
    </row>
    <row r="479" ht="14.5" customHeight="1">
      <c r="A479" s="62" t="n">
        <v>2021</v>
      </c>
      <c r="B479" s="62" t="s">
        <v>198</v>
      </c>
      <c r="C479" s="62" t="s">
        <v>199</v>
      </c>
      <c r="D479" s="62" t="s">
        <v>48</v>
      </c>
      <c r="E479" s="64" t="n">
        <v>0</v>
      </c>
      <c r="F479" s="64" t="n">
        <v>26230</v>
      </c>
      <c r="G479" s="66" t="n">
        <v>172111.42</v>
      </c>
    </row>
    <row r="480" ht="14.5" customHeight="1">
      <c r="A480" s="62" t="n">
        <v>2021</v>
      </c>
      <c r="B480" s="62" t="s">
        <v>200</v>
      </c>
      <c r="C480" s="62" t="s">
        <v>201</v>
      </c>
      <c r="D480" s="62" t="s">
        <v>47</v>
      </c>
      <c r="E480" s="64" t="n">
        <v>258459</v>
      </c>
      <c r="F480" s="64" t="n">
        <v>2647438</v>
      </c>
      <c r="G480" s="66" t="n">
        <v>16728544.07</v>
      </c>
    </row>
    <row r="481" ht="14.5" customHeight="1">
      <c r="A481" s="62" t="n">
        <v>2021</v>
      </c>
      <c r="B481" s="62" t="s">
        <v>200</v>
      </c>
      <c r="C481" s="62" t="s">
        <v>201</v>
      </c>
      <c r="D481" s="62" t="s">
        <v>48</v>
      </c>
      <c r="E481" s="64" t="n">
        <v>0</v>
      </c>
      <c r="F481" s="64" t="n">
        <v>20081</v>
      </c>
      <c r="G481" s="66" t="n">
        <v>133851.37</v>
      </c>
    </row>
    <row r="482" ht="14.5" customHeight="1">
      <c r="A482" s="62" t="n">
        <v>2021</v>
      </c>
      <c r="B482" s="62" t="s">
        <v>202</v>
      </c>
      <c r="C482" s="62" t="s">
        <v>203</v>
      </c>
      <c r="D482" s="62" t="s">
        <v>47</v>
      </c>
      <c r="E482" s="64" t="n">
        <v>129373</v>
      </c>
      <c r="F482" s="64" t="n">
        <v>1161199</v>
      </c>
      <c r="G482" s="66" t="n">
        <v>7302154.12</v>
      </c>
    </row>
    <row r="483" ht="14.5" customHeight="1">
      <c r="A483" s="62" t="n">
        <v>2021</v>
      </c>
      <c r="B483" s="62" t="s">
        <v>202</v>
      </c>
      <c r="C483" s="62" t="s">
        <v>203</v>
      </c>
      <c r="D483" s="62" t="s">
        <v>48</v>
      </c>
      <c r="E483" s="64" t="n">
        <v>0</v>
      </c>
      <c r="F483" s="64" t="n">
        <v>13607</v>
      </c>
      <c r="G483" s="66" t="n">
        <v>103580.26</v>
      </c>
    </row>
    <row r="484" ht="14.5" customHeight="1">
      <c r="A484" s="62" t="n">
        <v>2021</v>
      </c>
      <c r="B484" s="62" t="s">
        <v>204</v>
      </c>
      <c r="C484" s="62" t="s">
        <v>205</v>
      </c>
      <c r="D484" s="62" t="s">
        <v>47</v>
      </c>
      <c r="E484" s="64" t="n">
        <v>128802</v>
      </c>
      <c r="F484" s="64" t="n">
        <v>1389118</v>
      </c>
      <c r="G484" s="66" t="n">
        <v>8588562.1</v>
      </c>
    </row>
    <row r="485" ht="14.5" customHeight="1">
      <c r="A485" s="62" t="n">
        <v>2021</v>
      </c>
      <c r="B485" s="62" t="s">
        <v>204</v>
      </c>
      <c r="C485" s="62" t="s">
        <v>205</v>
      </c>
      <c r="D485" s="62" t="s">
        <v>48</v>
      </c>
      <c r="E485" s="64" t="n">
        <v>0</v>
      </c>
      <c r="F485" s="64" t="n">
        <v>31740</v>
      </c>
      <c r="G485" s="66" t="n">
        <v>229857.37</v>
      </c>
    </row>
    <row r="486" ht="14.5" customHeight="1">
      <c r="A486" s="62" t="n">
        <v>2021</v>
      </c>
      <c r="B486" s="62" t="s">
        <v>206</v>
      </c>
      <c r="C486" s="62" t="s">
        <v>207</v>
      </c>
      <c r="D486" s="62" t="s">
        <v>47</v>
      </c>
      <c r="E486" s="64" t="n">
        <v>148090</v>
      </c>
      <c r="F486" s="64" t="n">
        <v>1308766</v>
      </c>
      <c r="G486" s="66" t="n">
        <v>8583146.39</v>
      </c>
    </row>
    <row r="487" ht="14.5" customHeight="1">
      <c r="A487" s="62" t="n">
        <v>2021</v>
      </c>
      <c r="B487" s="62" t="s">
        <v>206</v>
      </c>
      <c r="C487" s="62" t="s">
        <v>207</v>
      </c>
      <c r="D487" s="62" t="s">
        <v>48</v>
      </c>
      <c r="E487" s="64" t="n">
        <v>0</v>
      </c>
      <c r="F487" s="64" t="n">
        <v>12205</v>
      </c>
      <c r="G487" s="66" t="n">
        <v>103674.75</v>
      </c>
    </row>
    <row r="488" ht="14.5" customHeight="1">
      <c r="A488" s="62" t="n">
        <v>2021</v>
      </c>
      <c r="B488" s="62" t="s">
        <v>208</v>
      </c>
      <c r="C488" s="62" t="s">
        <v>209</v>
      </c>
      <c r="D488" s="62" t="s">
        <v>47</v>
      </c>
      <c r="E488" s="64" t="n">
        <v>160115</v>
      </c>
      <c r="F488" s="64" t="n">
        <v>1706006</v>
      </c>
      <c r="G488" s="66" t="n">
        <v>9888453.25</v>
      </c>
    </row>
    <row r="489" ht="14.5" customHeight="1">
      <c r="A489" s="62" t="n">
        <v>2021</v>
      </c>
      <c r="B489" s="62" t="s">
        <v>208</v>
      </c>
      <c r="C489" s="62" t="s">
        <v>209</v>
      </c>
      <c r="D489" s="62" t="s">
        <v>48</v>
      </c>
      <c r="E489" s="64" t="n">
        <v>0</v>
      </c>
      <c r="F489" s="64" t="n">
        <v>24644</v>
      </c>
      <c r="G489" s="66" t="n">
        <v>201173.53</v>
      </c>
    </row>
    <row r="490" ht="14.5" customHeight="1">
      <c r="A490" s="62" t="n">
        <v>2021</v>
      </c>
      <c r="B490" s="62" t="s">
        <v>210</v>
      </c>
      <c r="C490" s="62" t="s">
        <v>211</v>
      </c>
      <c r="D490" s="62" t="s">
        <v>47</v>
      </c>
      <c r="E490" s="64" t="n">
        <v>135858</v>
      </c>
      <c r="F490" s="64" t="n">
        <v>991207</v>
      </c>
      <c r="G490" s="66" t="n">
        <v>6363878.13</v>
      </c>
    </row>
    <row r="491" ht="14.5" customHeight="1">
      <c r="A491" s="62" t="n">
        <v>2021</v>
      </c>
      <c r="B491" s="62" t="s">
        <v>210</v>
      </c>
      <c r="C491" s="62" t="s">
        <v>211</v>
      </c>
      <c r="D491" s="62" t="s">
        <v>48</v>
      </c>
      <c r="E491" s="64" t="n">
        <v>0</v>
      </c>
      <c r="F491" s="64" t="n">
        <v>13174</v>
      </c>
      <c r="G491" s="66" t="n">
        <v>108027.08</v>
      </c>
    </row>
    <row r="492" ht="14.5" customHeight="1">
      <c r="A492" s="62" t="n">
        <v>2021</v>
      </c>
      <c r="B492" s="62" t="s">
        <v>212</v>
      </c>
      <c r="C492" s="62" t="s">
        <v>213</v>
      </c>
      <c r="D492" s="62" t="s">
        <v>47</v>
      </c>
      <c r="E492" s="64" t="n">
        <v>448868</v>
      </c>
      <c r="F492" s="64" t="n">
        <v>5149627</v>
      </c>
      <c r="G492" s="66" t="n">
        <v>26953961.01</v>
      </c>
    </row>
    <row r="493" ht="14.5" customHeight="1">
      <c r="A493" s="62" t="n">
        <v>2021</v>
      </c>
      <c r="B493" s="62" t="s">
        <v>212</v>
      </c>
      <c r="C493" s="62" t="s">
        <v>213</v>
      </c>
      <c r="D493" s="62" t="s">
        <v>48</v>
      </c>
      <c r="E493" s="64" t="n">
        <v>0</v>
      </c>
      <c r="F493" s="64" t="n">
        <v>51370</v>
      </c>
      <c r="G493" s="66" t="n">
        <v>295757.75</v>
      </c>
    </row>
    <row r="494" ht="14.5" customHeight="1">
      <c r="A494" s="62" t="n">
        <v>2021</v>
      </c>
      <c r="B494" s="62" t="s">
        <v>214</v>
      </c>
      <c r="C494" s="62" t="s">
        <v>215</v>
      </c>
      <c r="D494" s="62" t="s">
        <v>47</v>
      </c>
      <c r="E494" s="64" t="n">
        <v>195347</v>
      </c>
      <c r="F494" s="64" t="n">
        <v>1331466</v>
      </c>
      <c r="G494" s="66" t="n">
        <v>9389278.05</v>
      </c>
    </row>
    <row r="495" ht="14.5" customHeight="1">
      <c r="A495" s="62" t="n">
        <v>2021</v>
      </c>
      <c r="B495" s="62" t="s">
        <v>214</v>
      </c>
      <c r="C495" s="62" t="s">
        <v>215</v>
      </c>
      <c r="D495" s="62" t="s">
        <v>48</v>
      </c>
      <c r="E495" s="64" t="n">
        <v>0</v>
      </c>
      <c r="F495" s="64" t="n">
        <v>19090</v>
      </c>
      <c r="G495" s="66" t="n">
        <v>243695.17</v>
      </c>
    </row>
    <row r="496" ht="14.5" customHeight="1">
      <c r="A496" s="62" t="n">
        <v>2021</v>
      </c>
      <c r="B496" s="62" t="s">
        <v>216</v>
      </c>
      <c r="C496" s="62" t="s">
        <v>217</v>
      </c>
      <c r="D496" s="62" t="s">
        <v>47</v>
      </c>
      <c r="E496" s="64" t="n">
        <v>200925</v>
      </c>
      <c r="F496" s="64" t="n">
        <v>1364275</v>
      </c>
      <c r="G496" s="66" t="n">
        <v>8124978.68</v>
      </c>
    </row>
    <row r="497" ht="14.5" customHeight="1">
      <c r="A497" s="62" t="n">
        <v>2021</v>
      </c>
      <c r="B497" s="62" t="s">
        <v>216</v>
      </c>
      <c r="C497" s="62" t="s">
        <v>217</v>
      </c>
      <c r="D497" s="62" t="s">
        <v>48</v>
      </c>
      <c r="E497" s="64" t="n">
        <v>0</v>
      </c>
      <c r="F497" s="64" t="n">
        <v>16401</v>
      </c>
      <c r="G497" s="66" t="n">
        <v>119350.57</v>
      </c>
    </row>
    <row r="498" ht="14.5" customHeight="1">
      <c r="A498" s="62" t="n">
        <v>2021</v>
      </c>
      <c r="B498" s="62" t="s">
        <v>218</v>
      </c>
      <c r="C498" s="62" t="s">
        <v>219</v>
      </c>
      <c r="D498" s="62" t="s">
        <v>47</v>
      </c>
      <c r="E498" s="64" t="n">
        <v>99186</v>
      </c>
      <c r="F498" s="64" t="n">
        <v>925049</v>
      </c>
      <c r="G498" s="66" t="n">
        <v>4682010.39</v>
      </c>
    </row>
    <row r="499" ht="14.5" customHeight="1">
      <c r="A499" s="62" t="n">
        <v>2021</v>
      </c>
      <c r="B499" s="62" t="s">
        <v>218</v>
      </c>
      <c r="C499" s="62" t="s">
        <v>219</v>
      </c>
      <c r="D499" s="62" t="s">
        <v>48</v>
      </c>
      <c r="E499" s="64" t="n">
        <v>0</v>
      </c>
      <c r="F499" s="64" t="n">
        <v>8003</v>
      </c>
      <c r="G499" s="66" t="n">
        <v>48380.32</v>
      </c>
    </row>
    <row r="500" ht="14.5" customHeight="1">
      <c r="A500" s="62" t="n">
        <v>2021</v>
      </c>
      <c r="B500" s="62" t="s">
        <v>220</v>
      </c>
      <c r="C500" s="62" t="s">
        <v>221</v>
      </c>
      <c r="D500" s="62" t="s">
        <v>47</v>
      </c>
      <c r="E500" s="64" t="n">
        <v>159883</v>
      </c>
      <c r="F500" s="64" t="n">
        <v>1439082</v>
      </c>
      <c r="G500" s="66" t="n">
        <v>9089992.77</v>
      </c>
    </row>
    <row r="501" ht="14.5" customHeight="1">
      <c r="A501" s="62" t="n">
        <v>2021</v>
      </c>
      <c r="B501" s="62" t="s">
        <v>220</v>
      </c>
      <c r="C501" s="62" t="s">
        <v>221</v>
      </c>
      <c r="D501" s="62" t="s">
        <v>48</v>
      </c>
      <c r="E501" s="64" t="n">
        <v>0</v>
      </c>
      <c r="F501" s="64" t="n">
        <v>17169</v>
      </c>
      <c r="G501" s="66" t="n">
        <v>153025.01</v>
      </c>
    </row>
    <row r="502" ht="14.5" customHeight="1">
      <c r="A502" s="62" t="n">
        <v>2021</v>
      </c>
      <c r="B502" s="62" t="s">
        <v>222</v>
      </c>
      <c r="C502" s="62" t="s">
        <v>223</v>
      </c>
      <c r="D502" s="62" t="s">
        <v>47</v>
      </c>
      <c r="E502" s="64" t="n">
        <v>71840</v>
      </c>
      <c r="F502" s="64" t="n">
        <v>626590</v>
      </c>
      <c r="G502" s="66" t="n">
        <v>4408977.6</v>
      </c>
    </row>
    <row r="503" ht="14.5" customHeight="1">
      <c r="A503" s="62" t="n">
        <v>2021</v>
      </c>
      <c r="B503" s="62" t="s">
        <v>222</v>
      </c>
      <c r="C503" s="62" t="s">
        <v>223</v>
      </c>
      <c r="D503" s="62" t="s">
        <v>48</v>
      </c>
      <c r="E503" s="64" t="n">
        <v>0</v>
      </c>
      <c r="F503" s="64" t="n">
        <v>8948</v>
      </c>
      <c r="G503" s="66" t="n">
        <v>61981.72</v>
      </c>
    </row>
    <row r="504" ht="14.5" customHeight="1">
      <c r="A504" s="62" t="n">
        <v>2021</v>
      </c>
      <c r="B504" s="62" t="s">
        <v>224</v>
      </c>
      <c r="C504" s="62" t="s">
        <v>225</v>
      </c>
      <c r="D504" s="62" t="s">
        <v>47</v>
      </c>
      <c r="E504" s="64" t="n">
        <v>74915</v>
      </c>
      <c r="F504" s="64" t="n">
        <v>666557</v>
      </c>
      <c r="G504" s="66" t="n">
        <v>3555916.57</v>
      </c>
    </row>
    <row r="505" ht="14.5" customHeight="1">
      <c r="A505" s="62" t="n">
        <v>2021</v>
      </c>
      <c r="B505" s="62" t="s">
        <v>224</v>
      </c>
      <c r="C505" s="62" t="s">
        <v>225</v>
      </c>
      <c r="D505" s="62" t="s">
        <v>48</v>
      </c>
      <c r="E505" s="64" t="n">
        <v>0</v>
      </c>
      <c r="F505" s="64" t="n">
        <v>6622</v>
      </c>
      <c r="G505" s="66" t="n">
        <v>32188.63</v>
      </c>
    </row>
    <row r="506" ht="14.5" customHeight="1">
      <c r="A506" s="62" t="n">
        <v>2021</v>
      </c>
      <c r="B506" s="62" t="s">
        <v>226</v>
      </c>
      <c r="C506" s="62" t="s">
        <v>227</v>
      </c>
      <c r="D506" s="62" t="s">
        <v>47</v>
      </c>
      <c r="E506" s="64" t="n">
        <v>164036</v>
      </c>
      <c r="F506" s="64" t="n">
        <v>1203730</v>
      </c>
      <c r="G506" s="66" t="n">
        <v>8540356.94</v>
      </c>
    </row>
    <row r="507" ht="14.5" customHeight="1">
      <c r="A507" s="62" t="n">
        <v>2021</v>
      </c>
      <c r="B507" s="62" t="s">
        <v>226</v>
      </c>
      <c r="C507" s="62" t="s">
        <v>227</v>
      </c>
      <c r="D507" s="62" t="s">
        <v>48</v>
      </c>
      <c r="E507" s="64" t="n">
        <v>0</v>
      </c>
      <c r="F507" s="64" t="n">
        <v>13147</v>
      </c>
      <c r="G507" s="66" t="n">
        <v>262040.17</v>
      </c>
    </row>
    <row r="508" ht="14.5" customHeight="1">
      <c r="A508" s="62" t="n">
        <v>2021</v>
      </c>
      <c r="B508" s="62" t="s">
        <v>228</v>
      </c>
      <c r="C508" s="62" t="s">
        <v>229</v>
      </c>
      <c r="D508" s="62" t="s">
        <v>47</v>
      </c>
      <c r="E508" s="64" t="n">
        <v>132297</v>
      </c>
      <c r="F508" s="64" t="n">
        <v>984598</v>
      </c>
      <c r="G508" s="66" t="n">
        <v>5885671.03</v>
      </c>
    </row>
    <row r="509" ht="14.5" customHeight="1">
      <c r="A509" s="62" t="n">
        <v>2021</v>
      </c>
      <c r="B509" s="62" t="s">
        <v>228</v>
      </c>
      <c r="C509" s="62" t="s">
        <v>229</v>
      </c>
      <c r="D509" s="62" t="s">
        <v>48</v>
      </c>
      <c r="E509" s="64" t="n">
        <v>0</v>
      </c>
      <c r="F509" s="64" t="n">
        <v>4190</v>
      </c>
      <c r="G509" s="66" t="n">
        <v>27602.65</v>
      </c>
    </row>
    <row r="510" ht="14.5" customHeight="1">
      <c r="A510" s="62" t="n">
        <v>2021</v>
      </c>
      <c r="B510" s="62" t="s">
        <v>230</v>
      </c>
      <c r="C510" s="62" t="s">
        <v>231</v>
      </c>
      <c r="D510" s="62" t="s">
        <v>47</v>
      </c>
      <c r="E510" s="64" t="n">
        <v>202928</v>
      </c>
      <c r="F510" s="64" t="n">
        <v>2072823</v>
      </c>
      <c r="G510" s="66" t="n">
        <v>13383282.93</v>
      </c>
    </row>
    <row r="511" ht="14.5" customHeight="1">
      <c r="A511" s="62" t="n">
        <v>2021</v>
      </c>
      <c r="B511" s="62" t="s">
        <v>230</v>
      </c>
      <c r="C511" s="62" t="s">
        <v>231</v>
      </c>
      <c r="D511" s="62" t="s">
        <v>48</v>
      </c>
      <c r="E511" s="64" t="n">
        <v>0</v>
      </c>
      <c r="F511" s="64" t="n">
        <v>35899</v>
      </c>
      <c r="G511" s="66" t="n">
        <v>361472.41</v>
      </c>
    </row>
    <row r="512" ht="14.5" customHeight="1">
      <c r="A512" s="62" t="n">
        <v>2021</v>
      </c>
      <c r="B512" s="62" t="s">
        <v>232</v>
      </c>
      <c r="C512" s="62" t="s">
        <v>233</v>
      </c>
      <c r="D512" s="62" t="s">
        <v>47</v>
      </c>
      <c r="E512" s="64" t="n">
        <v>166334</v>
      </c>
      <c r="F512" s="64" t="n">
        <v>1620155</v>
      </c>
      <c r="G512" s="66" t="n">
        <v>11853789.71</v>
      </c>
    </row>
    <row r="513" ht="14.5" customHeight="1">
      <c r="A513" s="62" t="n">
        <v>2021</v>
      </c>
      <c r="B513" s="62" t="s">
        <v>232</v>
      </c>
      <c r="C513" s="62" t="s">
        <v>233</v>
      </c>
      <c r="D513" s="62" t="s">
        <v>48</v>
      </c>
      <c r="E513" s="64" t="n">
        <v>0</v>
      </c>
      <c r="F513" s="64" t="n">
        <v>18421</v>
      </c>
      <c r="G513" s="66" t="n">
        <v>134234.29</v>
      </c>
    </row>
    <row r="514" ht="14.5" customHeight="1">
      <c r="A514" s="62" t="n">
        <v>2021</v>
      </c>
      <c r="B514" s="62" t="s">
        <v>234</v>
      </c>
      <c r="C514" s="62" t="s">
        <v>235</v>
      </c>
      <c r="D514" s="62" t="s">
        <v>47</v>
      </c>
      <c r="E514" s="64" t="n">
        <v>136317</v>
      </c>
      <c r="F514" s="64" t="n">
        <v>1313362</v>
      </c>
      <c r="G514" s="66" t="n">
        <v>8524779.84</v>
      </c>
    </row>
    <row r="515" ht="14.5" customHeight="1">
      <c r="A515" s="62" t="n">
        <v>2021</v>
      </c>
      <c r="B515" s="62" t="s">
        <v>234</v>
      </c>
      <c r="C515" s="62" t="s">
        <v>235</v>
      </c>
      <c r="D515" s="62" t="s">
        <v>48</v>
      </c>
      <c r="E515" s="64" t="n">
        <v>0</v>
      </c>
      <c r="F515" s="64" t="n">
        <v>11142</v>
      </c>
      <c r="G515" s="66" t="n">
        <v>85162.63</v>
      </c>
    </row>
    <row r="516" ht="14.5" customHeight="1">
      <c r="A516" s="62" t="n">
        <v>2021</v>
      </c>
      <c r="B516" s="62" t="s">
        <v>236</v>
      </c>
      <c r="C516" s="62" t="s">
        <v>237</v>
      </c>
      <c r="D516" s="62" t="s">
        <v>47</v>
      </c>
      <c r="E516" s="64" t="n">
        <v>104672</v>
      </c>
      <c r="F516" s="64" t="n">
        <v>810874</v>
      </c>
      <c r="G516" s="66" t="n">
        <v>5510067.5</v>
      </c>
    </row>
    <row r="517" ht="14.5" customHeight="1">
      <c r="A517" s="62" t="n">
        <v>2021</v>
      </c>
      <c r="B517" s="62" t="s">
        <v>236</v>
      </c>
      <c r="C517" s="62" t="s">
        <v>237</v>
      </c>
      <c r="D517" s="62" t="s">
        <v>48</v>
      </c>
      <c r="E517" s="64" t="n">
        <v>0</v>
      </c>
      <c r="F517" s="64" t="n">
        <v>8728</v>
      </c>
      <c r="G517" s="66" t="n">
        <v>47226.63</v>
      </c>
    </row>
    <row r="518" ht="14.5" customHeight="1">
      <c r="A518" s="62" t="n">
        <v>2021</v>
      </c>
      <c r="B518" s="62" t="s">
        <v>238</v>
      </c>
      <c r="C518" s="62" t="s">
        <v>239</v>
      </c>
      <c r="D518" s="62" t="s">
        <v>47</v>
      </c>
      <c r="E518" s="64" t="n">
        <v>223830</v>
      </c>
      <c r="F518" s="64" t="n">
        <v>2076662</v>
      </c>
      <c r="G518" s="66" t="n">
        <v>13336204.51</v>
      </c>
    </row>
    <row r="519" ht="14.5" customHeight="1">
      <c r="A519" s="62" t="n">
        <v>2021</v>
      </c>
      <c r="B519" s="62" t="s">
        <v>238</v>
      </c>
      <c r="C519" s="62" t="s">
        <v>239</v>
      </c>
      <c r="D519" s="62" t="s">
        <v>48</v>
      </c>
      <c r="E519" s="64" t="n">
        <v>0</v>
      </c>
      <c r="F519" s="64" t="n">
        <v>44322</v>
      </c>
      <c r="G519" s="66" t="n">
        <v>402582.03</v>
      </c>
    </row>
    <row r="520" ht="14.5" customHeight="1">
      <c r="A520" s="62" t="n">
        <v>2021</v>
      </c>
      <c r="B520" s="62" t="s">
        <v>240</v>
      </c>
      <c r="C520" s="62" t="s">
        <v>241</v>
      </c>
      <c r="D520" s="62" t="s">
        <v>47</v>
      </c>
      <c r="E520" s="64" t="n">
        <v>315344</v>
      </c>
      <c r="F520" s="64" t="n">
        <v>3025821</v>
      </c>
      <c r="G520" s="66" t="n">
        <v>20460765.03</v>
      </c>
    </row>
    <row r="521" ht="14.5" customHeight="1">
      <c r="A521" s="62" t="n">
        <v>2021</v>
      </c>
      <c r="B521" s="62" t="s">
        <v>240</v>
      </c>
      <c r="C521" s="62" t="s">
        <v>241</v>
      </c>
      <c r="D521" s="62" t="s">
        <v>48</v>
      </c>
      <c r="E521" s="64" t="n">
        <v>0</v>
      </c>
      <c r="F521" s="64" t="n">
        <v>25819</v>
      </c>
      <c r="G521" s="66" t="n">
        <v>243169.74</v>
      </c>
    </row>
    <row r="522" ht="14.5" customHeight="1">
      <c r="A522" s="62" t="n">
        <v>2021</v>
      </c>
      <c r="B522" s="62" t="s">
        <v>242</v>
      </c>
      <c r="C522" s="62" t="s">
        <v>243</v>
      </c>
      <c r="D522" s="62" t="s">
        <v>47</v>
      </c>
      <c r="E522" s="64" t="n">
        <v>3755</v>
      </c>
      <c r="F522" s="64" t="n">
        <v>4334</v>
      </c>
      <c r="G522" s="66" t="n">
        <v>19505.83</v>
      </c>
    </row>
    <row r="523" ht="14.5" customHeight="1">
      <c r="A523" s="62" t="n">
        <v>2021</v>
      </c>
      <c r="B523" s="62" t="s">
        <v>242</v>
      </c>
      <c r="C523" s="62" t="s">
        <v>243</v>
      </c>
      <c r="D523" s="62" t="s">
        <v>48</v>
      </c>
      <c r="E523" s="64" t="n">
        <v>0</v>
      </c>
      <c r="F523" s="64" t="n">
        <v>42000</v>
      </c>
      <c r="G523" s="66" t="n">
        <v>64468.84</v>
      </c>
    </row>
    <row r="524" ht="14.5" customHeight="1">
      <c r="A524" s="62" t="n">
        <v>2022</v>
      </c>
      <c r="B524" s="62" t="s">
        <v>158</v>
      </c>
      <c r="C524" s="62" t="s">
        <v>159</v>
      </c>
      <c r="D524" s="62" t="s">
        <v>47</v>
      </c>
      <c r="E524" s="64" t="n">
        <v>117392</v>
      </c>
      <c r="F524" s="64" t="n">
        <v>1052077</v>
      </c>
      <c r="G524" s="66" t="n">
        <v>5160522.77</v>
      </c>
    </row>
    <row r="525" ht="14.5" customHeight="1">
      <c r="A525" s="62" t="n">
        <v>2022</v>
      </c>
      <c r="B525" s="62" t="s">
        <v>158</v>
      </c>
      <c r="C525" s="62" t="s">
        <v>159</v>
      </c>
      <c r="D525" s="62" t="s">
        <v>48</v>
      </c>
      <c r="E525" s="64" t="n">
        <v>0</v>
      </c>
      <c r="F525" s="64" t="n">
        <v>5589</v>
      </c>
      <c r="G525" s="66" t="n">
        <v>31473.99</v>
      </c>
    </row>
    <row r="526" ht="14.5" customHeight="1">
      <c r="A526" s="62" t="n">
        <v>2022</v>
      </c>
      <c r="B526" s="62" t="s">
        <v>160</v>
      </c>
      <c r="C526" s="62" t="s">
        <v>161</v>
      </c>
      <c r="D526" s="62" t="s">
        <v>47</v>
      </c>
      <c r="E526" s="64" t="n">
        <v>115876</v>
      </c>
      <c r="F526" s="64" t="n">
        <v>966583</v>
      </c>
      <c r="G526" s="66" t="n">
        <v>4947632.14</v>
      </c>
    </row>
    <row r="527" ht="14.5" customHeight="1">
      <c r="A527" s="62" t="n">
        <v>2022</v>
      </c>
      <c r="B527" s="62" t="s">
        <v>160</v>
      </c>
      <c r="C527" s="62" t="s">
        <v>161</v>
      </c>
      <c r="D527" s="62" t="s">
        <v>48</v>
      </c>
      <c r="E527" s="64" t="n">
        <v>0</v>
      </c>
      <c r="F527" s="64" t="n">
        <v>8365</v>
      </c>
      <c r="G527" s="66" t="n">
        <v>42640.31</v>
      </c>
    </row>
    <row r="528" ht="14.5" customHeight="1">
      <c r="A528" s="62" t="n">
        <v>2022</v>
      </c>
      <c r="B528" s="62" t="s">
        <v>162</v>
      </c>
      <c r="C528" s="62" t="s">
        <v>163</v>
      </c>
      <c r="D528" s="62" t="s">
        <v>47</v>
      </c>
      <c r="E528" s="64" t="n">
        <v>177521</v>
      </c>
      <c r="F528" s="64" t="n">
        <v>1447512</v>
      </c>
      <c r="G528" s="66" t="n">
        <v>7997359.02</v>
      </c>
    </row>
    <row r="529" ht="14.5" customHeight="1">
      <c r="A529" s="62" t="n">
        <v>2022</v>
      </c>
      <c r="B529" s="62" t="s">
        <v>162</v>
      </c>
      <c r="C529" s="62" t="s">
        <v>163</v>
      </c>
      <c r="D529" s="62" t="s">
        <v>48</v>
      </c>
      <c r="E529" s="64" t="n">
        <v>0</v>
      </c>
      <c r="F529" s="64" t="n">
        <v>18575</v>
      </c>
      <c r="G529" s="66" t="n">
        <v>134169.35</v>
      </c>
    </row>
    <row r="530" ht="14.5" customHeight="1">
      <c r="A530" s="62" t="n">
        <v>2022</v>
      </c>
      <c r="B530" s="62" t="s">
        <v>164</v>
      </c>
      <c r="C530" s="62" t="s">
        <v>165</v>
      </c>
      <c r="D530" s="62" t="s">
        <v>47</v>
      </c>
      <c r="E530" s="64" t="n">
        <v>181428</v>
      </c>
      <c r="F530" s="64" t="n">
        <v>1694466</v>
      </c>
      <c r="G530" s="66" t="n">
        <v>9864936.82</v>
      </c>
    </row>
    <row r="531" ht="14.5" customHeight="1">
      <c r="A531" s="62" t="n">
        <v>2022</v>
      </c>
      <c r="B531" s="62" t="s">
        <v>164</v>
      </c>
      <c r="C531" s="62" t="s">
        <v>165</v>
      </c>
      <c r="D531" s="62" t="s">
        <v>48</v>
      </c>
      <c r="E531" s="64" t="n">
        <v>0</v>
      </c>
      <c r="F531" s="64" t="n">
        <v>21423</v>
      </c>
      <c r="G531" s="66" t="n">
        <v>149979.7</v>
      </c>
    </row>
    <row r="532" ht="14.5" customHeight="1">
      <c r="A532" s="62" t="n">
        <v>2022</v>
      </c>
      <c r="B532" s="62" t="s">
        <v>166</v>
      </c>
      <c r="C532" s="62" t="s">
        <v>167</v>
      </c>
      <c r="D532" s="62" t="s">
        <v>47</v>
      </c>
      <c r="E532" s="64" t="n">
        <v>112522</v>
      </c>
      <c r="F532" s="64" t="n">
        <v>1003198</v>
      </c>
      <c r="G532" s="66" t="n">
        <v>5171047.84</v>
      </c>
    </row>
    <row r="533" ht="14.5" customHeight="1">
      <c r="A533" s="62" t="n">
        <v>2022</v>
      </c>
      <c r="B533" s="62" t="s">
        <v>166</v>
      </c>
      <c r="C533" s="62" t="s">
        <v>167</v>
      </c>
      <c r="D533" s="62" t="s">
        <v>48</v>
      </c>
      <c r="E533" s="64" t="n">
        <v>0</v>
      </c>
      <c r="F533" s="64" t="n">
        <v>11295</v>
      </c>
      <c r="G533" s="66" t="n">
        <v>82048</v>
      </c>
    </row>
    <row r="534" ht="14.5" customHeight="1">
      <c r="A534" s="62" t="n">
        <v>2022</v>
      </c>
      <c r="B534" s="62" t="s">
        <v>168</v>
      </c>
      <c r="C534" s="62" t="s">
        <v>169</v>
      </c>
      <c r="D534" s="62" t="s">
        <v>47</v>
      </c>
      <c r="E534" s="64" t="n">
        <v>178067</v>
      </c>
      <c r="F534" s="64" t="n">
        <v>1284182</v>
      </c>
      <c r="G534" s="66" t="n">
        <v>7386784.12</v>
      </c>
    </row>
    <row r="535" ht="14.5" customHeight="1">
      <c r="A535" s="62" t="n">
        <v>2022</v>
      </c>
      <c r="B535" s="62" t="s">
        <v>168</v>
      </c>
      <c r="C535" s="62" t="s">
        <v>169</v>
      </c>
      <c r="D535" s="62" t="s">
        <v>48</v>
      </c>
      <c r="E535" s="64" t="n">
        <v>0</v>
      </c>
      <c r="F535" s="64" t="n">
        <v>19967</v>
      </c>
      <c r="G535" s="66" t="n">
        <v>113303.56</v>
      </c>
    </row>
    <row r="536" ht="14.5" customHeight="1">
      <c r="A536" s="62" t="n">
        <v>2022</v>
      </c>
      <c r="B536" s="62" t="s">
        <v>170</v>
      </c>
      <c r="C536" s="62" t="s">
        <v>171</v>
      </c>
      <c r="D536" s="62" t="s">
        <v>47</v>
      </c>
      <c r="E536" s="64" t="n">
        <v>101491</v>
      </c>
      <c r="F536" s="64" t="n">
        <v>939079</v>
      </c>
      <c r="G536" s="66" t="n">
        <v>5062103.56</v>
      </c>
    </row>
    <row r="537" ht="14.5" customHeight="1">
      <c r="A537" s="62" t="n">
        <v>2022</v>
      </c>
      <c r="B537" s="62" t="s">
        <v>170</v>
      </c>
      <c r="C537" s="62" t="s">
        <v>171</v>
      </c>
      <c r="D537" s="62" t="s">
        <v>48</v>
      </c>
      <c r="E537" s="64" t="n">
        <v>0</v>
      </c>
      <c r="F537" s="64" t="n">
        <v>17051</v>
      </c>
      <c r="G537" s="66" t="n">
        <v>91486.09</v>
      </c>
    </row>
    <row r="538" ht="14.5" customHeight="1">
      <c r="A538" s="62" t="n">
        <v>2022</v>
      </c>
      <c r="B538" s="62" t="s">
        <v>172</v>
      </c>
      <c r="C538" s="62" t="s">
        <v>173</v>
      </c>
      <c r="D538" s="62" t="s">
        <v>47</v>
      </c>
      <c r="E538" s="64" t="n">
        <v>406930</v>
      </c>
      <c r="F538" s="64" t="n">
        <v>4401354</v>
      </c>
      <c r="G538" s="66" t="n">
        <v>23134862.75</v>
      </c>
    </row>
    <row r="539" ht="14.5" customHeight="1">
      <c r="A539" s="62" t="n">
        <v>2022</v>
      </c>
      <c r="B539" s="62" t="s">
        <v>172</v>
      </c>
      <c r="C539" s="62" t="s">
        <v>173</v>
      </c>
      <c r="D539" s="62" t="s">
        <v>48</v>
      </c>
      <c r="E539" s="64" t="n">
        <v>0</v>
      </c>
      <c r="F539" s="64" t="n">
        <v>36691</v>
      </c>
      <c r="G539" s="66" t="n">
        <v>238732.94</v>
      </c>
    </row>
    <row r="540" ht="14.5" customHeight="1">
      <c r="A540" s="62" t="n">
        <v>2022</v>
      </c>
      <c r="B540" s="62" t="s">
        <v>174</v>
      </c>
      <c r="C540" s="62" t="s">
        <v>175</v>
      </c>
      <c r="D540" s="62" t="s">
        <v>47</v>
      </c>
      <c r="E540" s="64" t="n">
        <v>89226</v>
      </c>
      <c r="F540" s="64" t="n">
        <v>873762</v>
      </c>
      <c r="G540" s="66" t="n">
        <v>4451979.9</v>
      </c>
    </row>
    <row r="541" ht="14.5" customHeight="1">
      <c r="A541" s="62" t="n">
        <v>2022</v>
      </c>
      <c r="B541" s="62" t="s">
        <v>174</v>
      </c>
      <c r="C541" s="62" t="s">
        <v>175</v>
      </c>
      <c r="D541" s="62" t="s">
        <v>48</v>
      </c>
      <c r="E541" s="64" t="n">
        <v>0</v>
      </c>
      <c r="F541" s="64" t="n">
        <v>15916</v>
      </c>
      <c r="G541" s="66" t="n">
        <v>99566.84</v>
      </c>
    </row>
    <row r="542" ht="14.5" customHeight="1">
      <c r="A542" s="62" t="n">
        <v>2022</v>
      </c>
      <c r="B542" s="62" t="s">
        <v>176</v>
      </c>
      <c r="C542" s="62" t="s">
        <v>177</v>
      </c>
      <c r="D542" s="62" t="s">
        <v>47</v>
      </c>
      <c r="E542" s="64" t="n">
        <v>124650</v>
      </c>
      <c r="F542" s="64" t="n">
        <v>1126825</v>
      </c>
      <c r="G542" s="66" t="n">
        <v>6266985.73</v>
      </c>
    </row>
    <row r="543" ht="14.5" customHeight="1">
      <c r="A543" s="62" t="n">
        <v>2022</v>
      </c>
      <c r="B543" s="62" t="s">
        <v>176</v>
      </c>
      <c r="C543" s="62" t="s">
        <v>177</v>
      </c>
      <c r="D543" s="62" t="s">
        <v>48</v>
      </c>
      <c r="E543" s="64" t="n">
        <v>0</v>
      </c>
      <c r="F543" s="64" t="n">
        <v>15970</v>
      </c>
      <c r="G543" s="66" t="n">
        <v>106765.25</v>
      </c>
    </row>
    <row r="544" ht="14.5" customHeight="1">
      <c r="A544" s="62" t="n">
        <v>2022</v>
      </c>
      <c r="B544" s="62" t="s">
        <v>178</v>
      </c>
      <c r="C544" s="62" t="s">
        <v>179</v>
      </c>
      <c r="D544" s="62" t="s">
        <v>47</v>
      </c>
      <c r="E544" s="64" t="n">
        <v>151673</v>
      </c>
      <c r="F544" s="64" t="n">
        <v>1373617</v>
      </c>
      <c r="G544" s="66" t="n">
        <v>7067967.61</v>
      </c>
    </row>
    <row r="545" ht="14.5" customHeight="1">
      <c r="A545" s="62" t="n">
        <v>2022</v>
      </c>
      <c r="B545" s="62" t="s">
        <v>178</v>
      </c>
      <c r="C545" s="62" t="s">
        <v>179</v>
      </c>
      <c r="D545" s="62" t="s">
        <v>48</v>
      </c>
      <c r="E545" s="64" t="n">
        <v>0</v>
      </c>
      <c r="F545" s="64" t="n">
        <v>10939</v>
      </c>
      <c r="G545" s="66" t="n">
        <v>68742.98</v>
      </c>
    </row>
    <row r="546" ht="14.5" customHeight="1">
      <c r="A546" s="62" t="n">
        <v>2022</v>
      </c>
      <c r="B546" s="62" t="s">
        <v>180</v>
      </c>
      <c r="C546" s="62" t="s">
        <v>181</v>
      </c>
      <c r="D546" s="62" t="s">
        <v>47</v>
      </c>
      <c r="E546" s="64" t="n">
        <v>174735</v>
      </c>
      <c r="F546" s="64" t="n">
        <v>1638989</v>
      </c>
      <c r="G546" s="66" t="n">
        <v>8720051.28</v>
      </c>
    </row>
    <row r="547" ht="14.5" customHeight="1">
      <c r="A547" s="62" t="n">
        <v>2022</v>
      </c>
      <c r="B547" s="62" t="s">
        <v>180</v>
      </c>
      <c r="C547" s="62" t="s">
        <v>181</v>
      </c>
      <c r="D547" s="62" t="s">
        <v>48</v>
      </c>
      <c r="E547" s="64" t="n">
        <v>0</v>
      </c>
      <c r="F547" s="64" t="n">
        <v>21607</v>
      </c>
      <c r="G547" s="66" t="n">
        <v>135680.67</v>
      </c>
    </row>
    <row r="548" ht="14.5" customHeight="1">
      <c r="A548" s="62" t="n">
        <v>2022</v>
      </c>
      <c r="B548" s="62" t="s">
        <v>182</v>
      </c>
      <c r="C548" s="62" t="s">
        <v>183</v>
      </c>
      <c r="D548" s="62" t="s">
        <v>47</v>
      </c>
      <c r="E548" s="64" t="n">
        <v>102840</v>
      </c>
      <c r="F548" s="64" t="n">
        <v>849686</v>
      </c>
      <c r="G548" s="66" t="n">
        <v>4915512.13</v>
      </c>
    </row>
    <row r="549" ht="14.5" customHeight="1">
      <c r="A549" s="62" t="n">
        <v>2022</v>
      </c>
      <c r="B549" s="62" t="s">
        <v>182</v>
      </c>
      <c r="C549" s="62" t="s">
        <v>183</v>
      </c>
      <c r="D549" s="62" t="s">
        <v>48</v>
      </c>
      <c r="E549" s="64" t="n">
        <v>0</v>
      </c>
      <c r="F549" s="64" t="n">
        <v>6694</v>
      </c>
      <c r="G549" s="66" t="n">
        <v>41801.07</v>
      </c>
    </row>
    <row r="550" ht="14.5" customHeight="1">
      <c r="A550" s="62" t="n">
        <v>2022</v>
      </c>
      <c r="B550" s="62" t="s">
        <v>184</v>
      </c>
      <c r="C550" s="62" t="s">
        <v>185</v>
      </c>
      <c r="D550" s="62" t="s">
        <v>47</v>
      </c>
      <c r="E550" s="64" t="n">
        <v>79259</v>
      </c>
      <c r="F550" s="64" t="n">
        <v>572129</v>
      </c>
      <c r="G550" s="66" t="n">
        <v>3671573.38</v>
      </c>
    </row>
    <row r="551" ht="14.5" customHeight="1">
      <c r="A551" s="62" t="n">
        <v>2022</v>
      </c>
      <c r="B551" s="62" t="s">
        <v>184</v>
      </c>
      <c r="C551" s="62" t="s">
        <v>185</v>
      </c>
      <c r="D551" s="62" t="s">
        <v>48</v>
      </c>
      <c r="E551" s="64" t="n">
        <v>0</v>
      </c>
      <c r="F551" s="64" t="n">
        <v>7346</v>
      </c>
      <c r="G551" s="66" t="n">
        <v>51766.95</v>
      </c>
    </row>
    <row r="552" ht="14.5" customHeight="1">
      <c r="A552" s="62" t="n">
        <v>2022</v>
      </c>
      <c r="B552" s="62" t="s">
        <v>186</v>
      </c>
      <c r="C552" s="62" t="s">
        <v>187</v>
      </c>
      <c r="D552" s="62" t="s">
        <v>47</v>
      </c>
      <c r="E552" s="64" t="n">
        <v>82853</v>
      </c>
      <c r="F552" s="64" t="n">
        <v>782108</v>
      </c>
      <c r="G552" s="66" t="n">
        <v>3608779.67</v>
      </c>
    </row>
    <row r="553" ht="14.5" customHeight="1">
      <c r="A553" s="62" t="n">
        <v>2022</v>
      </c>
      <c r="B553" s="62" t="s">
        <v>186</v>
      </c>
      <c r="C553" s="62" t="s">
        <v>187</v>
      </c>
      <c r="D553" s="62" t="s">
        <v>48</v>
      </c>
      <c r="E553" s="64" t="n">
        <v>0</v>
      </c>
      <c r="F553" s="64" t="n">
        <v>4624</v>
      </c>
      <c r="G553" s="66" t="n">
        <v>33669.1</v>
      </c>
    </row>
    <row r="554" ht="14.5" customHeight="1">
      <c r="A554" s="62" t="n">
        <v>2022</v>
      </c>
      <c r="B554" s="62" t="s">
        <v>188</v>
      </c>
      <c r="C554" s="62" t="s">
        <v>189</v>
      </c>
      <c r="D554" s="62" t="s">
        <v>47</v>
      </c>
      <c r="E554" s="64" t="n">
        <v>404195</v>
      </c>
      <c r="F554" s="64" t="n">
        <v>4304163</v>
      </c>
      <c r="G554" s="66" t="n">
        <v>23417667.07</v>
      </c>
    </row>
    <row r="555" ht="14.5" customHeight="1">
      <c r="A555" s="62" t="n">
        <v>2022</v>
      </c>
      <c r="B555" s="62" t="s">
        <v>188</v>
      </c>
      <c r="C555" s="62" t="s">
        <v>189</v>
      </c>
      <c r="D555" s="62" t="s">
        <v>48</v>
      </c>
      <c r="E555" s="64" t="n">
        <v>0</v>
      </c>
      <c r="F555" s="64" t="n">
        <v>49087</v>
      </c>
      <c r="G555" s="66" t="n">
        <v>244436.78</v>
      </c>
    </row>
    <row r="556" ht="14.5" customHeight="1">
      <c r="A556" s="62" t="n">
        <v>2022</v>
      </c>
      <c r="B556" s="62" t="s">
        <v>190</v>
      </c>
      <c r="C556" s="62" t="s">
        <v>191</v>
      </c>
      <c r="D556" s="62" t="s">
        <v>47</v>
      </c>
      <c r="E556" s="64" t="n">
        <v>226900</v>
      </c>
      <c r="F556" s="64" t="n">
        <v>1952018</v>
      </c>
      <c r="G556" s="66" t="n">
        <v>11905721.18</v>
      </c>
    </row>
    <row r="557" ht="14.5" customHeight="1">
      <c r="A557" s="62" t="n">
        <v>2022</v>
      </c>
      <c r="B557" s="62" t="s">
        <v>190</v>
      </c>
      <c r="C557" s="62" t="s">
        <v>191</v>
      </c>
      <c r="D557" s="62" t="s">
        <v>48</v>
      </c>
      <c r="E557" s="64" t="n">
        <v>0</v>
      </c>
      <c r="F557" s="64" t="n">
        <v>16771</v>
      </c>
      <c r="G557" s="66" t="n">
        <v>118101.37</v>
      </c>
    </row>
    <row r="558" ht="14.5" customHeight="1">
      <c r="A558" s="62" t="n">
        <v>2022</v>
      </c>
      <c r="B558" s="62" t="s">
        <v>192</v>
      </c>
      <c r="C558" s="62" t="s">
        <v>193</v>
      </c>
      <c r="D558" s="62" t="s">
        <v>47</v>
      </c>
      <c r="E558" s="64" t="n">
        <v>108960</v>
      </c>
      <c r="F558" s="64" t="n">
        <v>960016</v>
      </c>
      <c r="G558" s="66" t="n">
        <v>5202836.9</v>
      </c>
    </row>
    <row r="559" ht="14.5" customHeight="1">
      <c r="A559" s="62" t="n">
        <v>2022</v>
      </c>
      <c r="B559" s="62" t="s">
        <v>192</v>
      </c>
      <c r="C559" s="62" t="s">
        <v>193</v>
      </c>
      <c r="D559" s="62" t="s">
        <v>48</v>
      </c>
      <c r="E559" s="64" t="n">
        <v>0</v>
      </c>
      <c r="F559" s="64" t="n">
        <v>16197</v>
      </c>
      <c r="G559" s="66" t="n">
        <v>89447.51</v>
      </c>
    </row>
    <row r="560" ht="14.5" customHeight="1">
      <c r="A560" s="62" t="n">
        <v>2022</v>
      </c>
      <c r="B560" s="62" t="s">
        <v>194</v>
      </c>
      <c r="C560" s="62" t="s">
        <v>195</v>
      </c>
      <c r="D560" s="62" t="s">
        <v>47</v>
      </c>
      <c r="E560" s="64" t="n">
        <v>155082</v>
      </c>
      <c r="F560" s="64" t="n">
        <v>1245107</v>
      </c>
      <c r="G560" s="66" t="n">
        <v>7226016.04</v>
      </c>
    </row>
    <row r="561" ht="14.5" customHeight="1">
      <c r="A561" s="62" t="n">
        <v>2022</v>
      </c>
      <c r="B561" s="62" t="s">
        <v>194</v>
      </c>
      <c r="C561" s="62" t="s">
        <v>195</v>
      </c>
      <c r="D561" s="62" t="s">
        <v>48</v>
      </c>
      <c r="E561" s="64" t="n">
        <v>0</v>
      </c>
      <c r="F561" s="64" t="n">
        <v>12338</v>
      </c>
      <c r="G561" s="66" t="n">
        <v>76401.74</v>
      </c>
    </row>
    <row r="562" ht="14.5" customHeight="1">
      <c r="A562" s="62" t="n">
        <v>2022</v>
      </c>
      <c r="B562" s="62" t="s">
        <v>196</v>
      </c>
      <c r="C562" s="62" t="s">
        <v>197</v>
      </c>
      <c r="D562" s="62" t="s">
        <v>47</v>
      </c>
      <c r="E562" s="64" t="n">
        <v>232713</v>
      </c>
      <c r="F562" s="64" t="n">
        <v>2240051</v>
      </c>
      <c r="G562" s="66" t="n">
        <v>13538895.28</v>
      </c>
    </row>
    <row r="563" ht="14.5" customHeight="1">
      <c r="A563" s="62" t="n">
        <v>2022</v>
      </c>
      <c r="B563" s="62" t="s">
        <v>196</v>
      </c>
      <c r="C563" s="62" t="s">
        <v>197</v>
      </c>
      <c r="D563" s="62" t="s">
        <v>48</v>
      </c>
      <c r="E563" s="64" t="n">
        <v>0</v>
      </c>
      <c r="F563" s="64" t="n">
        <v>28284</v>
      </c>
      <c r="G563" s="66" t="n">
        <v>210164.19</v>
      </c>
    </row>
    <row r="564" ht="14.5" customHeight="1">
      <c r="A564" s="62" t="n">
        <v>2022</v>
      </c>
      <c r="B564" s="62" t="s">
        <v>198</v>
      </c>
      <c r="C564" s="62" t="s">
        <v>199</v>
      </c>
      <c r="D564" s="62" t="s">
        <v>47</v>
      </c>
      <c r="E564" s="64" t="n">
        <v>237014</v>
      </c>
      <c r="F564" s="64" t="n">
        <v>2179723</v>
      </c>
      <c r="G564" s="66" t="n">
        <v>12947030.13</v>
      </c>
    </row>
    <row r="565" ht="14.5" customHeight="1">
      <c r="A565" s="62" t="n">
        <v>2022</v>
      </c>
      <c r="B565" s="62" t="s">
        <v>198</v>
      </c>
      <c r="C565" s="62" t="s">
        <v>199</v>
      </c>
      <c r="D565" s="62" t="s">
        <v>48</v>
      </c>
      <c r="E565" s="64" t="n">
        <v>0</v>
      </c>
      <c r="F565" s="64" t="n">
        <v>28937</v>
      </c>
      <c r="G565" s="66" t="n">
        <v>167545.7</v>
      </c>
    </row>
    <row r="566" ht="14.5" customHeight="1">
      <c r="A566" s="62" t="n">
        <v>2022</v>
      </c>
      <c r="B566" s="62" t="s">
        <v>200</v>
      </c>
      <c r="C566" s="62" t="s">
        <v>201</v>
      </c>
      <c r="D566" s="62" t="s">
        <v>47</v>
      </c>
      <c r="E566" s="64" t="n">
        <v>258802</v>
      </c>
      <c r="F566" s="64" t="n">
        <v>2654822</v>
      </c>
      <c r="G566" s="66" t="n">
        <v>14773043.39</v>
      </c>
    </row>
    <row r="567" ht="14.5" customHeight="1">
      <c r="A567" s="62" t="n">
        <v>2022</v>
      </c>
      <c r="B567" s="62" t="s">
        <v>200</v>
      </c>
      <c r="C567" s="62" t="s">
        <v>201</v>
      </c>
      <c r="D567" s="62" t="s">
        <v>48</v>
      </c>
      <c r="E567" s="64" t="n">
        <v>0</v>
      </c>
      <c r="F567" s="64" t="n">
        <v>19974</v>
      </c>
      <c r="G567" s="66" t="n">
        <v>138158.05</v>
      </c>
    </row>
    <row r="568" ht="14.5" customHeight="1">
      <c r="A568" s="62" t="n">
        <v>2022</v>
      </c>
      <c r="B568" s="62" t="s">
        <v>202</v>
      </c>
      <c r="C568" s="62" t="s">
        <v>203</v>
      </c>
      <c r="D568" s="62" t="s">
        <v>47</v>
      </c>
      <c r="E568" s="64" t="n">
        <v>131820</v>
      </c>
      <c r="F568" s="64" t="n">
        <v>1181217</v>
      </c>
      <c r="G568" s="66" t="n">
        <v>6633317.21</v>
      </c>
    </row>
    <row r="569" ht="14.5" customHeight="1">
      <c r="A569" s="62" t="n">
        <v>2022</v>
      </c>
      <c r="B569" s="62" t="s">
        <v>202</v>
      </c>
      <c r="C569" s="62" t="s">
        <v>203</v>
      </c>
      <c r="D569" s="62" t="s">
        <v>48</v>
      </c>
      <c r="E569" s="64" t="n">
        <v>0</v>
      </c>
      <c r="F569" s="64" t="n">
        <v>11104</v>
      </c>
      <c r="G569" s="66" t="n">
        <v>83063.56</v>
      </c>
    </row>
    <row r="570" ht="14.5" customHeight="1">
      <c r="A570" s="62" t="n">
        <v>2022</v>
      </c>
      <c r="B570" s="62" t="s">
        <v>204</v>
      </c>
      <c r="C570" s="62" t="s">
        <v>205</v>
      </c>
      <c r="D570" s="62" t="s">
        <v>47</v>
      </c>
      <c r="E570" s="64" t="n">
        <v>128423</v>
      </c>
      <c r="F570" s="64" t="n">
        <v>1383524</v>
      </c>
      <c r="G570" s="66" t="n">
        <v>7773502.68</v>
      </c>
    </row>
    <row r="571" ht="14.5" customHeight="1">
      <c r="A571" s="62" t="n">
        <v>2022</v>
      </c>
      <c r="B571" s="62" t="s">
        <v>204</v>
      </c>
      <c r="C571" s="62" t="s">
        <v>205</v>
      </c>
      <c r="D571" s="62" t="s">
        <v>48</v>
      </c>
      <c r="E571" s="64" t="n">
        <v>0</v>
      </c>
      <c r="F571" s="64" t="n">
        <v>31908</v>
      </c>
      <c r="G571" s="66" t="n">
        <v>215337.99</v>
      </c>
    </row>
    <row r="572" ht="14.5" customHeight="1">
      <c r="A572" s="62" t="n">
        <v>2022</v>
      </c>
      <c r="B572" s="62" t="s">
        <v>206</v>
      </c>
      <c r="C572" s="62" t="s">
        <v>207</v>
      </c>
      <c r="D572" s="62" t="s">
        <v>47</v>
      </c>
      <c r="E572" s="64" t="n">
        <v>148816</v>
      </c>
      <c r="F572" s="64" t="n">
        <v>1309160</v>
      </c>
      <c r="G572" s="66" t="n">
        <v>7769049.74</v>
      </c>
    </row>
    <row r="573" ht="14.5" customHeight="1">
      <c r="A573" s="62" t="n">
        <v>2022</v>
      </c>
      <c r="B573" s="62" t="s">
        <v>206</v>
      </c>
      <c r="C573" s="62" t="s">
        <v>207</v>
      </c>
      <c r="D573" s="62" t="s">
        <v>48</v>
      </c>
      <c r="E573" s="64" t="n">
        <v>0</v>
      </c>
      <c r="F573" s="64" t="n">
        <v>12467</v>
      </c>
      <c r="G573" s="66" t="n">
        <v>81579.69</v>
      </c>
    </row>
    <row r="574" ht="14.5" customHeight="1">
      <c r="A574" s="62" t="n">
        <v>2022</v>
      </c>
      <c r="B574" s="62" t="s">
        <v>208</v>
      </c>
      <c r="C574" s="62" t="s">
        <v>209</v>
      </c>
      <c r="D574" s="62" t="s">
        <v>47</v>
      </c>
      <c r="E574" s="64" t="n">
        <v>159729</v>
      </c>
      <c r="F574" s="64" t="n">
        <v>1686129</v>
      </c>
      <c r="G574" s="66" t="n">
        <v>8886433.56</v>
      </c>
    </row>
    <row r="575" ht="14.5" customHeight="1">
      <c r="A575" s="62" t="n">
        <v>2022</v>
      </c>
      <c r="B575" s="62" t="s">
        <v>208</v>
      </c>
      <c r="C575" s="62" t="s">
        <v>209</v>
      </c>
      <c r="D575" s="62" t="s">
        <v>48</v>
      </c>
      <c r="E575" s="64" t="n">
        <v>0</v>
      </c>
      <c r="F575" s="64" t="n">
        <v>23970</v>
      </c>
      <c r="G575" s="66" t="n">
        <v>189290.84</v>
      </c>
    </row>
    <row r="576" ht="14.5" customHeight="1">
      <c r="A576" s="62" t="n">
        <v>2022</v>
      </c>
      <c r="B576" s="62" t="s">
        <v>210</v>
      </c>
      <c r="C576" s="62" t="s">
        <v>211</v>
      </c>
      <c r="D576" s="62" t="s">
        <v>47</v>
      </c>
      <c r="E576" s="64" t="n">
        <v>136227</v>
      </c>
      <c r="F576" s="64" t="n">
        <v>996182</v>
      </c>
      <c r="G576" s="66" t="n">
        <v>6039760.72</v>
      </c>
    </row>
    <row r="577" ht="14.5" customHeight="1">
      <c r="A577" s="62" t="n">
        <v>2022</v>
      </c>
      <c r="B577" s="62" t="s">
        <v>210</v>
      </c>
      <c r="C577" s="62" t="s">
        <v>211</v>
      </c>
      <c r="D577" s="62" t="s">
        <v>48</v>
      </c>
      <c r="E577" s="64" t="n">
        <v>0</v>
      </c>
      <c r="F577" s="64" t="n">
        <v>12335</v>
      </c>
      <c r="G577" s="66" t="n">
        <v>97113.16</v>
      </c>
    </row>
    <row r="578" ht="14.5" customHeight="1">
      <c r="A578" s="62" t="n">
        <v>2022</v>
      </c>
      <c r="B578" s="62" t="s">
        <v>212</v>
      </c>
      <c r="C578" s="62" t="s">
        <v>213</v>
      </c>
      <c r="D578" s="62" t="s">
        <v>47</v>
      </c>
      <c r="E578" s="64" t="n">
        <v>435607</v>
      </c>
      <c r="F578" s="64" t="n">
        <v>5002690</v>
      </c>
      <c r="G578" s="66" t="n">
        <v>22504166.45</v>
      </c>
    </row>
    <row r="579" ht="14.5" customHeight="1">
      <c r="A579" s="62" t="n">
        <v>2022</v>
      </c>
      <c r="B579" s="62" t="s">
        <v>212</v>
      </c>
      <c r="C579" s="62" t="s">
        <v>213</v>
      </c>
      <c r="D579" s="62" t="s">
        <v>48</v>
      </c>
      <c r="E579" s="64" t="n">
        <v>0</v>
      </c>
      <c r="F579" s="64" t="n">
        <v>51772</v>
      </c>
      <c r="G579" s="66" t="n">
        <v>282320.59</v>
      </c>
    </row>
    <row r="580" ht="14.5" customHeight="1">
      <c r="A580" s="62" t="n">
        <v>2022</v>
      </c>
      <c r="B580" s="62" t="s">
        <v>214</v>
      </c>
      <c r="C580" s="62" t="s">
        <v>215</v>
      </c>
      <c r="D580" s="62" t="s">
        <v>47</v>
      </c>
      <c r="E580" s="64" t="n">
        <v>192890</v>
      </c>
      <c r="F580" s="64" t="n">
        <v>1324740</v>
      </c>
      <c r="G580" s="66" t="n">
        <v>8337953.06</v>
      </c>
    </row>
    <row r="581" ht="14.5" customHeight="1">
      <c r="A581" s="62" t="n">
        <v>2022</v>
      </c>
      <c r="B581" s="62" t="s">
        <v>214</v>
      </c>
      <c r="C581" s="62" t="s">
        <v>215</v>
      </c>
      <c r="D581" s="62" t="s">
        <v>48</v>
      </c>
      <c r="E581" s="64" t="n">
        <v>0</v>
      </c>
      <c r="F581" s="64" t="n">
        <v>20597</v>
      </c>
      <c r="G581" s="66" t="n">
        <v>197727.1</v>
      </c>
    </row>
    <row r="582" ht="14.5" customHeight="1">
      <c r="A582" s="62" t="n">
        <v>2022</v>
      </c>
      <c r="B582" s="62" t="s">
        <v>216</v>
      </c>
      <c r="C582" s="62" t="s">
        <v>217</v>
      </c>
      <c r="D582" s="62" t="s">
        <v>47</v>
      </c>
      <c r="E582" s="64" t="n">
        <v>200414</v>
      </c>
      <c r="F582" s="64" t="n">
        <v>1365967</v>
      </c>
      <c r="G582" s="66" t="n">
        <v>7383527.57</v>
      </c>
    </row>
    <row r="583" ht="14.5" customHeight="1">
      <c r="A583" s="62" t="n">
        <v>2022</v>
      </c>
      <c r="B583" s="62" t="s">
        <v>216</v>
      </c>
      <c r="C583" s="62" t="s">
        <v>217</v>
      </c>
      <c r="D583" s="62" t="s">
        <v>48</v>
      </c>
      <c r="E583" s="64" t="n">
        <v>0</v>
      </c>
      <c r="F583" s="64" t="n">
        <v>16533</v>
      </c>
      <c r="G583" s="66" t="n">
        <v>121861.73</v>
      </c>
    </row>
    <row r="584" ht="14.5" customHeight="1">
      <c r="A584" s="62" t="n">
        <v>2022</v>
      </c>
      <c r="B584" s="62" t="s">
        <v>218</v>
      </c>
      <c r="C584" s="62" t="s">
        <v>219</v>
      </c>
      <c r="D584" s="62" t="s">
        <v>47</v>
      </c>
      <c r="E584" s="64" t="n">
        <v>98603</v>
      </c>
      <c r="F584" s="64" t="n">
        <v>917794</v>
      </c>
      <c r="G584" s="66" t="n">
        <v>4226331.76</v>
      </c>
    </row>
    <row r="585" ht="14.5" customHeight="1">
      <c r="A585" s="62" t="n">
        <v>2022</v>
      </c>
      <c r="B585" s="62" t="s">
        <v>218</v>
      </c>
      <c r="C585" s="62" t="s">
        <v>219</v>
      </c>
      <c r="D585" s="62" t="s">
        <v>48</v>
      </c>
      <c r="E585" s="64" t="n">
        <v>0</v>
      </c>
      <c r="F585" s="64" t="n">
        <v>7023</v>
      </c>
      <c r="G585" s="66" t="n">
        <v>43832.37</v>
      </c>
    </row>
    <row r="586" ht="14.5" customHeight="1">
      <c r="A586" s="62" t="n">
        <v>2022</v>
      </c>
      <c r="B586" s="62" t="s">
        <v>220</v>
      </c>
      <c r="C586" s="62" t="s">
        <v>221</v>
      </c>
      <c r="D586" s="62" t="s">
        <v>47</v>
      </c>
      <c r="E586" s="64" t="n">
        <v>158926</v>
      </c>
      <c r="F586" s="64" t="n">
        <v>1443527</v>
      </c>
      <c r="G586" s="66" t="n">
        <v>8301220.83</v>
      </c>
    </row>
    <row r="587" ht="14.5" customHeight="1">
      <c r="A587" s="62" t="n">
        <v>2022</v>
      </c>
      <c r="B587" s="62" t="s">
        <v>220</v>
      </c>
      <c r="C587" s="62" t="s">
        <v>221</v>
      </c>
      <c r="D587" s="62" t="s">
        <v>48</v>
      </c>
      <c r="E587" s="64" t="n">
        <v>0</v>
      </c>
      <c r="F587" s="64" t="n">
        <v>16477</v>
      </c>
      <c r="G587" s="66" t="n">
        <v>113359.75</v>
      </c>
    </row>
    <row r="588" ht="14.5" customHeight="1">
      <c r="A588" s="62" t="n">
        <v>2022</v>
      </c>
      <c r="B588" s="62" t="s">
        <v>222</v>
      </c>
      <c r="C588" s="62" t="s">
        <v>223</v>
      </c>
      <c r="D588" s="62" t="s">
        <v>47</v>
      </c>
      <c r="E588" s="64" t="n">
        <v>72393</v>
      </c>
      <c r="F588" s="64" t="n">
        <v>639315</v>
      </c>
      <c r="G588" s="66" t="n">
        <v>4006659.71</v>
      </c>
    </row>
    <row r="589" ht="14.5" customHeight="1">
      <c r="A589" s="62" t="n">
        <v>2022</v>
      </c>
      <c r="B589" s="62" t="s">
        <v>222</v>
      </c>
      <c r="C589" s="62" t="s">
        <v>223</v>
      </c>
      <c r="D589" s="62" t="s">
        <v>48</v>
      </c>
      <c r="E589" s="64" t="n">
        <v>0</v>
      </c>
      <c r="F589" s="64" t="n">
        <v>7547</v>
      </c>
      <c r="G589" s="66" t="n">
        <v>41370.89</v>
      </c>
    </row>
    <row r="590" ht="14.5" customHeight="1">
      <c r="A590" s="62" t="n">
        <v>2022</v>
      </c>
      <c r="B590" s="62" t="s">
        <v>224</v>
      </c>
      <c r="C590" s="62" t="s">
        <v>225</v>
      </c>
      <c r="D590" s="62" t="s">
        <v>47</v>
      </c>
      <c r="E590" s="64" t="n">
        <v>73273</v>
      </c>
      <c r="F590" s="64" t="n">
        <v>647551</v>
      </c>
      <c r="G590" s="66" t="n">
        <v>3139385.77</v>
      </c>
    </row>
    <row r="591" ht="14.5" customHeight="1">
      <c r="A591" s="62" t="n">
        <v>2022</v>
      </c>
      <c r="B591" s="62" t="s">
        <v>224</v>
      </c>
      <c r="C591" s="62" t="s">
        <v>225</v>
      </c>
      <c r="D591" s="62" t="s">
        <v>48</v>
      </c>
      <c r="E591" s="64" t="n">
        <v>0</v>
      </c>
      <c r="F591" s="64" t="n">
        <v>6884</v>
      </c>
      <c r="G591" s="66" t="n">
        <v>32141.31</v>
      </c>
    </row>
    <row r="592" ht="14.5" customHeight="1">
      <c r="A592" s="62" t="n">
        <v>2022</v>
      </c>
      <c r="B592" s="62" t="s">
        <v>226</v>
      </c>
      <c r="C592" s="62" t="s">
        <v>227</v>
      </c>
      <c r="D592" s="62" t="s">
        <v>47</v>
      </c>
      <c r="E592" s="64" t="n">
        <v>162801</v>
      </c>
      <c r="F592" s="64" t="n">
        <v>1192863</v>
      </c>
      <c r="G592" s="66" t="n">
        <v>7760164.43</v>
      </c>
    </row>
    <row r="593" ht="14.5" customHeight="1">
      <c r="A593" s="62" t="n">
        <v>2022</v>
      </c>
      <c r="B593" s="62" t="s">
        <v>226</v>
      </c>
      <c r="C593" s="62" t="s">
        <v>227</v>
      </c>
      <c r="D593" s="62" t="s">
        <v>48</v>
      </c>
      <c r="E593" s="64" t="n">
        <v>0</v>
      </c>
      <c r="F593" s="64" t="n">
        <v>14159</v>
      </c>
      <c r="G593" s="66" t="n">
        <v>216048.45</v>
      </c>
    </row>
    <row r="594" ht="14.5" customHeight="1">
      <c r="A594" s="62" t="n">
        <v>2022</v>
      </c>
      <c r="B594" s="62" t="s">
        <v>228</v>
      </c>
      <c r="C594" s="62" t="s">
        <v>229</v>
      </c>
      <c r="D594" s="62" t="s">
        <v>47</v>
      </c>
      <c r="E594" s="64" t="n">
        <v>131757</v>
      </c>
      <c r="F594" s="64" t="n">
        <v>978822</v>
      </c>
      <c r="G594" s="66" t="n">
        <v>5404531.25</v>
      </c>
    </row>
    <row r="595" ht="14.5" customHeight="1">
      <c r="A595" s="62" t="n">
        <v>2022</v>
      </c>
      <c r="B595" s="62" t="s">
        <v>228</v>
      </c>
      <c r="C595" s="62" t="s">
        <v>229</v>
      </c>
      <c r="D595" s="62" t="s">
        <v>48</v>
      </c>
      <c r="E595" s="64" t="n">
        <v>0</v>
      </c>
      <c r="F595" s="64" t="n">
        <v>3862</v>
      </c>
      <c r="G595" s="66" t="n">
        <v>26202.6</v>
      </c>
    </row>
    <row r="596" ht="14.5" customHeight="1">
      <c r="A596" s="62" t="n">
        <v>2022</v>
      </c>
      <c r="B596" s="62" t="s">
        <v>230</v>
      </c>
      <c r="C596" s="62" t="s">
        <v>231</v>
      </c>
      <c r="D596" s="62" t="s">
        <v>47</v>
      </c>
      <c r="E596" s="64" t="n">
        <v>201197</v>
      </c>
      <c r="F596" s="64" t="n">
        <v>2051903</v>
      </c>
      <c r="G596" s="66" t="n">
        <v>11479764.8</v>
      </c>
    </row>
    <row r="597" ht="14.5" customHeight="1">
      <c r="A597" s="62" t="n">
        <v>2022</v>
      </c>
      <c r="B597" s="62" t="s">
        <v>230</v>
      </c>
      <c r="C597" s="62" t="s">
        <v>231</v>
      </c>
      <c r="D597" s="62" t="s">
        <v>48</v>
      </c>
      <c r="E597" s="64" t="n">
        <v>0</v>
      </c>
      <c r="F597" s="64" t="n">
        <v>30366</v>
      </c>
      <c r="G597" s="66" t="n">
        <v>345239.33</v>
      </c>
    </row>
    <row r="598" ht="14.5" customHeight="1">
      <c r="A598" s="62" t="n">
        <v>2022</v>
      </c>
      <c r="B598" s="62" t="s">
        <v>232</v>
      </c>
      <c r="C598" s="62" t="s">
        <v>233</v>
      </c>
      <c r="D598" s="62" t="s">
        <v>47</v>
      </c>
      <c r="E598" s="64" t="n">
        <v>168287</v>
      </c>
      <c r="F598" s="64" t="n">
        <v>1624826</v>
      </c>
      <c r="G598" s="66" t="n">
        <v>10637730.23</v>
      </c>
    </row>
    <row r="599" ht="14.5" customHeight="1">
      <c r="A599" s="62" t="n">
        <v>2022</v>
      </c>
      <c r="B599" s="62" t="s">
        <v>232</v>
      </c>
      <c r="C599" s="62" t="s">
        <v>233</v>
      </c>
      <c r="D599" s="62" t="s">
        <v>48</v>
      </c>
      <c r="E599" s="64" t="n">
        <v>0</v>
      </c>
      <c r="F599" s="64" t="n">
        <v>18867</v>
      </c>
      <c r="G599" s="66" t="n">
        <v>126706.97</v>
      </c>
    </row>
    <row r="600" ht="14.5" customHeight="1">
      <c r="A600" s="62" t="n">
        <v>2022</v>
      </c>
      <c r="B600" s="62" t="s">
        <v>234</v>
      </c>
      <c r="C600" s="62" t="s">
        <v>235</v>
      </c>
      <c r="D600" s="62" t="s">
        <v>47</v>
      </c>
      <c r="E600" s="64" t="n">
        <v>137028</v>
      </c>
      <c r="F600" s="64" t="n">
        <v>1323378</v>
      </c>
      <c r="G600" s="66" t="n">
        <v>7600099.59</v>
      </c>
    </row>
    <row r="601" ht="14.5" customHeight="1">
      <c r="A601" s="62" t="n">
        <v>2022</v>
      </c>
      <c r="B601" s="62" t="s">
        <v>234</v>
      </c>
      <c r="C601" s="62" t="s">
        <v>235</v>
      </c>
      <c r="D601" s="62" t="s">
        <v>48</v>
      </c>
      <c r="E601" s="64" t="n">
        <v>0</v>
      </c>
      <c r="F601" s="64" t="n">
        <v>11897</v>
      </c>
      <c r="G601" s="66" t="n">
        <v>86036.3</v>
      </c>
    </row>
    <row r="602" ht="14.5" customHeight="1">
      <c r="A602" s="62" t="n">
        <v>2022</v>
      </c>
      <c r="B602" s="62" t="s">
        <v>236</v>
      </c>
      <c r="C602" s="62" t="s">
        <v>237</v>
      </c>
      <c r="D602" s="62" t="s">
        <v>47</v>
      </c>
      <c r="E602" s="64" t="n">
        <v>102993</v>
      </c>
      <c r="F602" s="64" t="n">
        <v>802894</v>
      </c>
      <c r="G602" s="66" t="n">
        <v>4897901.77</v>
      </c>
    </row>
    <row r="603" ht="14.5" customHeight="1">
      <c r="A603" s="62" t="n">
        <v>2022</v>
      </c>
      <c r="B603" s="62" t="s">
        <v>236</v>
      </c>
      <c r="C603" s="62" t="s">
        <v>237</v>
      </c>
      <c r="D603" s="62" t="s">
        <v>48</v>
      </c>
      <c r="E603" s="64" t="n">
        <v>0</v>
      </c>
      <c r="F603" s="64" t="n">
        <v>9982</v>
      </c>
      <c r="G603" s="66" t="n">
        <v>54743.06</v>
      </c>
    </row>
    <row r="604" ht="14.5" customHeight="1">
      <c r="A604" s="62" t="n">
        <v>2022</v>
      </c>
      <c r="B604" s="62" t="s">
        <v>238</v>
      </c>
      <c r="C604" s="62" t="s">
        <v>239</v>
      </c>
      <c r="D604" s="62" t="s">
        <v>47</v>
      </c>
      <c r="E604" s="64" t="n">
        <v>223699</v>
      </c>
      <c r="F604" s="64" t="n">
        <v>2084884</v>
      </c>
      <c r="G604" s="66" t="n">
        <v>12442988.47</v>
      </c>
    </row>
    <row r="605" ht="14.5" customHeight="1">
      <c r="A605" s="62" t="n">
        <v>2022</v>
      </c>
      <c r="B605" s="62" t="s">
        <v>238</v>
      </c>
      <c r="C605" s="62" t="s">
        <v>239</v>
      </c>
      <c r="D605" s="62" t="s">
        <v>48</v>
      </c>
      <c r="E605" s="64" t="n">
        <v>0</v>
      </c>
      <c r="F605" s="64" t="n">
        <v>40000</v>
      </c>
      <c r="G605" s="66" t="n">
        <v>341995.48</v>
      </c>
    </row>
    <row r="606" ht="14.5" customHeight="1">
      <c r="A606" s="62" t="n">
        <v>2022</v>
      </c>
      <c r="B606" s="62" t="s">
        <v>240</v>
      </c>
      <c r="C606" s="62" t="s">
        <v>241</v>
      </c>
      <c r="D606" s="62" t="s">
        <v>47</v>
      </c>
      <c r="E606" s="64" t="n">
        <v>315316</v>
      </c>
      <c r="F606" s="64" t="n">
        <v>3029650</v>
      </c>
      <c r="G606" s="66" t="n">
        <v>18279104.15</v>
      </c>
    </row>
    <row r="607" ht="14.5" customHeight="1">
      <c r="A607" s="62" t="n">
        <v>2022</v>
      </c>
      <c r="B607" s="62" t="s">
        <v>240</v>
      </c>
      <c r="C607" s="62" t="s">
        <v>241</v>
      </c>
      <c r="D607" s="62" t="s">
        <v>48</v>
      </c>
      <c r="E607" s="64" t="n">
        <v>0</v>
      </c>
      <c r="F607" s="64" t="n">
        <v>21023</v>
      </c>
      <c r="G607" s="66" t="n">
        <v>165636.86</v>
      </c>
    </row>
    <row r="608" ht="14.5" customHeight="1">
      <c r="A608" s="62" t="n">
        <v>2022</v>
      </c>
      <c r="B608" s="62" t="s">
        <v>242</v>
      </c>
      <c r="C608" s="62" t="s">
        <v>243</v>
      </c>
      <c r="D608" s="62" t="s">
        <v>47</v>
      </c>
      <c r="E608" s="64" t="n">
        <v>5084</v>
      </c>
      <c r="F608" s="64" t="n">
        <v>6260</v>
      </c>
      <c r="G608" s="66" t="n">
        <v>28780.13</v>
      </c>
    </row>
    <row r="609" ht="14.5" customHeight="1">
      <c r="A609" s="62" t="n">
        <v>2022</v>
      </c>
      <c r="B609" s="62" t="s">
        <v>242</v>
      </c>
      <c r="C609" s="62" t="s">
        <v>243</v>
      </c>
      <c r="D609" s="62" t="s">
        <v>48</v>
      </c>
      <c r="E609" s="64" t="n">
        <v>0</v>
      </c>
      <c r="F609" s="64" t="n">
        <v>43200</v>
      </c>
      <c r="G609" s="66" t="n">
        <v>101212.89</v>
      </c>
    </row>
    <row r="610" ht="14.5" customHeight="1">
      <c r="A610" s="62" t="n">
        <v>2023</v>
      </c>
      <c r="B610" s="62" t="s">
        <v>158</v>
      </c>
      <c r="C610" s="62" t="s">
        <v>159</v>
      </c>
      <c r="D610" s="62" t="s">
        <v>47</v>
      </c>
      <c r="E610" s="64" t="n">
        <v>117779</v>
      </c>
      <c r="F610" s="64" t="n">
        <v>1053661</v>
      </c>
      <c r="G610" s="66" t="n">
        <v>5311785.28</v>
      </c>
    </row>
    <row r="611" ht="14.5" customHeight="1">
      <c r="A611" s="62" t="n">
        <v>2023</v>
      </c>
      <c r="B611" s="62" t="s">
        <v>158</v>
      </c>
      <c r="C611" s="62" t="s">
        <v>159</v>
      </c>
      <c r="D611" s="62" t="s">
        <v>48</v>
      </c>
      <c r="E611" s="64" t="n">
        <v>0</v>
      </c>
      <c r="F611" s="64" t="n">
        <v>5180</v>
      </c>
      <c r="G611" s="66" t="n">
        <v>29888.52</v>
      </c>
    </row>
    <row r="612" ht="14.5" customHeight="1">
      <c r="A612" s="62" t="n">
        <v>2023</v>
      </c>
      <c r="B612" s="62" t="s">
        <v>160</v>
      </c>
      <c r="C612" s="62" t="s">
        <v>161</v>
      </c>
      <c r="D612" s="62" t="s">
        <v>47</v>
      </c>
      <c r="E612" s="64" t="n">
        <v>118607</v>
      </c>
      <c r="F612" s="64" t="n">
        <v>977413</v>
      </c>
      <c r="G612" s="66" t="n">
        <v>5169445.15</v>
      </c>
    </row>
    <row r="613" ht="14.5" customHeight="1">
      <c r="A613" s="62" t="n">
        <v>2023</v>
      </c>
      <c r="B613" s="62" t="s">
        <v>160</v>
      </c>
      <c r="C613" s="62" t="s">
        <v>161</v>
      </c>
      <c r="D613" s="62" t="s">
        <v>48</v>
      </c>
      <c r="E613" s="64" t="n">
        <v>0</v>
      </c>
      <c r="F613" s="64" t="n">
        <v>9104</v>
      </c>
      <c r="G613" s="66" t="n">
        <v>53728.47</v>
      </c>
    </row>
    <row r="614" ht="14.5" customHeight="1">
      <c r="A614" s="62" t="n">
        <v>2023</v>
      </c>
      <c r="B614" s="62" t="s">
        <v>162</v>
      </c>
      <c r="C614" s="62" t="s">
        <v>163</v>
      </c>
      <c r="D614" s="62" t="s">
        <v>47</v>
      </c>
      <c r="E614" s="64" t="n">
        <v>178573</v>
      </c>
      <c r="F614" s="64" t="n">
        <v>1454720</v>
      </c>
      <c r="G614" s="66" t="n">
        <v>8235842.84</v>
      </c>
    </row>
    <row r="615" ht="14.5" customHeight="1">
      <c r="A615" s="62" t="n">
        <v>2023</v>
      </c>
      <c r="B615" s="62" t="s">
        <v>162</v>
      </c>
      <c r="C615" s="62" t="s">
        <v>163</v>
      </c>
      <c r="D615" s="62" t="s">
        <v>48</v>
      </c>
      <c r="E615" s="64" t="n">
        <v>0</v>
      </c>
      <c r="F615" s="64" t="n">
        <v>20380</v>
      </c>
      <c r="G615" s="66" t="n">
        <v>164679.9</v>
      </c>
    </row>
    <row r="616" ht="14.5" customHeight="1">
      <c r="A616" s="62" t="n">
        <v>2023</v>
      </c>
      <c r="B616" s="62" t="s">
        <v>164</v>
      </c>
      <c r="C616" s="62" t="s">
        <v>165</v>
      </c>
      <c r="D616" s="62" t="s">
        <v>47</v>
      </c>
      <c r="E616" s="64" t="n">
        <v>183484</v>
      </c>
      <c r="F616" s="64" t="n">
        <v>1710005</v>
      </c>
      <c r="G616" s="66" t="n">
        <v>10144724.09</v>
      </c>
    </row>
    <row r="617" ht="14.5" customHeight="1">
      <c r="A617" s="62" t="n">
        <v>2023</v>
      </c>
      <c r="B617" s="62" t="s">
        <v>164</v>
      </c>
      <c r="C617" s="62" t="s">
        <v>165</v>
      </c>
      <c r="D617" s="62" t="s">
        <v>48</v>
      </c>
      <c r="E617" s="64" t="n">
        <v>0</v>
      </c>
      <c r="F617" s="64" t="n">
        <v>23614</v>
      </c>
      <c r="G617" s="66" t="n">
        <v>180503.71</v>
      </c>
    </row>
    <row r="618" ht="14.5" customHeight="1">
      <c r="A618" s="62" t="n">
        <v>2023</v>
      </c>
      <c r="B618" s="62" t="s">
        <v>166</v>
      </c>
      <c r="C618" s="62" t="s">
        <v>167</v>
      </c>
      <c r="D618" s="62" t="s">
        <v>47</v>
      </c>
      <c r="E618" s="64" t="n">
        <v>110398</v>
      </c>
      <c r="F618" s="64" t="n">
        <v>971972</v>
      </c>
      <c r="G618" s="66" t="n">
        <v>5208924.76</v>
      </c>
    </row>
    <row r="619" ht="14.5" customHeight="1">
      <c r="A619" s="62" t="n">
        <v>2023</v>
      </c>
      <c r="B619" s="62" t="s">
        <v>166</v>
      </c>
      <c r="C619" s="62" t="s">
        <v>167</v>
      </c>
      <c r="D619" s="62" t="s">
        <v>48</v>
      </c>
      <c r="E619" s="64" t="n">
        <v>0</v>
      </c>
      <c r="F619" s="64" t="n">
        <v>11757</v>
      </c>
      <c r="G619" s="66" t="n">
        <v>61095.63</v>
      </c>
    </row>
    <row r="620" ht="14.5" customHeight="1">
      <c r="A620" s="62" t="n">
        <v>2023</v>
      </c>
      <c r="B620" s="62" t="s">
        <v>168</v>
      </c>
      <c r="C620" s="62" t="s">
        <v>169</v>
      </c>
      <c r="D620" s="62" t="s">
        <v>47</v>
      </c>
      <c r="E620" s="64" t="n">
        <v>176767</v>
      </c>
      <c r="F620" s="64" t="n">
        <v>1278952</v>
      </c>
      <c r="G620" s="66" t="n">
        <v>7578534.73</v>
      </c>
    </row>
    <row r="621" ht="14.5" customHeight="1">
      <c r="A621" s="62" t="n">
        <v>2023</v>
      </c>
      <c r="B621" s="62" t="s">
        <v>168</v>
      </c>
      <c r="C621" s="62" t="s">
        <v>169</v>
      </c>
      <c r="D621" s="62" t="s">
        <v>48</v>
      </c>
      <c r="E621" s="64" t="n">
        <v>0</v>
      </c>
      <c r="F621" s="64" t="n">
        <v>17761</v>
      </c>
      <c r="G621" s="66" t="n">
        <v>110897.76</v>
      </c>
    </row>
    <row r="622" ht="14.5" customHeight="1">
      <c r="A622" s="62" t="n">
        <v>2023</v>
      </c>
      <c r="B622" s="62" t="s">
        <v>170</v>
      </c>
      <c r="C622" s="62" t="s">
        <v>171</v>
      </c>
      <c r="D622" s="62" t="s">
        <v>47</v>
      </c>
      <c r="E622" s="64" t="n">
        <v>100187</v>
      </c>
      <c r="F622" s="64" t="n">
        <v>934598</v>
      </c>
      <c r="G622" s="66" t="n">
        <v>5175846.38</v>
      </c>
    </row>
    <row r="623" ht="14.5" customHeight="1">
      <c r="A623" s="62" t="n">
        <v>2023</v>
      </c>
      <c r="B623" s="62" t="s">
        <v>170</v>
      </c>
      <c r="C623" s="62" t="s">
        <v>171</v>
      </c>
      <c r="D623" s="62" t="s">
        <v>48</v>
      </c>
      <c r="E623" s="64" t="n">
        <v>0</v>
      </c>
      <c r="F623" s="64" t="n">
        <v>13428</v>
      </c>
      <c r="G623" s="66" t="n">
        <v>71583.18</v>
      </c>
    </row>
    <row r="624" ht="14.5" customHeight="1">
      <c r="A624" s="62" t="n">
        <v>2023</v>
      </c>
      <c r="B624" s="62" t="s">
        <v>172</v>
      </c>
      <c r="C624" s="62" t="s">
        <v>173</v>
      </c>
      <c r="D624" s="62" t="s">
        <v>47</v>
      </c>
      <c r="E624" s="64" t="n">
        <v>405334</v>
      </c>
      <c r="F624" s="64" t="n">
        <v>4375716</v>
      </c>
      <c r="G624" s="66" t="n">
        <v>23544203.71</v>
      </c>
    </row>
    <row r="625" ht="14.5" customHeight="1">
      <c r="A625" s="62" t="n">
        <v>2023</v>
      </c>
      <c r="B625" s="62" t="s">
        <v>172</v>
      </c>
      <c r="C625" s="62" t="s">
        <v>173</v>
      </c>
      <c r="D625" s="62" t="s">
        <v>48</v>
      </c>
      <c r="E625" s="64" t="n">
        <v>0</v>
      </c>
      <c r="F625" s="64" t="n">
        <v>36548</v>
      </c>
      <c r="G625" s="66" t="n">
        <v>287897.56</v>
      </c>
    </row>
    <row r="626" ht="14.5" customHeight="1">
      <c r="A626" s="62" t="n">
        <v>2023</v>
      </c>
      <c r="B626" s="62" t="s">
        <v>174</v>
      </c>
      <c r="C626" s="62" t="s">
        <v>175</v>
      </c>
      <c r="D626" s="62" t="s">
        <v>47</v>
      </c>
      <c r="E626" s="64" t="n">
        <v>88119</v>
      </c>
      <c r="F626" s="64" t="n">
        <v>858402</v>
      </c>
      <c r="G626" s="66" t="n">
        <v>4515087.4</v>
      </c>
    </row>
    <row r="627" ht="14.5" customHeight="1">
      <c r="A627" s="62" t="n">
        <v>2023</v>
      </c>
      <c r="B627" s="62" t="s">
        <v>174</v>
      </c>
      <c r="C627" s="62" t="s">
        <v>175</v>
      </c>
      <c r="D627" s="62" t="s">
        <v>48</v>
      </c>
      <c r="E627" s="64" t="n">
        <v>0</v>
      </c>
      <c r="F627" s="64" t="n">
        <v>16753</v>
      </c>
      <c r="G627" s="66" t="n">
        <v>103303.82</v>
      </c>
    </row>
    <row r="628" ht="14.5" customHeight="1">
      <c r="A628" s="62" t="n">
        <v>2023</v>
      </c>
      <c r="B628" s="62" t="s">
        <v>176</v>
      </c>
      <c r="C628" s="62" t="s">
        <v>177</v>
      </c>
      <c r="D628" s="62" t="s">
        <v>47</v>
      </c>
      <c r="E628" s="64" t="n">
        <v>125354</v>
      </c>
      <c r="F628" s="64" t="n">
        <v>1134044</v>
      </c>
      <c r="G628" s="66" t="n">
        <v>6380685.51</v>
      </c>
    </row>
    <row r="629" ht="14.5" customHeight="1">
      <c r="A629" s="62" t="n">
        <v>2023</v>
      </c>
      <c r="B629" s="62" t="s">
        <v>176</v>
      </c>
      <c r="C629" s="62" t="s">
        <v>177</v>
      </c>
      <c r="D629" s="62" t="s">
        <v>48</v>
      </c>
      <c r="E629" s="64" t="n">
        <v>0</v>
      </c>
      <c r="F629" s="64" t="n">
        <v>15482</v>
      </c>
      <c r="G629" s="66" t="n">
        <v>116668.16</v>
      </c>
    </row>
    <row r="630" ht="14.5" customHeight="1">
      <c r="A630" s="62" t="n">
        <v>2023</v>
      </c>
      <c r="B630" s="62" t="s">
        <v>178</v>
      </c>
      <c r="C630" s="62" t="s">
        <v>179</v>
      </c>
      <c r="D630" s="62" t="s">
        <v>47</v>
      </c>
      <c r="E630" s="64" t="n">
        <v>153097</v>
      </c>
      <c r="F630" s="64" t="n">
        <v>1390239</v>
      </c>
      <c r="G630" s="66" t="n">
        <v>7249934.39</v>
      </c>
    </row>
    <row r="631" ht="14.5" customHeight="1">
      <c r="A631" s="62" t="n">
        <v>2023</v>
      </c>
      <c r="B631" s="62" t="s">
        <v>178</v>
      </c>
      <c r="C631" s="62" t="s">
        <v>179</v>
      </c>
      <c r="D631" s="62" t="s">
        <v>48</v>
      </c>
      <c r="E631" s="64" t="n">
        <v>0</v>
      </c>
      <c r="F631" s="64" t="n">
        <v>9938</v>
      </c>
      <c r="G631" s="66" t="n">
        <v>85456.85</v>
      </c>
    </row>
    <row r="632" ht="14.5" customHeight="1">
      <c r="A632" s="62" t="n">
        <v>2023</v>
      </c>
      <c r="B632" s="62" t="s">
        <v>180</v>
      </c>
      <c r="C632" s="62" t="s">
        <v>181</v>
      </c>
      <c r="D632" s="62" t="s">
        <v>47</v>
      </c>
      <c r="E632" s="64" t="n">
        <v>171858</v>
      </c>
      <c r="F632" s="64" t="n">
        <v>1613442</v>
      </c>
      <c r="G632" s="66" t="n">
        <v>8644042.24</v>
      </c>
    </row>
    <row r="633" ht="14.5" customHeight="1">
      <c r="A633" s="62" t="n">
        <v>2023</v>
      </c>
      <c r="B633" s="62" t="s">
        <v>180</v>
      </c>
      <c r="C633" s="62" t="s">
        <v>181</v>
      </c>
      <c r="D633" s="62" t="s">
        <v>48</v>
      </c>
      <c r="E633" s="64" t="n">
        <v>0</v>
      </c>
      <c r="F633" s="64" t="n">
        <v>19334</v>
      </c>
      <c r="G633" s="66" t="n">
        <v>131945.13</v>
      </c>
    </row>
    <row r="634" ht="14.5" customHeight="1">
      <c r="A634" s="62" t="n">
        <v>2023</v>
      </c>
      <c r="B634" s="62" t="s">
        <v>182</v>
      </c>
      <c r="C634" s="62" t="s">
        <v>183</v>
      </c>
      <c r="D634" s="62" t="s">
        <v>47</v>
      </c>
      <c r="E634" s="64" t="n">
        <v>101671</v>
      </c>
      <c r="F634" s="64" t="n">
        <v>839612</v>
      </c>
      <c r="G634" s="66" t="n">
        <v>5111493.11</v>
      </c>
    </row>
    <row r="635" ht="14.5" customHeight="1">
      <c r="A635" s="62" t="n">
        <v>2023</v>
      </c>
      <c r="B635" s="62" t="s">
        <v>182</v>
      </c>
      <c r="C635" s="62" t="s">
        <v>183</v>
      </c>
      <c r="D635" s="62" t="s">
        <v>48</v>
      </c>
      <c r="E635" s="64" t="n">
        <v>0</v>
      </c>
      <c r="F635" s="64" t="n">
        <v>7100</v>
      </c>
      <c r="G635" s="66" t="n">
        <v>42197.93</v>
      </c>
    </row>
    <row r="636" ht="14.5" customHeight="1">
      <c r="A636" s="62" t="n">
        <v>2023</v>
      </c>
      <c r="B636" s="62" t="s">
        <v>184</v>
      </c>
      <c r="C636" s="62" t="s">
        <v>185</v>
      </c>
      <c r="D636" s="62" t="s">
        <v>47</v>
      </c>
      <c r="E636" s="64" t="n">
        <v>82283</v>
      </c>
      <c r="F636" s="64" t="n">
        <v>569505</v>
      </c>
      <c r="G636" s="66" t="n">
        <v>3746400.28</v>
      </c>
    </row>
    <row r="637" ht="14.5" customHeight="1">
      <c r="A637" s="62" t="n">
        <v>2023</v>
      </c>
      <c r="B637" s="62" t="s">
        <v>184</v>
      </c>
      <c r="C637" s="62" t="s">
        <v>185</v>
      </c>
      <c r="D637" s="62" t="s">
        <v>48</v>
      </c>
      <c r="E637" s="64" t="n">
        <v>0</v>
      </c>
      <c r="F637" s="64" t="n">
        <v>4749</v>
      </c>
      <c r="G637" s="66" t="n">
        <v>32581.29</v>
      </c>
    </row>
    <row r="638" ht="14.5" customHeight="1">
      <c r="A638" s="62" t="n">
        <v>2023</v>
      </c>
      <c r="B638" s="62" t="s">
        <v>186</v>
      </c>
      <c r="C638" s="62" t="s">
        <v>187</v>
      </c>
      <c r="D638" s="62" t="s">
        <v>47</v>
      </c>
      <c r="E638" s="64" t="n">
        <v>81473</v>
      </c>
      <c r="F638" s="64" t="n">
        <v>788145</v>
      </c>
      <c r="G638" s="66" t="n">
        <v>3656238.28</v>
      </c>
    </row>
    <row r="639" ht="14.5" customHeight="1">
      <c r="A639" s="62" t="n">
        <v>2023</v>
      </c>
      <c r="B639" s="62" t="s">
        <v>186</v>
      </c>
      <c r="C639" s="62" t="s">
        <v>187</v>
      </c>
      <c r="D639" s="62" t="s">
        <v>48</v>
      </c>
      <c r="E639" s="64" t="n">
        <v>0</v>
      </c>
      <c r="F639" s="64" t="n">
        <v>4745</v>
      </c>
      <c r="G639" s="66" t="n">
        <v>39252.84</v>
      </c>
    </row>
    <row r="640" ht="14.5" customHeight="1">
      <c r="A640" s="62" t="n">
        <v>2023</v>
      </c>
      <c r="B640" s="62" t="s">
        <v>188</v>
      </c>
      <c r="C640" s="62" t="s">
        <v>189</v>
      </c>
      <c r="D640" s="62" t="s">
        <v>47</v>
      </c>
      <c r="E640" s="64" t="n">
        <v>400196</v>
      </c>
      <c r="F640" s="64" t="n">
        <v>4252014</v>
      </c>
      <c r="G640" s="66" t="n">
        <v>23569462.1</v>
      </c>
    </row>
    <row r="641" ht="14.5" customHeight="1">
      <c r="A641" s="62" t="n">
        <v>2023</v>
      </c>
      <c r="B641" s="62" t="s">
        <v>188</v>
      </c>
      <c r="C641" s="62" t="s">
        <v>189</v>
      </c>
      <c r="D641" s="62" t="s">
        <v>48</v>
      </c>
      <c r="E641" s="64" t="n">
        <v>0</v>
      </c>
      <c r="F641" s="64" t="n">
        <v>50452</v>
      </c>
      <c r="G641" s="66" t="n">
        <v>246293.72</v>
      </c>
    </row>
    <row r="642" ht="14.5" customHeight="1">
      <c r="A642" s="62" t="n">
        <v>2023</v>
      </c>
      <c r="B642" s="62" t="s">
        <v>190</v>
      </c>
      <c r="C642" s="62" t="s">
        <v>191</v>
      </c>
      <c r="D642" s="62" t="s">
        <v>47</v>
      </c>
      <c r="E642" s="64" t="n">
        <v>224414</v>
      </c>
      <c r="F642" s="64" t="n">
        <v>1947774</v>
      </c>
      <c r="G642" s="66" t="n">
        <v>12022093.6</v>
      </c>
    </row>
    <row r="643" ht="14.5" customHeight="1">
      <c r="A643" s="62" t="n">
        <v>2023</v>
      </c>
      <c r="B643" s="62" t="s">
        <v>190</v>
      </c>
      <c r="C643" s="62" t="s">
        <v>191</v>
      </c>
      <c r="D643" s="62" t="s">
        <v>48</v>
      </c>
      <c r="E643" s="64" t="n">
        <v>0</v>
      </c>
      <c r="F643" s="64" t="n">
        <v>16047</v>
      </c>
      <c r="G643" s="66" t="n">
        <v>108291.29</v>
      </c>
    </row>
    <row r="644" ht="14.5" customHeight="1">
      <c r="A644" s="62" t="n">
        <v>2023</v>
      </c>
      <c r="B644" s="62" t="s">
        <v>192</v>
      </c>
      <c r="C644" s="62" t="s">
        <v>193</v>
      </c>
      <c r="D644" s="62" t="s">
        <v>47</v>
      </c>
      <c r="E644" s="64" t="n">
        <v>108844</v>
      </c>
      <c r="F644" s="64" t="n">
        <v>956734</v>
      </c>
      <c r="G644" s="66" t="n">
        <v>5350296.57</v>
      </c>
    </row>
    <row r="645" ht="14.5" customHeight="1">
      <c r="A645" s="62" t="n">
        <v>2023</v>
      </c>
      <c r="B645" s="62" t="s">
        <v>192</v>
      </c>
      <c r="C645" s="62" t="s">
        <v>193</v>
      </c>
      <c r="D645" s="62" t="s">
        <v>48</v>
      </c>
      <c r="E645" s="64" t="n">
        <v>0</v>
      </c>
      <c r="F645" s="64" t="n">
        <v>18575</v>
      </c>
      <c r="G645" s="66" t="n">
        <v>120054.24</v>
      </c>
    </row>
    <row r="646" ht="14.5" customHeight="1">
      <c r="A646" s="62" t="n">
        <v>2023</v>
      </c>
      <c r="B646" s="62" t="s">
        <v>194</v>
      </c>
      <c r="C646" s="62" t="s">
        <v>195</v>
      </c>
      <c r="D646" s="62" t="s">
        <v>47</v>
      </c>
      <c r="E646" s="64" t="n">
        <v>151226</v>
      </c>
      <c r="F646" s="64" t="n">
        <v>1231319</v>
      </c>
      <c r="G646" s="66" t="n">
        <v>7382309.23</v>
      </c>
    </row>
    <row r="647" ht="14.5" customHeight="1">
      <c r="A647" s="62" t="n">
        <v>2023</v>
      </c>
      <c r="B647" s="62" t="s">
        <v>194</v>
      </c>
      <c r="C647" s="62" t="s">
        <v>195</v>
      </c>
      <c r="D647" s="62" t="s">
        <v>48</v>
      </c>
      <c r="E647" s="64" t="n">
        <v>0</v>
      </c>
      <c r="F647" s="64" t="n">
        <v>12060</v>
      </c>
      <c r="G647" s="66" t="n">
        <v>80106.56</v>
      </c>
    </row>
    <row r="648" ht="14.5" customHeight="1">
      <c r="A648" s="62" t="n">
        <v>2023</v>
      </c>
      <c r="B648" s="62" t="s">
        <v>196</v>
      </c>
      <c r="C648" s="62" t="s">
        <v>197</v>
      </c>
      <c r="D648" s="62" t="s">
        <v>47</v>
      </c>
      <c r="E648" s="64" t="n">
        <v>231785</v>
      </c>
      <c r="F648" s="64" t="n">
        <v>2240829</v>
      </c>
      <c r="G648" s="66" t="n">
        <v>13860824.65</v>
      </c>
    </row>
    <row r="649" ht="14.5" customHeight="1">
      <c r="A649" s="62" t="n">
        <v>2023</v>
      </c>
      <c r="B649" s="62" t="s">
        <v>196</v>
      </c>
      <c r="C649" s="62" t="s">
        <v>197</v>
      </c>
      <c r="D649" s="62" t="s">
        <v>48</v>
      </c>
      <c r="E649" s="64" t="n">
        <v>0</v>
      </c>
      <c r="F649" s="64" t="n">
        <v>25531</v>
      </c>
      <c r="G649" s="66" t="n">
        <v>209743.26</v>
      </c>
    </row>
    <row r="650" ht="14.5" customHeight="1">
      <c r="A650" s="62" t="n">
        <v>2023</v>
      </c>
      <c r="B650" s="62" t="s">
        <v>198</v>
      </c>
      <c r="C650" s="62" t="s">
        <v>199</v>
      </c>
      <c r="D650" s="62" t="s">
        <v>47</v>
      </c>
      <c r="E650" s="64" t="n">
        <v>235698</v>
      </c>
      <c r="F650" s="64" t="n">
        <v>2154493</v>
      </c>
      <c r="G650" s="66" t="n">
        <v>13024218.35</v>
      </c>
    </row>
    <row r="651" ht="14.5" customHeight="1">
      <c r="A651" s="62" t="n">
        <v>2023</v>
      </c>
      <c r="B651" s="62" t="s">
        <v>198</v>
      </c>
      <c r="C651" s="62" t="s">
        <v>199</v>
      </c>
      <c r="D651" s="62" t="s">
        <v>48</v>
      </c>
      <c r="E651" s="64" t="n">
        <v>0</v>
      </c>
      <c r="F651" s="64" t="n">
        <v>27905</v>
      </c>
      <c r="G651" s="66" t="n">
        <v>156848.08</v>
      </c>
    </row>
    <row r="652" ht="14.5" customHeight="1">
      <c r="A652" s="62" t="n">
        <v>2023</v>
      </c>
      <c r="B652" s="62" t="s">
        <v>200</v>
      </c>
      <c r="C652" s="62" t="s">
        <v>201</v>
      </c>
      <c r="D652" s="62" t="s">
        <v>47</v>
      </c>
      <c r="E652" s="64" t="n">
        <v>257030</v>
      </c>
      <c r="F652" s="64" t="n">
        <v>2651464</v>
      </c>
      <c r="G652" s="66" t="n">
        <v>15129097.08</v>
      </c>
    </row>
    <row r="653" ht="14.5" customHeight="1">
      <c r="A653" s="62" t="n">
        <v>2023</v>
      </c>
      <c r="B653" s="62" t="s">
        <v>200</v>
      </c>
      <c r="C653" s="62" t="s">
        <v>201</v>
      </c>
      <c r="D653" s="62" t="s">
        <v>48</v>
      </c>
      <c r="E653" s="64" t="n">
        <v>0</v>
      </c>
      <c r="F653" s="64" t="n">
        <v>21489</v>
      </c>
      <c r="G653" s="66" t="n">
        <v>160951.69</v>
      </c>
    </row>
    <row r="654" ht="14.5" customHeight="1">
      <c r="A654" s="62" t="n">
        <v>2023</v>
      </c>
      <c r="B654" s="62" t="s">
        <v>202</v>
      </c>
      <c r="C654" s="62" t="s">
        <v>203</v>
      </c>
      <c r="D654" s="62" t="s">
        <v>47</v>
      </c>
      <c r="E654" s="64" t="n">
        <v>132956</v>
      </c>
      <c r="F654" s="64" t="n">
        <v>1197032</v>
      </c>
      <c r="G654" s="66" t="n">
        <v>6845577.01</v>
      </c>
    </row>
    <row r="655" ht="14.5" customHeight="1">
      <c r="A655" s="62" t="n">
        <v>2023</v>
      </c>
      <c r="B655" s="62" t="s">
        <v>202</v>
      </c>
      <c r="C655" s="62" t="s">
        <v>203</v>
      </c>
      <c r="D655" s="62" t="s">
        <v>48</v>
      </c>
      <c r="E655" s="64" t="n">
        <v>0</v>
      </c>
      <c r="F655" s="64" t="n">
        <v>8515</v>
      </c>
      <c r="G655" s="66" t="n">
        <v>77930.98</v>
      </c>
    </row>
    <row r="656" ht="14.5" customHeight="1">
      <c r="A656" s="62" t="n">
        <v>2023</v>
      </c>
      <c r="B656" s="62" t="s">
        <v>204</v>
      </c>
      <c r="C656" s="62" t="s">
        <v>205</v>
      </c>
      <c r="D656" s="62" t="s">
        <v>47</v>
      </c>
      <c r="E656" s="64" t="n">
        <v>127535</v>
      </c>
      <c r="F656" s="64" t="n">
        <v>1375515</v>
      </c>
      <c r="G656" s="66" t="n">
        <v>8022620.24</v>
      </c>
    </row>
    <row r="657" ht="14.5" customHeight="1">
      <c r="A657" s="62" t="n">
        <v>2023</v>
      </c>
      <c r="B657" s="62" t="s">
        <v>204</v>
      </c>
      <c r="C657" s="62" t="s">
        <v>205</v>
      </c>
      <c r="D657" s="62" t="s">
        <v>48</v>
      </c>
      <c r="E657" s="64" t="n">
        <v>0</v>
      </c>
      <c r="F657" s="64" t="n">
        <v>33231</v>
      </c>
      <c r="G657" s="66" t="n">
        <v>222492.91</v>
      </c>
    </row>
    <row r="658" ht="14.5" customHeight="1">
      <c r="A658" s="62" t="n">
        <v>2023</v>
      </c>
      <c r="B658" s="62" t="s">
        <v>206</v>
      </c>
      <c r="C658" s="62" t="s">
        <v>207</v>
      </c>
      <c r="D658" s="62" t="s">
        <v>47</v>
      </c>
      <c r="E658" s="64" t="n">
        <v>151594</v>
      </c>
      <c r="F658" s="64" t="n">
        <v>1308941</v>
      </c>
      <c r="G658" s="66" t="n">
        <v>7905189.92</v>
      </c>
    </row>
    <row r="659" ht="14.5" customHeight="1">
      <c r="A659" s="62" t="n">
        <v>2023</v>
      </c>
      <c r="B659" s="62" t="s">
        <v>206</v>
      </c>
      <c r="C659" s="62" t="s">
        <v>207</v>
      </c>
      <c r="D659" s="62" t="s">
        <v>48</v>
      </c>
      <c r="E659" s="64" t="n">
        <v>0</v>
      </c>
      <c r="F659" s="64" t="n">
        <v>11789</v>
      </c>
      <c r="G659" s="66" t="n">
        <v>75483.5</v>
      </c>
    </row>
    <row r="660" ht="14.5" customHeight="1">
      <c r="A660" s="62" t="n">
        <v>2023</v>
      </c>
      <c r="B660" s="62" t="s">
        <v>208</v>
      </c>
      <c r="C660" s="62" t="s">
        <v>209</v>
      </c>
      <c r="D660" s="62" t="s">
        <v>47</v>
      </c>
      <c r="E660" s="64" t="n">
        <v>159101</v>
      </c>
      <c r="F660" s="64" t="n">
        <v>1652514</v>
      </c>
      <c r="G660" s="66" t="n">
        <v>9008917.22</v>
      </c>
    </row>
    <row r="661" ht="14.5" customHeight="1">
      <c r="A661" s="62" t="n">
        <v>2023</v>
      </c>
      <c r="B661" s="62" t="s">
        <v>208</v>
      </c>
      <c r="C661" s="62" t="s">
        <v>209</v>
      </c>
      <c r="D661" s="62" t="s">
        <v>48</v>
      </c>
      <c r="E661" s="64" t="n">
        <v>0</v>
      </c>
      <c r="F661" s="64" t="n">
        <v>22381</v>
      </c>
      <c r="G661" s="66" t="n">
        <v>142919.32</v>
      </c>
    </row>
    <row r="662" ht="14.5" customHeight="1">
      <c r="A662" s="62" t="n">
        <v>2023</v>
      </c>
      <c r="B662" s="62" t="s">
        <v>210</v>
      </c>
      <c r="C662" s="62" t="s">
        <v>211</v>
      </c>
      <c r="D662" s="62" t="s">
        <v>47</v>
      </c>
      <c r="E662" s="64" t="n">
        <v>137386</v>
      </c>
      <c r="F662" s="64" t="n">
        <v>1004198</v>
      </c>
      <c r="G662" s="66" t="n">
        <v>6326366.06</v>
      </c>
    </row>
    <row r="663" ht="14.5" customHeight="1">
      <c r="A663" s="62" t="n">
        <v>2023</v>
      </c>
      <c r="B663" s="62" t="s">
        <v>210</v>
      </c>
      <c r="C663" s="62" t="s">
        <v>211</v>
      </c>
      <c r="D663" s="62" t="s">
        <v>48</v>
      </c>
      <c r="E663" s="64" t="n">
        <v>0</v>
      </c>
      <c r="F663" s="64" t="n">
        <v>11587</v>
      </c>
      <c r="G663" s="66" t="n">
        <v>103590.02</v>
      </c>
    </row>
    <row r="664" ht="14.5" customHeight="1">
      <c r="A664" s="62" t="n">
        <v>2023</v>
      </c>
      <c r="B664" s="62" t="s">
        <v>212</v>
      </c>
      <c r="C664" s="62" t="s">
        <v>213</v>
      </c>
      <c r="D664" s="62" t="s">
        <v>47</v>
      </c>
      <c r="E664" s="64" t="n">
        <v>424298</v>
      </c>
      <c r="F664" s="64" t="n">
        <v>4846431</v>
      </c>
      <c r="G664" s="66" t="n">
        <v>22326481.73</v>
      </c>
    </row>
    <row r="665" ht="14.5" customHeight="1">
      <c r="A665" s="62" t="n">
        <v>2023</v>
      </c>
      <c r="B665" s="62" t="s">
        <v>212</v>
      </c>
      <c r="C665" s="62" t="s">
        <v>213</v>
      </c>
      <c r="D665" s="62" t="s">
        <v>48</v>
      </c>
      <c r="E665" s="64" t="n">
        <v>0</v>
      </c>
      <c r="F665" s="64" t="n">
        <v>54995</v>
      </c>
      <c r="G665" s="66" t="n">
        <v>313141.96</v>
      </c>
    </row>
    <row r="666" ht="14.5" customHeight="1">
      <c r="A666" s="62" t="n">
        <v>2023</v>
      </c>
      <c r="B666" s="62" t="s">
        <v>214</v>
      </c>
      <c r="C666" s="62" t="s">
        <v>215</v>
      </c>
      <c r="D666" s="62" t="s">
        <v>47</v>
      </c>
      <c r="E666" s="64" t="n">
        <v>194530</v>
      </c>
      <c r="F666" s="64" t="n">
        <v>1323174</v>
      </c>
      <c r="G666" s="66" t="n">
        <v>8455874.79</v>
      </c>
    </row>
    <row r="667" ht="14.5" customHeight="1">
      <c r="A667" s="62" t="n">
        <v>2023</v>
      </c>
      <c r="B667" s="62" t="s">
        <v>214</v>
      </c>
      <c r="C667" s="62" t="s">
        <v>215</v>
      </c>
      <c r="D667" s="62" t="s">
        <v>48</v>
      </c>
      <c r="E667" s="64" t="n">
        <v>0</v>
      </c>
      <c r="F667" s="64" t="n">
        <v>21295</v>
      </c>
      <c r="G667" s="66" t="n">
        <v>230314.42</v>
      </c>
    </row>
    <row r="668" ht="14.5" customHeight="1">
      <c r="A668" s="62" t="n">
        <v>2023</v>
      </c>
      <c r="B668" s="62" t="s">
        <v>216</v>
      </c>
      <c r="C668" s="62" t="s">
        <v>217</v>
      </c>
      <c r="D668" s="62" t="s">
        <v>47</v>
      </c>
      <c r="E668" s="64" t="n">
        <v>200469</v>
      </c>
      <c r="F668" s="64" t="n">
        <v>1363360</v>
      </c>
      <c r="G668" s="66" t="n">
        <v>7383640.75</v>
      </c>
    </row>
    <row r="669" ht="14.5" customHeight="1">
      <c r="A669" s="62" t="n">
        <v>2023</v>
      </c>
      <c r="B669" s="62" t="s">
        <v>216</v>
      </c>
      <c r="C669" s="62" t="s">
        <v>217</v>
      </c>
      <c r="D669" s="62" t="s">
        <v>48</v>
      </c>
      <c r="E669" s="64" t="n">
        <v>0</v>
      </c>
      <c r="F669" s="64" t="n">
        <v>13097</v>
      </c>
      <c r="G669" s="66" t="n">
        <v>111495.65</v>
      </c>
    </row>
    <row r="670" ht="14.5" customHeight="1">
      <c r="A670" s="62" t="n">
        <v>2023</v>
      </c>
      <c r="B670" s="62" t="s">
        <v>218</v>
      </c>
      <c r="C670" s="62" t="s">
        <v>219</v>
      </c>
      <c r="D670" s="62" t="s">
        <v>47</v>
      </c>
      <c r="E670" s="64" t="n">
        <v>97705</v>
      </c>
      <c r="F670" s="64" t="n">
        <v>918789</v>
      </c>
      <c r="G670" s="66" t="n">
        <v>4338045.17</v>
      </c>
    </row>
    <row r="671" ht="14.5" customHeight="1">
      <c r="A671" s="62" t="n">
        <v>2023</v>
      </c>
      <c r="B671" s="62" t="s">
        <v>218</v>
      </c>
      <c r="C671" s="62" t="s">
        <v>219</v>
      </c>
      <c r="D671" s="62" t="s">
        <v>48</v>
      </c>
      <c r="E671" s="64" t="n">
        <v>0</v>
      </c>
      <c r="F671" s="64" t="n">
        <v>7179</v>
      </c>
      <c r="G671" s="66" t="n">
        <v>48157.28</v>
      </c>
    </row>
    <row r="672" ht="14.5" customHeight="1">
      <c r="A672" s="62" t="n">
        <v>2023</v>
      </c>
      <c r="B672" s="62" t="s">
        <v>220</v>
      </c>
      <c r="C672" s="62" t="s">
        <v>221</v>
      </c>
      <c r="D672" s="62" t="s">
        <v>47</v>
      </c>
      <c r="E672" s="64" t="n">
        <v>157059</v>
      </c>
      <c r="F672" s="64" t="n">
        <v>1441971</v>
      </c>
      <c r="G672" s="66" t="n">
        <v>8270769.52</v>
      </c>
    </row>
    <row r="673" ht="14.5" customHeight="1">
      <c r="A673" s="62" t="n">
        <v>2023</v>
      </c>
      <c r="B673" s="62" t="s">
        <v>220</v>
      </c>
      <c r="C673" s="62" t="s">
        <v>221</v>
      </c>
      <c r="D673" s="62" t="s">
        <v>48</v>
      </c>
      <c r="E673" s="64" t="n">
        <v>0</v>
      </c>
      <c r="F673" s="64" t="n">
        <v>20747</v>
      </c>
      <c r="G673" s="66" t="n">
        <v>154236.75</v>
      </c>
    </row>
    <row r="674" ht="14.5" customHeight="1">
      <c r="A674" s="62" t="n">
        <v>2023</v>
      </c>
      <c r="B674" s="62" t="s">
        <v>222</v>
      </c>
      <c r="C674" s="62" t="s">
        <v>223</v>
      </c>
      <c r="D674" s="62" t="s">
        <v>47</v>
      </c>
      <c r="E674" s="64" t="n">
        <v>72042</v>
      </c>
      <c r="F674" s="64" t="n">
        <v>638383</v>
      </c>
      <c r="G674" s="66" t="n">
        <v>4133400.11</v>
      </c>
    </row>
    <row r="675" ht="14.5" customHeight="1">
      <c r="A675" s="62" t="n">
        <v>2023</v>
      </c>
      <c r="B675" s="62" t="s">
        <v>222</v>
      </c>
      <c r="C675" s="62" t="s">
        <v>223</v>
      </c>
      <c r="D675" s="62" t="s">
        <v>48</v>
      </c>
      <c r="E675" s="64" t="n">
        <v>0</v>
      </c>
      <c r="F675" s="64" t="n">
        <v>8487</v>
      </c>
      <c r="G675" s="66" t="n">
        <v>47969.59</v>
      </c>
    </row>
    <row r="676" ht="14.5" customHeight="1">
      <c r="A676" s="62" t="n">
        <v>2023</v>
      </c>
      <c r="B676" s="62" t="s">
        <v>224</v>
      </c>
      <c r="C676" s="62" t="s">
        <v>225</v>
      </c>
      <c r="D676" s="62" t="s">
        <v>47</v>
      </c>
      <c r="E676" s="64" t="n">
        <v>72075</v>
      </c>
      <c r="F676" s="64" t="n">
        <v>639826</v>
      </c>
      <c r="G676" s="66" t="n">
        <v>3251299.97</v>
      </c>
    </row>
    <row r="677" ht="14.5" customHeight="1">
      <c r="A677" s="62" t="n">
        <v>2023</v>
      </c>
      <c r="B677" s="62" t="s">
        <v>224</v>
      </c>
      <c r="C677" s="62" t="s">
        <v>225</v>
      </c>
      <c r="D677" s="62" t="s">
        <v>48</v>
      </c>
      <c r="E677" s="64" t="n">
        <v>0</v>
      </c>
      <c r="F677" s="64" t="n">
        <v>6956</v>
      </c>
      <c r="G677" s="66" t="n">
        <v>39596.19</v>
      </c>
    </row>
    <row r="678" ht="14.5" customHeight="1">
      <c r="A678" s="62" t="n">
        <v>2023</v>
      </c>
      <c r="B678" s="62" t="s">
        <v>226</v>
      </c>
      <c r="C678" s="62" t="s">
        <v>227</v>
      </c>
      <c r="D678" s="62" t="s">
        <v>47</v>
      </c>
      <c r="E678" s="64" t="n">
        <v>162036</v>
      </c>
      <c r="F678" s="64" t="n">
        <v>1194835</v>
      </c>
      <c r="G678" s="66" t="n">
        <v>8002630.85</v>
      </c>
    </row>
    <row r="679" ht="14.5" customHeight="1">
      <c r="A679" s="62" t="n">
        <v>2023</v>
      </c>
      <c r="B679" s="62" t="s">
        <v>226</v>
      </c>
      <c r="C679" s="62" t="s">
        <v>227</v>
      </c>
      <c r="D679" s="62" t="s">
        <v>48</v>
      </c>
      <c r="E679" s="64" t="n">
        <v>0</v>
      </c>
      <c r="F679" s="64" t="n">
        <v>12911</v>
      </c>
      <c r="G679" s="66" t="n">
        <v>98088.29</v>
      </c>
    </row>
    <row r="680" ht="14.5" customHeight="1">
      <c r="A680" s="62" t="n">
        <v>2023</v>
      </c>
      <c r="B680" s="62" t="s">
        <v>228</v>
      </c>
      <c r="C680" s="62" t="s">
        <v>229</v>
      </c>
      <c r="D680" s="62" t="s">
        <v>47</v>
      </c>
      <c r="E680" s="64" t="n">
        <v>130976</v>
      </c>
      <c r="F680" s="64" t="n">
        <v>965742</v>
      </c>
      <c r="G680" s="66" t="n">
        <v>5554891.17</v>
      </c>
    </row>
    <row r="681" ht="14.5" customHeight="1">
      <c r="A681" s="62" t="n">
        <v>2023</v>
      </c>
      <c r="B681" s="62" t="s">
        <v>228</v>
      </c>
      <c r="C681" s="62" t="s">
        <v>229</v>
      </c>
      <c r="D681" s="62" t="s">
        <v>48</v>
      </c>
      <c r="E681" s="64" t="n">
        <v>0</v>
      </c>
      <c r="F681" s="64" t="n">
        <v>3788</v>
      </c>
      <c r="G681" s="66" t="n">
        <v>35576.06</v>
      </c>
    </row>
    <row r="682" ht="14.5" customHeight="1">
      <c r="A682" s="62" t="n">
        <v>2023</v>
      </c>
      <c r="B682" s="62" t="s">
        <v>230</v>
      </c>
      <c r="C682" s="62" t="s">
        <v>231</v>
      </c>
      <c r="D682" s="62" t="s">
        <v>47</v>
      </c>
      <c r="E682" s="64" t="n">
        <v>201667</v>
      </c>
      <c r="F682" s="64" t="n">
        <v>2044895</v>
      </c>
      <c r="G682" s="66" t="n">
        <v>11575003.39</v>
      </c>
    </row>
    <row r="683" ht="14.5" customHeight="1">
      <c r="A683" s="62" t="n">
        <v>2023</v>
      </c>
      <c r="B683" s="62" t="s">
        <v>230</v>
      </c>
      <c r="C683" s="62" t="s">
        <v>231</v>
      </c>
      <c r="D683" s="62" t="s">
        <v>48</v>
      </c>
      <c r="E683" s="64" t="n">
        <v>0</v>
      </c>
      <c r="F683" s="64" t="n">
        <v>24983</v>
      </c>
      <c r="G683" s="66" t="n">
        <v>260513.63</v>
      </c>
    </row>
    <row r="684" ht="14.5" customHeight="1">
      <c r="A684" s="62" t="n">
        <v>2023</v>
      </c>
      <c r="B684" s="62" t="s">
        <v>232</v>
      </c>
      <c r="C684" s="62" t="s">
        <v>233</v>
      </c>
      <c r="D684" s="62" t="s">
        <v>47</v>
      </c>
      <c r="E684" s="64" t="n">
        <v>170955</v>
      </c>
      <c r="F684" s="64" t="n">
        <v>1640348</v>
      </c>
      <c r="G684" s="66" t="n">
        <v>11026285.39</v>
      </c>
    </row>
    <row r="685" ht="14.5" customHeight="1">
      <c r="A685" s="62" t="n">
        <v>2023</v>
      </c>
      <c r="B685" s="62" t="s">
        <v>232</v>
      </c>
      <c r="C685" s="62" t="s">
        <v>233</v>
      </c>
      <c r="D685" s="62" t="s">
        <v>48</v>
      </c>
      <c r="E685" s="64" t="n">
        <v>0</v>
      </c>
      <c r="F685" s="64" t="n">
        <v>15723</v>
      </c>
      <c r="G685" s="66" t="n">
        <v>112221.65</v>
      </c>
    </row>
    <row r="686" ht="14.5" customHeight="1">
      <c r="A686" s="62" t="n">
        <v>2023</v>
      </c>
      <c r="B686" s="62" t="s">
        <v>234</v>
      </c>
      <c r="C686" s="62" t="s">
        <v>235</v>
      </c>
      <c r="D686" s="62" t="s">
        <v>47</v>
      </c>
      <c r="E686" s="64" t="n">
        <v>138336</v>
      </c>
      <c r="F686" s="64" t="n">
        <v>1342989</v>
      </c>
      <c r="G686" s="66" t="n">
        <v>7868386.32</v>
      </c>
    </row>
    <row r="687" ht="14.5" customHeight="1">
      <c r="A687" s="62" t="n">
        <v>2023</v>
      </c>
      <c r="B687" s="62" t="s">
        <v>234</v>
      </c>
      <c r="C687" s="62" t="s">
        <v>235</v>
      </c>
      <c r="D687" s="62" t="s">
        <v>48</v>
      </c>
      <c r="E687" s="64" t="n">
        <v>0</v>
      </c>
      <c r="F687" s="64" t="n">
        <v>10598</v>
      </c>
      <c r="G687" s="66" t="n">
        <v>68461.1</v>
      </c>
    </row>
    <row r="688" ht="14.5" customHeight="1">
      <c r="A688" s="62" t="n">
        <v>2023</v>
      </c>
      <c r="B688" s="62" t="s">
        <v>236</v>
      </c>
      <c r="C688" s="62" t="s">
        <v>237</v>
      </c>
      <c r="D688" s="62" t="s">
        <v>47</v>
      </c>
      <c r="E688" s="64" t="n">
        <v>101546</v>
      </c>
      <c r="F688" s="64" t="n">
        <v>792704</v>
      </c>
      <c r="G688" s="66" t="n">
        <v>4924898.31</v>
      </c>
    </row>
    <row r="689" ht="14.5" customHeight="1">
      <c r="A689" s="62" t="n">
        <v>2023</v>
      </c>
      <c r="B689" s="62" t="s">
        <v>236</v>
      </c>
      <c r="C689" s="62" t="s">
        <v>237</v>
      </c>
      <c r="D689" s="62" t="s">
        <v>48</v>
      </c>
      <c r="E689" s="64" t="n">
        <v>0</v>
      </c>
      <c r="F689" s="64" t="n">
        <v>10131</v>
      </c>
      <c r="G689" s="66" t="n">
        <v>53593.33</v>
      </c>
    </row>
    <row r="690" ht="14.5" customHeight="1">
      <c r="A690" s="62" t="n">
        <v>2023</v>
      </c>
      <c r="B690" s="62" t="s">
        <v>238</v>
      </c>
      <c r="C690" s="62" t="s">
        <v>239</v>
      </c>
      <c r="D690" s="62" t="s">
        <v>47</v>
      </c>
      <c r="E690" s="64" t="n">
        <v>221884</v>
      </c>
      <c r="F690" s="64" t="n">
        <v>2088662</v>
      </c>
      <c r="G690" s="66" t="n">
        <v>12866849.64</v>
      </c>
    </row>
    <row r="691" ht="14.5" customHeight="1">
      <c r="A691" s="62" t="n">
        <v>2023</v>
      </c>
      <c r="B691" s="62" t="s">
        <v>238</v>
      </c>
      <c r="C691" s="62" t="s">
        <v>239</v>
      </c>
      <c r="D691" s="62" t="s">
        <v>48</v>
      </c>
      <c r="E691" s="64" t="n">
        <v>0</v>
      </c>
      <c r="F691" s="64" t="n">
        <v>40464</v>
      </c>
      <c r="G691" s="66" t="n">
        <v>390178.01</v>
      </c>
    </row>
    <row r="692" ht="14.5" customHeight="1">
      <c r="A692" s="62" t="n">
        <v>2023</v>
      </c>
      <c r="B692" s="62" t="s">
        <v>240</v>
      </c>
      <c r="C692" s="62" t="s">
        <v>241</v>
      </c>
      <c r="D692" s="62" t="s">
        <v>47</v>
      </c>
      <c r="E692" s="64" t="n">
        <v>313986</v>
      </c>
      <c r="F692" s="64" t="n">
        <v>3023219</v>
      </c>
      <c r="G692" s="66" t="n">
        <v>18798447.69</v>
      </c>
    </row>
    <row r="693" ht="14.5" customHeight="1">
      <c r="A693" s="62" t="n">
        <v>2023</v>
      </c>
      <c r="B693" s="62" t="s">
        <v>240</v>
      </c>
      <c r="C693" s="62" t="s">
        <v>241</v>
      </c>
      <c r="D693" s="62" t="s">
        <v>48</v>
      </c>
      <c r="E693" s="64" t="n">
        <v>0</v>
      </c>
      <c r="F693" s="64" t="n">
        <v>19888</v>
      </c>
      <c r="G693" s="66" t="n">
        <v>177701.19</v>
      </c>
    </row>
    <row r="694" ht="14.5" customHeight="1">
      <c r="A694" s="62" t="n">
        <v>2023</v>
      </c>
      <c r="B694" s="62" t="s">
        <v>242</v>
      </c>
      <c r="C694" s="62" t="s">
        <v>243</v>
      </c>
      <c r="D694" s="62" t="s">
        <v>47</v>
      </c>
      <c r="E694" s="64" t="n">
        <v>4899</v>
      </c>
      <c r="F694" s="64" t="n">
        <v>6088</v>
      </c>
      <c r="G694" s="66" t="n">
        <v>29900.57</v>
      </c>
    </row>
    <row r="695" ht="14.5" customHeight="1">
      <c r="A695" s="62" t="n">
        <v>2023</v>
      </c>
      <c r="B695" s="62" t="s">
        <v>242</v>
      </c>
      <c r="C695" s="62" t="s">
        <v>243</v>
      </c>
      <c r="D695" s="62" t="s">
        <v>48</v>
      </c>
      <c r="E695" s="64" t="n">
        <v>0</v>
      </c>
      <c r="F695" s="64" t="n">
        <v>40790</v>
      </c>
      <c r="G695" s="66" t="n">
        <v>118657.35</v>
      </c>
    </row>
    <row r="696" ht="14.5" customHeight="1">
      <c r="A696" s="62" t="n">
        <v>2024</v>
      </c>
      <c r="B696" s="62" t="s">
        <v>158</v>
      </c>
      <c r="C696" s="62" t="s">
        <v>159</v>
      </c>
      <c r="D696" s="62" t="s">
        <v>47</v>
      </c>
      <c r="E696" s="64" t="n">
        <v>118243</v>
      </c>
      <c r="F696" s="64" t="n">
        <v>1067491</v>
      </c>
      <c r="G696" s="66" t="n">
        <v>5238055.46</v>
      </c>
    </row>
    <row r="697" ht="14.5" customHeight="1">
      <c r="A697" s="62" t="n">
        <v>2024</v>
      </c>
      <c r="B697" s="62" t="s">
        <v>158</v>
      </c>
      <c r="C697" s="62" t="s">
        <v>159</v>
      </c>
      <c r="D697" s="62" t="s">
        <v>48</v>
      </c>
      <c r="E697" s="64" t="n">
        <v>0</v>
      </c>
      <c r="F697" s="64" t="n">
        <v>5256</v>
      </c>
      <c r="G697" s="66" t="n">
        <v>30410.13</v>
      </c>
    </row>
    <row r="698" ht="14.5" customHeight="1">
      <c r="A698" s="62" t="n">
        <v>2024</v>
      </c>
      <c r="B698" s="62" t="s">
        <v>160</v>
      </c>
      <c r="C698" s="62" t="s">
        <v>161</v>
      </c>
      <c r="D698" s="62" t="s">
        <v>47</v>
      </c>
      <c r="E698" s="64" t="n">
        <v>119254</v>
      </c>
      <c r="F698" s="64" t="n">
        <v>986899</v>
      </c>
      <c r="G698" s="66" t="n">
        <v>4997787.98</v>
      </c>
    </row>
    <row r="699" ht="14.5" customHeight="1">
      <c r="A699" s="62" t="n">
        <v>2024</v>
      </c>
      <c r="B699" s="62" t="s">
        <v>160</v>
      </c>
      <c r="C699" s="62" t="s">
        <v>161</v>
      </c>
      <c r="D699" s="62" t="s">
        <v>48</v>
      </c>
      <c r="E699" s="64" t="n">
        <v>0</v>
      </c>
      <c r="F699" s="64" t="n">
        <v>9647</v>
      </c>
      <c r="G699" s="66" t="n">
        <v>41121.94</v>
      </c>
    </row>
    <row r="700" ht="14.5" customHeight="1">
      <c r="A700" s="62" t="n">
        <v>2024</v>
      </c>
      <c r="B700" s="62" t="s">
        <v>162</v>
      </c>
      <c r="C700" s="62" t="s">
        <v>163</v>
      </c>
      <c r="D700" s="62" t="s">
        <v>47</v>
      </c>
      <c r="E700" s="64" t="n">
        <v>176042</v>
      </c>
      <c r="F700" s="64" t="n">
        <v>1449484</v>
      </c>
      <c r="G700" s="66" t="n">
        <v>7848124.43</v>
      </c>
    </row>
    <row r="701" ht="14.5" customHeight="1">
      <c r="A701" s="62" t="n">
        <v>2024</v>
      </c>
      <c r="B701" s="62" t="s">
        <v>162</v>
      </c>
      <c r="C701" s="62" t="s">
        <v>163</v>
      </c>
      <c r="D701" s="62" t="s">
        <v>48</v>
      </c>
      <c r="E701" s="64" t="n">
        <v>0</v>
      </c>
      <c r="F701" s="64" t="n">
        <v>20621</v>
      </c>
      <c r="G701" s="66" t="n">
        <v>144342.47</v>
      </c>
    </row>
    <row r="702" ht="14.5" customHeight="1">
      <c r="A702" s="62" t="n">
        <v>2024</v>
      </c>
      <c r="B702" s="62" t="s">
        <v>164</v>
      </c>
      <c r="C702" s="62" t="s">
        <v>165</v>
      </c>
      <c r="D702" s="62" t="s">
        <v>47</v>
      </c>
      <c r="E702" s="64" t="n">
        <v>183609</v>
      </c>
      <c r="F702" s="64" t="n">
        <v>1729353</v>
      </c>
      <c r="G702" s="66" t="n">
        <v>9787166.94</v>
      </c>
    </row>
    <row r="703" ht="14.5" customHeight="1">
      <c r="A703" s="62" t="n">
        <v>2024</v>
      </c>
      <c r="B703" s="62" t="s">
        <v>164</v>
      </c>
      <c r="C703" s="62" t="s">
        <v>165</v>
      </c>
      <c r="D703" s="62" t="s">
        <v>48</v>
      </c>
      <c r="E703" s="64" t="n">
        <v>0</v>
      </c>
      <c r="F703" s="64" t="n">
        <v>21792</v>
      </c>
      <c r="G703" s="66" t="n">
        <v>157880.57</v>
      </c>
    </row>
    <row r="704" ht="14.5" customHeight="1">
      <c r="A704" s="62" t="n">
        <v>2024</v>
      </c>
      <c r="B704" s="62" t="s">
        <v>166</v>
      </c>
      <c r="C704" s="62" t="s">
        <v>167</v>
      </c>
      <c r="D704" s="62" t="s">
        <v>47</v>
      </c>
      <c r="E704" s="64" t="n">
        <v>108258</v>
      </c>
      <c r="F704" s="64" t="n">
        <v>945158</v>
      </c>
      <c r="G704" s="66" t="n">
        <v>5038945.27</v>
      </c>
    </row>
    <row r="705" ht="14.5" customHeight="1">
      <c r="A705" s="62" t="n">
        <v>2024</v>
      </c>
      <c r="B705" s="62" t="s">
        <v>166</v>
      </c>
      <c r="C705" s="62" t="s">
        <v>167</v>
      </c>
      <c r="D705" s="62" t="s">
        <v>48</v>
      </c>
      <c r="E705" s="64" t="n">
        <v>0</v>
      </c>
      <c r="F705" s="64" t="n">
        <v>12787</v>
      </c>
      <c r="G705" s="66" t="n">
        <v>63911.25</v>
      </c>
    </row>
    <row r="706" ht="14.5" customHeight="1">
      <c r="A706" s="62" t="n">
        <v>2024</v>
      </c>
      <c r="B706" s="62" t="s">
        <v>168</v>
      </c>
      <c r="C706" s="62" t="s">
        <v>169</v>
      </c>
      <c r="D706" s="62" t="s">
        <v>47</v>
      </c>
      <c r="E706" s="64" t="n">
        <v>175890</v>
      </c>
      <c r="F706" s="64" t="n">
        <v>1279564</v>
      </c>
      <c r="G706" s="66" t="n">
        <v>7544503.18</v>
      </c>
    </row>
    <row r="707" ht="14.5" customHeight="1">
      <c r="A707" s="62" t="n">
        <v>2024</v>
      </c>
      <c r="B707" s="62" t="s">
        <v>168</v>
      </c>
      <c r="C707" s="62" t="s">
        <v>169</v>
      </c>
      <c r="D707" s="62" t="s">
        <v>48</v>
      </c>
      <c r="E707" s="64" t="n">
        <v>0</v>
      </c>
      <c r="F707" s="64" t="n">
        <v>16027</v>
      </c>
      <c r="G707" s="66" t="n">
        <v>103584.97</v>
      </c>
    </row>
    <row r="708" ht="14.5" customHeight="1">
      <c r="A708" s="62" t="n">
        <v>2024</v>
      </c>
      <c r="B708" s="62" t="s">
        <v>170</v>
      </c>
      <c r="C708" s="62" t="s">
        <v>171</v>
      </c>
      <c r="D708" s="62" t="s">
        <v>47</v>
      </c>
      <c r="E708" s="64" t="n">
        <v>98204</v>
      </c>
      <c r="F708" s="64" t="n">
        <v>920845</v>
      </c>
      <c r="G708" s="66" t="n">
        <v>5014199.28</v>
      </c>
    </row>
    <row r="709" ht="14.5" customHeight="1">
      <c r="A709" s="62" t="n">
        <v>2024</v>
      </c>
      <c r="B709" s="62" t="s">
        <v>170</v>
      </c>
      <c r="C709" s="62" t="s">
        <v>171</v>
      </c>
      <c r="D709" s="62" t="s">
        <v>48</v>
      </c>
      <c r="E709" s="64" t="n">
        <v>0</v>
      </c>
      <c r="F709" s="64" t="n">
        <v>13768</v>
      </c>
      <c r="G709" s="66" t="n">
        <v>75783.96</v>
      </c>
    </row>
    <row r="710" ht="14.5" customHeight="1">
      <c r="A710" s="62" t="n">
        <v>2024</v>
      </c>
      <c r="B710" s="62" t="s">
        <v>172</v>
      </c>
      <c r="C710" s="62" t="s">
        <v>173</v>
      </c>
      <c r="D710" s="62" t="s">
        <v>47</v>
      </c>
      <c r="E710" s="64" t="n">
        <v>400026</v>
      </c>
      <c r="F710" s="64" t="n">
        <v>4353804</v>
      </c>
      <c r="G710" s="66" t="n">
        <v>22285116.93</v>
      </c>
    </row>
    <row r="711" ht="14.5" customHeight="1">
      <c r="A711" s="62" t="n">
        <v>2024</v>
      </c>
      <c r="B711" s="62" t="s">
        <v>172</v>
      </c>
      <c r="C711" s="62" t="s">
        <v>173</v>
      </c>
      <c r="D711" s="62" t="s">
        <v>48</v>
      </c>
      <c r="E711" s="64" t="n">
        <v>0</v>
      </c>
      <c r="F711" s="64" t="n">
        <v>37374</v>
      </c>
      <c r="G711" s="66" t="n">
        <v>275028.9</v>
      </c>
    </row>
    <row r="712" ht="14.5" customHeight="1">
      <c r="A712" s="62" t="n">
        <v>2024</v>
      </c>
      <c r="B712" s="62" t="s">
        <v>174</v>
      </c>
      <c r="C712" s="62" t="s">
        <v>175</v>
      </c>
      <c r="D712" s="62" t="s">
        <v>47</v>
      </c>
      <c r="E712" s="64" t="n">
        <v>86481</v>
      </c>
      <c r="F712" s="64" t="n">
        <v>850458</v>
      </c>
      <c r="G712" s="66" t="n">
        <v>4499130.23</v>
      </c>
    </row>
    <row r="713" ht="14.5" customHeight="1">
      <c r="A713" s="62" t="n">
        <v>2024</v>
      </c>
      <c r="B713" s="62" t="s">
        <v>174</v>
      </c>
      <c r="C713" s="62" t="s">
        <v>175</v>
      </c>
      <c r="D713" s="62" t="s">
        <v>48</v>
      </c>
      <c r="E713" s="64" t="n">
        <v>0</v>
      </c>
      <c r="F713" s="64" t="n">
        <v>15881</v>
      </c>
      <c r="G713" s="66" t="n">
        <v>89524.35</v>
      </c>
    </row>
    <row r="714" ht="14.5" customHeight="1">
      <c r="A714" s="62" t="n">
        <v>2024</v>
      </c>
      <c r="B714" s="62" t="s">
        <v>176</v>
      </c>
      <c r="C714" s="62" t="s">
        <v>177</v>
      </c>
      <c r="D714" s="62" t="s">
        <v>47</v>
      </c>
      <c r="E714" s="64" t="n">
        <v>124846</v>
      </c>
      <c r="F714" s="64" t="n">
        <v>1150125</v>
      </c>
      <c r="G714" s="66" t="n">
        <v>6323936.16</v>
      </c>
    </row>
    <row r="715" ht="14.5" customHeight="1">
      <c r="A715" s="62" t="n">
        <v>2024</v>
      </c>
      <c r="B715" s="62" t="s">
        <v>176</v>
      </c>
      <c r="C715" s="62" t="s">
        <v>177</v>
      </c>
      <c r="D715" s="62" t="s">
        <v>48</v>
      </c>
      <c r="E715" s="64" t="n">
        <v>0</v>
      </c>
      <c r="F715" s="64" t="n">
        <v>16481</v>
      </c>
      <c r="G715" s="66" t="n">
        <v>111490.21</v>
      </c>
    </row>
    <row r="716" ht="14.5" customHeight="1">
      <c r="A716" s="62" t="n">
        <v>2024</v>
      </c>
      <c r="B716" s="62" t="s">
        <v>178</v>
      </c>
      <c r="C716" s="62" t="s">
        <v>179</v>
      </c>
      <c r="D716" s="62" t="s">
        <v>47</v>
      </c>
      <c r="E716" s="64" t="n">
        <v>153277</v>
      </c>
      <c r="F716" s="64" t="n">
        <v>1399218</v>
      </c>
      <c r="G716" s="66" t="n">
        <v>6894418.15</v>
      </c>
    </row>
    <row r="717" ht="14.5" customHeight="1">
      <c r="A717" s="62" t="n">
        <v>2024</v>
      </c>
      <c r="B717" s="62" t="s">
        <v>178</v>
      </c>
      <c r="C717" s="62" t="s">
        <v>179</v>
      </c>
      <c r="D717" s="62" t="s">
        <v>48</v>
      </c>
      <c r="E717" s="64" t="n">
        <v>0</v>
      </c>
      <c r="F717" s="64" t="n">
        <v>7408</v>
      </c>
      <c r="G717" s="66" t="n">
        <v>62866.91</v>
      </c>
    </row>
    <row r="718" ht="14.5" customHeight="1">
      <c r="A718" s="62" t="n">
        <v>2024</v>
      </c>
      <c r="B718" s="62" t="s">
        <v>180</v>
      </c>
      <c r="C718" s="62" t="s">
        <v>181</v>
      </c>
      <c r="D718" s="62" t="s">
        <v>47</v>
      </c>
      <c r="E718" s="64" t="n">
        <v>165853</v>
      </c>
      <c r="F718" s="64" t="n">
        <v>1587833</v>
      </c>
      <c r="G718" s="66" t="n">
        <v>8293693.67</v>
      </c>
    </row>
    <row r="719" ht="14.5" customHeight="1">
      <c r="A719" s="62" t="n">
        <v>2024</v>
      </c>
      <c r="B719" s="62" t="s">
        <v>180</v>
      </c>
      <c r="C719" s="62" t="s">
        <v>181</v>
      </c>
      <c r="D719" s="62" t="s">
        <v>48</v>
      </c>
      <c r="E719" s="64" t="n">
        <v>0</v>
      </c>
      <c r="F719" s="64" t="n">
        <v>17159</v>
      </c>
      <c r="G719" s="66" t="n">
        <v>112300.47</v>
      </c>
    </row>
    <row r="720" ht="14.5" customHeight="1">
      <c r="A720" s="62" t="n">
        <v>2024</v>
      </c>
      <c r="B720" s="62" t="s">
        <v>182</v>
      </c>
      <c r="C720" s="62" t="s">
        <v>183</v>
      </c>
      <c r="D720" s="62" t="s">
        <v>47</v>
      </c>
      <c r="E720" s="64" t="n">
        <v>99644</v>
      </c>
      <c r="F720" s="64" t="n">
        <v>831553</v>
      </c>
      <c r="G720" s="66" t="n">
        <v>4920568.06</v>
      </c>
    </row>
    <row r="721" ht="14.5" customHeight="1">
      <c r="A721" s="62" t="n">
        <v>2024</v>
      </c>
      <c r="B721" s="62" t="s">
        <v>182</v>
      </c>
      <c r="C721" s="62" t="s">
        <v>183</v>
      </c>
      <c r="D721" s="62" t="s">
        <v>48</v>
      </c>
      <c r="E721" s="64" t="n">
        <v>0</v>
      </c>
      <c r="F721" s="64" t="n">
        <v>6985</v>
      </c>
      <c r="G721" s="66" t="n">
        <v>46057.3</v>
      </c>
    </row>
    <row r="722" ht="14.5" customHeight="1">
      <c r="A722" s="62" t="n">
        <v>2024</v>
      </c>
      <c r="B722" s="62" t="s">
        <v>184</v>
      </c>
      <c r="C722" s="62" t="s">
        <v>185</v>
      </c>
      <c r="D722" s="62" t="s">
        <v>47</v>
      </c>
      <c r="E722" s="64" t="n">
        <v>83602</v>
      </c>
      <c r="F722" s="64" t="n">
        <v>576080</v>
      </c>
      <c r="G722" s="66" t="n">
        <v>3534138.19</v>
      </c>
    </row>
    <row r="723" ht="14.5" customHeight="1">
      <c r="A723" s="62" t="n">
        <v>2024</v>
      </c>
      <c r="B723" s="62" t="s">
        <v>184</v>
      </c>
      <c r="C723" s="62" t="s">
        <v>185</v>
      </c>
      <c r="D723" s="62" t="s">
        <v>48</v>
      </c>
      <c r="E723" s="64" t="n">
        <v>0</v>
      </c>
      <c r="F723" s="64" t="n">
        <v>3990</v>
      </c>
      <c r="G723" s="66" t="n">
        <v>18540.71</v>
      </c>
    </row>
    <row r="724" ht="14.5" customHeight="1">
      <c r="A724" s="62" t="n">
        <v>2024</v>
      </c>
      <c r="B724" s="62" t="s">
        <v>186</v>
      </c>
      <c r="C724" s="62" t="s">
        <v>187</v>
      </c>
      <c r="D724" s="62" t="s">
        <v>47</v>
      </c>
      <c r="E724" s="64" t="n">
        <v>81522</v>
      </c>
      <c r="F724" s="64" t="n">
        <v>795783</v>
      </c>
      <c r="G724" s="66" t="n">
        <v>3552154.1</v>
      </c>
    </row>
    <row r="725" ht="14.5" customHeight="1">
      <c r="A725" s="62" t="n">
        <v>2024</v>
      </c>
      <c r="B725" s="62" t="s">
        <v>186</v>
      </c>
      <c r="C725" s="62" t="s">
        <v>187</v>
      </c>
      <c r="D725" s="62" t="s">
        <v>48</v>
      </c>
      <c r="E725" s="64" t="n">
        <v>0</v>
      </c>
      <c r="F725" s="64" t="n">
        <v>4694</v>
      </c>
      <c r="G725" s="66" t="n">
        <v>35656.65</v>
      </c>
    </row>
    <row r="726" ht="14.5" customHeight="1">
      <c r="A726" s="62" t="n">
        <v>2024</v>
      </c>
      <c r="B726" s="62" t="s">
        <v>188</v>
      </c>
      <c r="C726" s="62" t="s">
        <v>189</v>
      </c>
      <c r="D726" s="62" t="s">
        <v>47</v>
      </c>
      <c r="E726" s="64" t="n">
        <v>395533</v>
      </c>
      <c r="F726" s="64" t="n">
        <v>4218204</v>
      </c>
      <c r="G726" s="66" t="n">
        <v>21992070.36</v>
      </c>
    </row>
    <row r="727" ht="14.5" customHeight="1">
      <c r="A727" s="62" t="n">
        <v>2024</v>
      </c>
      <c r="B727" s="62" t="s">
        <v>188</v>
      </c>
      <c r="C727" s="62" t="s">
        <v>189</v>
      </c>
      <c r="D727" s="62" t="s">
        <v>48</v>
      </c>
      <c r="E727" s="64" t="n">
        <v>0</v>
      </c>
      <c r="F727" s="64" t="n">
        <v>48317</v>
      </c>
      <c r="G727" s="66" t="n">
        <v>228226.18</v>
      </c>
    </row>
    <row r="728" ht="14.5" customHeight="1">
      <c r="A728" s="62" t="n">
        <v>2024</v>
      </c>
      <c r="B728" s="62" t="s">
        <v>190</v>
      </c>
      <c r="C728" s="62" t="s">
        <v>191</v>
      </c>
      <c r="D728" s="62" t="s">
        <v>47</v>
      </c>
      <c r="E728" s="64" t="n">
        <v>221453</v>
      </c>
      <c r="F728" s="64" t="n">
        <v>1958064</v>
      </c>
      <c r="G728" s="66" t="n">
        <v>11562679.7</v>
      </c>
    </row>
    <row r="729" ht="14.5" customHeight="1">
      <c r="A729" s="62" t="n">
        <v>2024</v>
      </c>
      <c r="B729" s="62" t="s">
        <v>190</v>
      </c>
      <c r="C729" s="62" t="s">
        <v>191</v>
      </c>
      <c r="D729" s="62" t="s">
        <v>48</v>
      </c>
      <c r="E729" s="64" t="n">
        <v>0</v>
      </c>
      <c r="F729" s="64" t="n">
        <v>14955</v>
      </c>
      <c r="G729" s="66" t="n">
        <v>97942.99</v>
      </c>
    </row>
    <row r="730" ht="14.5" customHeight="1">
      <c r="A730" s="62" t="n">
        <v>2024</v>
      </c>
      <c r="B730" s="62" t="s">
        <v>192</v>
      </c>
      <c r="C730" s="62" t="s">
        <v>193</v>
      </c>
      <c r="D730" s="62" t="s">
        <v>47</v>
      </c>
      <c r="E730" s="64" t="n">
        <v>108631</v>
      </c>
      <c r="F730" s="64" t="n">
        <v>958514</v>
      </c>
      <c r="G730" s="66" t="n">
        <v>5023539.52</v>
      </c>
    </row>
    <row r="731" ht="14.5" customHeight="1">
      <c r="A731" s="62" t="n">
        <v>2024</v>
      </c>
      <c r="B731" s="62" t="s">
        <v>192</v>
      </c>
      <c r="C731" s="62" t="s">
        <v>193</v>
      </c>
      <c r="D731" s="62" t="s">
        <v>48</v>
      </c>
      <c r="E731" s="64" t="n">
        <v>0</v>
      </c>
      <c r="F731" s="64" t="n">
        <v>19946</v>
      </c>
      <c r="G731" s="66" t="n">
        <v>133288.21</v>
      </c>
    </row>
    <row r="732" ht="14.5" customHeight="1">
      <c r="A732" s="62" t="n">
        <v>2024</v>
      </c>
      <c r="B732" s="62" t="s">
        <v>194</v>
      </c>
      <c r="C732" s="62" t="s">
        <v>195</v>
      </c>
      <c r="D732" s="62" t="s">
        <v>47</v>
      </c>
      <c r="E732" s="64" t="n">
        <v>148117</v>
      </c>
      <c r="F732" s="64" t="n">
        <v>1216365</v>
      </c>
      <c r="G732" s="66" t="n">
        <v>6919988.37</v>
      </c>
    </row>
    <row r="733" ht="14.5" customHeight="1">
      <c r="A733" s="62" t="n">
        <v>2024</v>
      </c>
      <c r="B733" s="62" t="s">
        <v>194</v>
      </c>
      <c r="C733" s="62" t="s">
        <v>195</v>
      </c>
      <c r="D733" s="62" t="s">
        <v>48</v>
      </c>
      <c r="E733" s="64" t="n">
        <v>0</v>
      </c>
      <c r="F733" s="64" t="n">
        <v>14376</v>
      </c>
      <c r="G733" s="66" t="n">
        <v>76821.95</v>
      </c>
    </row>
    <row r="734" ht="14.5" customHeight="1">
      <c r="A734" s="62" t="n">
        <v>2024</v>
      </c>
      <c r="B734" s="62" t="s">
        <v>196</v>
      </c>
      <c r="C734" s="62" t="s">
        <v>197</v>
      </c>
      <c r="D734" s="62" t="s">
        <v>47</v>
      </c>
      <c r="E734" s="64" t="n">
        <v>231741</v>
      </c>
      <c r="F734" s="64" t="n">
        <v>2261584</v>
      </c>
      <c r="G734" s="66" t="n">
        <v>13632856.6</v>
      </c>
    </row>
    <row r="735" ht="14.5" customHeight="1">
      <c r="A735" s="62" t="n">
        <v>2024</v>
      </c>
      <c r="B735" s="62" t="s">
        <v>196</v>
      </c>
      <c r="C735" s="62" t="s">
        <v>197</v>
      </c>
      <c r="D735" s="62" t="s">
        <v>48</v>
      </c>
      <c r="E735" s="64" t="n">
        <v>0</v>
      </c>
      <c r="F735" s="64" t="n">
        <v>26493</v>
      </c>
      <c r="G735" s="66" t="n">
        <v>163643.02</v>
      </c>
    </row>
    <row r="736" ht="14.5" customHeight="1">
      <c r="A736" s="62" t="n">
        <v>2024</v>
      </c>
      <c r="B736" s="62" t="s">
        <v>198</v>
      </c>
      <c r="C736" s="62" t="s">
        <v>199</v>
      </c>
      <c r="D736" s="62" t="s">
        <v>47</v>
      </c>
      <c r="E736" s="64" t="n">
        <v>234487</v>
      </c>
      <c r="F736" s="64" t="n">
        <v>2150805</v>
      </c>
      <c r="G736" s="66" t="n">
        <v>12457937.4</v>
      </c>
    </row>
    <row r="737" ht="14.5" customHeight="1">
      <c r="A737" s="62" t="n">
        <v>2024</v>
      </c>
      <c r="B737" s="62" t="s">
        <v>198</v>
      </c>
      <c r="C737" s="62" t="s">
        <v>199</v>
      </c>
      <c r="D737" s="62" t="s">
        <v>48</v>
      </c>
      <c r="E737" s="64" t="n">
        <v>0</v>
      </c>
      <c r="F737" s="64" t="n">
        <v>29504</v>
      </c>
      <c r="G737" s="66" t="n">
        <v>155442.36</v>
      </c>
    </row>
    <row r="738" ht="14.5" customHeight="1">
      <c r="A738" s="62" t="n">
        <v>2024</v>
      </c>
      <c r="B738" s="62" t="s">
        <v>200</v>
      </c>
      <c r="C738" s="62" t="s">
        <v>201</v>
      </c>
      <c r="D738" s="62" t="s">
        <v>47</v>
      </c>
      <c r="E738" s="64" t="n">
        <v>253326</v>
      </c>
      <c r="F738" s="64" t="n">
        <v>2640942</v>
      </c>
      <c r="G738" s="66" t="n">
        <v>14177582.62</v>
      </c>
    </row>
    <row r="739" ht="14.5" customHeight="1">
      <c r="A739" s="62" t="n">
        <v>2024</v>
      </c>
      <c r="B739" s="62" t="s">
        <v>200</v>
      </c>
      <c r="C739" s="62" t="s">
        <v>201</v>
      </c>
      <c r="D739" s="62" t="s">
        <v>48</v>
      </c>
      <c r="E739" s="64" t="n">
        <v>0</v>
      </c>
      <c r="F739" s="64" t="n">
        <v>23716</v>
      </c>
      <c r="G739" s="66" t="n">
        <v>176711.33</v>
      </c>
    </row>
    <row r="740" ht="14.5" customHeight="1">
      <c r="A740" s="62" t="n">
        <v>2024</v>
      </c>
      <c r="B740" s="62" t="s">
        <v>202</v>
      </c>
      <c r="C740" s="62" t="s">
        <v>203</v>
      </c>
      <c r="D740" s="62" t="s">
        <v>47</v>
      </c>
      <c r="E740" s="64" t="n">
        <v>133691</v>
      </c>
      <c r="F740" s="64" t="n">
        <v>1217977</v>
      </c>
      <c r="G740" s="66" t="n">
        <v>7046098.63</v>
      </c>
    </row>
    <row r="741" ht="14.5" customHeight="1">
      <c r="A741" s="62" t="n">
        <v>2024</v>
      </c>
      <c r="B741" s="62" t="s">
        <v>202</v>
      </c>
      <c r="C741" s="62" t="s">
        <v>203</v>
      </c>
      <c r="D741" s="62" t="s">
        <v>48</v>
      </c>
      <c r="E741" s="64" t="n">
        <v>0</v>
      </c>
      <c r="F741" s="64" t="n">
        <v>7070</v>
      </c>
      <c r="G741" s="66" t="n">
        <v>57398.07</v>
      </c>
    </row>
    <row r="742" ht="14.5" customHeight="1">
      <c r="A742" s="62" t="n">
        <v>2024</v>
      </c>
      <c r="B742" s="62" t="s">
        <v>204</v>
      </c>
      <c r="C742" s="62" t="s">
        <v>205</v>
      </c>
      <c r="D742" s="62" t="s">
        <v>47</v>
      </c>
      <c r="E742" s="64" t="n">
        <v>127316</v>
      </c>
      <c r="F742" s="64" t="n">
        <v>1382506</v>
      </c>
      <c r="G742" s="66" t="n">
        <v>7943598.27</v>
      </c>
    </row>
    <row r="743" ht="14.5" customHeight="1">
      <c r="A743" s="62" t="n">
        <v>2024</v>
      </c>
      <c r="B743" s="62" t="s">
        <v>204</v>
      </c>
      <c r="C743" s="62" t="s">
        <v>205</v>
      </c>
      <c r="D743" s="62" t="s">
        <v>48</v>
      </c>
      <c r="E743" s="64" t="n">
        <v>0</v>
      </c>
      <c r="F743" s="64" t="n">
        <v>33888</v>
      </c>
      <c r="G743" s="66" t="n">
        <v>202631.47</v>
      </c>
    </row>
    <row r="744" ht="14.5" customHeight="1">
      <c r="A744" s="62" t="n">
        <v>2024</v>
      </c>
      <c r="B744" s="62" t="s">
        <v>206</v>
      </c>
      <c r="C744" s="62" t="s">
        <v>207</v>
      </c>
      <c r="D744" s="62" t="s">
        <v>47</v>
      </c>
      <c r="E744" s="64" t="n">
        <v>149066</v>
      </c>
      <c r="F744" s="64" t="n">
        <v>1311168</v>
      </c>
      <c r="G744" s="66" t="n">
        <v>7832112.65</v>
      </c>
    </row>
    <row r="745" ht="14.5" customHeight="1">
      <c r="A745" s="62" t="n">
        <v>2024</v>
      </c>
      <c r="B745" s="62" t="s">
        <v>206</v>
      </c>
      <c r="C745" s="62" t="s">
        <v>207</v>
      </c>
      <c r="D745" s="62" t="s">
        <v>48</v>
      </c>
      <c r="E745" s="64" t="n">
        <v>0</v>
      </c>
      <c r="F745" s="64" t="n">
        <v>10621</v>
      </c>
      <c r="G745" s="66" t="n">
        <v>64258.01</v>
      </c>
    </row>
    <row r="746" ht="14.5" customHeight="1">
      <c r="A746" s="62" t="n">
        <v>2024</v>
      </c>
      <c r="B746" s="62" t="s">
        <v>208</v>
      </c>
      <c r="C746" s="62" t="s">
        <v>209</v>
      </c>
      <c r="D746" s="62" t="s">
        <v>47</v>
      </c>
      <c r="E746" s="64" t="n">
        <v>158038</v>
      </c>
      <c r="F746" s="64" t="n">
        <v>1639987</v>
      </c>
      <c r="G746" s="66" t="n">
        <v>8699781.73</v>
      </c>
    </row>
    <row r="747" ht="14.5" customHeight="1">
      <c r="A747" s="62" t="n">
        <v>2024</v>
      </c>
      <c r="B747" s="62" t="s">
        <v>208</v>
      </c>
      <c r="C747" s="62" t="s">
        <v>209</v>
      </c>
      <c r="D747" s="62" t="s">
        <v>48</v>
      </c>
      <c r="E747" s="64" t="n">
        <v>0</v>
      </c>
      <c r="F747" s="64" t="n">
        <v>24653</v>
      </c>
      <c r="G747" s="66" t="n">
        <v>146973.15</v>
      </c>
    </row>
    <row r="748" ht="14.5" customHeight="1">
      <c r="A748" s="62" t="n">
        <v>2024</v>
      </c>
      <c r="B748" s="62" t="s">
        <v>210</v>
      </c>
      <c r="C748" s="62" t="s">
        <v>211</v>
      </c>
      <c r="D748" s="62" t="s">
        <v>47</v>
      </c>
      <c r="E748" s="64" t="n">
        <v>138849</v>
      </c>
      <c r="F748" s="64" t="n">
        <v>1030110</v>
      </c>
      <c r="G748" s="66" t="n">
        <v>6104132.33</v>
      </c>
    </row>
    <row r="749" ht="14.5" customHeight="1">
      <c r="A749" s="62" t="n">
        <v>2024</v>
      </c>
      <c r="B749" s="62" t="s">
        <v>210</v>
      </c>
      <c r="C749" s="62" t="s">
        <v>211</v>
      </c>
      <c r="D749" s="62" t="s">
        <v>48</v>
      </c>
      <c r="E749" s="64" t="n">
        <v>0</v>
      </c>
      <c r="F749" s="64" t="n">
        <v>12200</v>
      </c>
      <c r="G749" s="66" t="n">
        <v>87430.29</v>
      </c>
    </row>
    <row r="750" ht="14.5" customHeight="1">
      <c r="A750" s="62" t="n">
        <v>2024</v>
      </c>
      <c r="B750" s="62" t="s">
        <v>212</v>
      </c>
      <c r="C750" s="62" t="s">
        <v>213</v>
      </c>
      <c r="D750" s="62" t="s">
        <v>47</v>
      </c>
      <c r="E750" s="64" t="n">
        <v>412720</v>
      </c>
      <c r="F750" s="64" t="n">
        <v>4753879</v>
      </c>
      <c r="G750" s="66" t="n">
        <v>20742628.69</v>
      </c>
    </row>
    <row r="751" ht="14.5" customHeight="1">
      <c r="A751" s="62" t="n">
        <v>2024</v>
      </c>
      <c r="B751" s="62" t="s">
        <v>212</v>
      </c>
      <c r="C751" s="62" t="s">
        <v>213</v>
      </c>
      <c r="D751" s="62" t="s">
        <v>48</v>
      </c>
      <c r="E751" s="64" t="n">
        <v>0</v>
      </c>
      <c r="F751" s="64" t="n">
        <v>52422</v>
      </c>
      <c r="G751" s="66" t="n">
        <v>269259.99</v>
      </c>
    </row>
    <row r="752" ht="14.5" customHeight="1">
      <c r="A752" s="62" t="n">
        <v>2024</v>
      </c>
      <c r="B752" s="62" t="s">
        <v>214</v>
      </c>
      <c r="C752" s="62" t="s">
        <v>215</v>
      </c>
      <c r="D752" s="62" t="s">
        <v>47</v>
      </c>
      <c r="E752" s="64" t="n">
        <v>197121</v>
      </c>
      <c r="F752" s="64" t="n">
        <v>1352192</v>
      </c>
      <c r="G752" s="66" t="n">
        <v>8048339.43</v>
      </c>
    </row>
    <row r="753" ht="14.5" customHeight="1">
      <c r="A753" s="62" t="n">
        <v>2024</v>
      </c>
      <c r="B753" s="62" t="s">
        <v>214</v>
      </c>
      <c r="C753" s="62" t="s">
        <v>215</v>
      </c>
      <c r="D753" s="62" t="s">
        <v>48</v>
      </c>
      <c r="E753" s="64" t="n">
        <v>0</v>
      </c>
      <c r="F753" s="64" t="n">
        <v>17144</v>
      </c>
      <c r="G753" s="66" t="n">
        <v>170443.3</v>
      </c>
    </row>
    <row r="754" ht="14.5" customHeight="1">
      <c r="A754" s="62" t="n">
        <v>2024</v>
      </c>
      <c r="B754" s="62" t="s">
        <v>216</v>
      </c>
      <c r="C754" s="62" t="s">
        <v>217</v>
      </c>
      <c r="D754" s="62" t="s">
        <v>47</v>
      </c>
      <c r="E754" s="64" t="n">
        <v>202517</v>
      </c>
      <c r="F754" s="64" t="n">
        <v>1384384</v>
      </c>
      <c r="G754" s="66" t="n">
        <v>7320968.07</v>
      </c>
    </row>
    <row r="755" ht="14.5" customHeight="1">
      <c r="A755" s="62" t="n">
        <v>2024</v>
      </c>
      <c r="B755" s="62" t="s">
        <v>216</v>
      </c>
      <c r="C755" s="62" t="s">
        <v>217</v>
      </c>
      <c r="D755" s="62" t="s">
        <v>48</v>
      </c>
      <c r="E755" s="64" t="n">
        <v>0</v>
      </c>
      <c r="F755" s="64" t="n">
        <v>9955</v>
      </c>
      <c r="G755" s="66" t="n">
        <v>106127.18</v>
      </c>
    </row>
    <row r="756" ht="14.5" customHeight="1">
      <c r="A756" s="62" t="n">
        <v>2024</v>
      </c>
      <c r="B756" s="62" t="s">
        <v>218</v>
      </c>
      <c r="C756" s="62" t="s">
        <v>219</v>
      </c>
      <c r="D756" s="62" t="s">
        <v>47</v>
      </c>
      <c r="E756" s="64" t="n">
        <v>95373</v>
      </c>
      <c r="F756" s="64" t="n">
        <v>920404</v>
      </c>
      <c r="G756" s="66" t="n">
        <v>4233443.77</v>
      </c>
    </row>
    <row r="757" ht="14.5" customHeight="1">
      <c r="A757" s="62" t="n">
        <v>2024</v>
      </c>
      <c r="B757" s="62" t="s">
        <v>218</v>
      </c>
      <c r="C757" s="62" t="s">
        <v>219</v>
      </c>
      <c r="D757" s="62" t="s">
        <v>48</v>
      </c>
      <c r="E757" s="64" t="n">
        <v>0</v>
      </c>
      <c r="F757" s="64" t="n">
        <v>7505</v>
      </c>
      <c r="G757" s="66" t="n">
        <v>44922.47</v>
      </c>
    </row>
    <row r="758" ht="14.5" customHeight="1">
      <c r="A758" s="62" t="n">
        <v>2024</v>
      </c>
      <c r="B758" s="62" t="s">
        <v>220</v>
      </c>
      <c r="C758" s="62" t="s">
        <v>221</v>
      </c>
      <c r="D758" s="62" t="s">
        <v>47</v>
      </c>
      <c r="E758" s="64" t="n">
        <v>157615</v>
      </c>
      <c r="F758" s="64" t="n">
        <v>1450984</v>
      </c>
      <c r="G758" s="66" t="n">
        <v>7994098.6</v>
      </c>
    </row>
    <row r="759" ht="14.5" customHeight="1">
      <c r="A759" s="62" t="n">
        <v>2024</v>
      </c>
      <c r="B759" s="62" t="s">
        <v>220</v>
      </c>
      <c r="C759" s="62" t="s">
        <v>221</v>
      </c>
      <c r="D759" s="62" t="s">
        <v>48</v>
      </c>
      <c r="E759" s="64" t="n">
        <v>0</v>
      </c>
      <c r="F759" s="64" t="n">
        <v>19743</v>
      </c>
      <c r="G759" s="66" t="n">
        <v>125544.34</v>
      </c>
    </row>
    <row r="760" ht="14.5" customHeight="1">
      <c r="A760" s="62" t="n">
        <v>2024</v>
      </c>
      <c r="B760" s="62" t="s">
        <v>222</v>
      </c>
      <c r="C760" s="62" t="s">
        <v>223</v>
      </c>
      <c r="D760" s="62" t="s">
        <v>47</v>
      </c>
      <c r="E760" s="64" t="n">
        <v>72016</v>
      </c>
      <c r="F760" s="64" t="n">
        <v>638838</v>
      </c>
      <c r="G760" s="66" t="n">
        <v>4056042.43</v>
      </c>
    </row>
    <row r="761" ht="14.5" customHeight="1">
      <c r="A761" s="62" t="n">
        <v>2024</v>
      </c>
      <c r="B761" s="62" t="s">
        <v>222</v>
      </c>
      <c r="C761" s="62" t="s">
        <v>223</v>
      </c>
      <c r="D761" s="62" t="s">
        <v>48</v>
      </c>
      <c r="E761" s="64" t="n">
        <v>0</v>
      </c>
      <c r="F761" s="64" t="n">
        <v>9675</v>
      </c>
      <c r="G761" s="66" t="n">
        <v>51017.39</v>
      </c>
    </row>
    <row r="762" ht="14.5" customHeight="1">
      <c r="A762" s="62" t="n">
        <v>2024</v>
      </c>
      <c r="B762" s="62" t="s">
        <v>224</v>
      </c>
      <c r="C762" s="62" t="s">
        <v>225</v>
      </c>
      <c r="D762" s="62" t="s">
        <v>47</v>
      </c>
      <c r="E762" s="64" t="n">
        <v>71283</v>
      </c>
      <c r="F762" s="64" t="n">
        <v>629467</v>
      </c>
      <c r="G762" s="66" t="n">
        <v>3220392.76</v>
      </c>
    </row>
    <row r="763" ht="14.5" customHeight="1">
      <c r="A763" s="62" t="n">
        <v>2024</v>
      </c>
      <c r="B763" s="62" t="s">
        <v>224</v>
      </c>
      <c r="C763" s="62" t="s">
        <v>225</v>
      </c>
      <c r="D763" s="62" t="s">
        <v>48</v>
      </c>
      <c r="E763" s="64" t="n">
        <v>0</v>
      </c>
      <c r="F763" s="64" t="n">
        <v>7229</v>
      </c>
      <c r="G763" s="66" t="n">
        <v>46413.29</v>
      </c>
    </row>
    <row r="764" ht="14.5" customHeight="1">
      <c r="A764" s="62" t="n">
        <v>2024</v>
      </c>
      <c r="B764" s="62" t="s">
        <v>226</v>
      </c>
      <c r="C764" s="62" t="s">
        <v>227</v>
      </c>
      <c r="D764" s="62" t="s">
        <v>47</v>
      </c>
      <c r="E764" s="64" t="n">
        <v>162322</v>
      </c>
      <c r="F764" s="64" t="n">
        <v>1205481</v>
      </c>
      <c r="G764" s="66" t="n">
        <v>7882318.13</v>
      </c>
    </row>
    <row r="765" ht="14.5" customHeight="1">
      <c r="A765" s="62" t="n">
        <v>2024</v>
      </c>
      <c r="B765" s="62" t="s">
        <v>226</v>
      </c>
      <c r="C765" s="62" t="s">
        <v>227</v>
      </c>
      <c r="D765" s="62" t="s">
        <v>48</v>
      </c>
      <c r="E765" s="64" t="n">
        <v>0</v>
      </c>
      <c r="F765" s="64" t="n">
        <v>11738</v>
      </c>
      <c r="G765" s="66" t="n">
        <v>99471.87</v>
      </c>
    </row>
    <row r="766" ht="14.5" customHeight="1">
      <c r="A766" s="62" t="n">
        <v>2024</v>
      </c>
      <c r="B766" s="62" t="s">
        <v>228</v>
      </c>
      <c r="C766" s="62" t="s">
        <v>229</v>
      </c>
      <c r="D766" s="62" t="s">
        <v>47</v>
      </c>
      <c r="E766" s="64" t="n">
        <v>129901</v>
      </c>
      <c r="F766" s="64" t="n">
        <v>966877</v>
      </c>
      <c r="G766" s="66" t="n">
        <v>5194160.85</v>
      </c>
    </row>
    <row r="767" ht="14.5" customHeight="1">
      <c r="A767" s="62" t="n">
        <v>2024</v>
      </c>
      <c r="B767" s="62" t="s">
        <v>228</v>
      </c>
      <c r="C767" s="62" t="s">
        <v>229</v>
      </c>
      <c r="D767" s="62" t="s">
        <v>48</v>
      </c>
      <c r="E767" s="64" t="n">
        <v>0</v>
      </c>
      <c r="F767" s="64" t="n">
        <v>3382</v>
      </c>
      <c r="G767" s="66" t="n">
        <v>32442.27</v>
      </c>
    </row>
    <row r="768" ht="14.5" customHeight="1">
      <c r="A768" s="62" t="n">
        <v>2024</v>
      </c>
      <c r="B768" s="62" t="s">
        <v>230</v>
      </c>
      <c r="C768" s="62" t="s">
        <v>231</v>
      </c>
      <c r="D768" s="62" t="s">
        <v>47</v>
      </c>
      <c r="E768" s="64" t="n">
        <v>200494</v>
      </c>
      <c r="F768" s="64" t="n">
        <v>2059116</v>
      </c>
      <c r="G768" s="66" t="n">
        <v>11121970.75</v>
      </c>
    </row>
    <row r="769" ht="14.5" customHeight="1">
      <c r="A769" s="62" t="n">
        <v>2024</v>
      </c>
      <c r="B769" s="62" t="s">
        <v>230</v>
      </c>
      <c r="C769" s="62" t="s">
        <v>231</v>
      </c>
      <c r="D769" s="62" t="s">
        <v>48</v>
      </c>
      <c r="E769" s="64" t="n">
        <v>0</v>
      </c>
      <c r="F769" s="64" t="n">
        <v>17044</v>
      </c>
      <c r="G769" s="66" t="n">
        <v>100630.31</v>
      </c>
    </row>
    <row r="770" ht="14.5" customHeight="1">
      <c r="A770" s="62" t="n">
        <v>2024</v>
      </c>
      <c r="B770" s="62" t="s">
        <v>232</v>
      </c>
      <c r="C770" s="62" t="s">
        <v>233</v>
      </c>
      <c r="D770" s="62" t="s">
        <v>47</v>
      </c>
      <c r="E770" s="64" t="n">
        <v>170306</v>
      </c>
      <c r="F770" s="64" t="n">
        <v>1658326</v>
      </c>
      <c r="G770" s="66" t="n">
        <v>10849658.04</v>
      </c>
    </row>
    <row r="771" ht="14.5" customHeight="1">
      <c r="A771" s="62" t="n">
        <v>2024</v>
      </c>
      <c r="B771" s="62" t="s">
        <v>232</v>
      </c>
      <c r="C771" s="62" t="s">
        <v>233</v>
      </c>
      <c r="D771" s="62" t="s">
        <v>48</v>
      </c>
      <c r="E771" s="64" t="n">
        <v>0</v>
      </c>
      <c r="F771" s="64" t="n">
        <v>17125</v>
      </c>
      <c r="G771" s="66" t="n">
        <v>154274.76</v>
      </c>
    </row>
    <row r="772" ht="14.5" customHeight="1">
      <c r="A772" s="62" t="n">
        <v>2024</v>
      </c>
      <c r="B772" s="62" t="s">
        <v>234</v>
      </c>
      <c r="C772" s="62" t="s">
        <v>235</v>
      </c>
      <c r="D772" s="62" t="s">
        <v>47</v>
      </c>
      <c r="E772" s="64" t="n">
        <v>139314</v>
      </c>
      <c r="F772" s="64" t="n">
        <v>1353039</v>
      </c>
      <c r="G772" s="66" t="n">
        <v>7759845.58</v>
      </c>
    </row>
    <row r="773" ht="14.5" customHeight="1">
      <c r="A773" s="62" t="n">
        <v>2024</v>
      </c>
      <c r="B773" s="62" t="s">
        <v>234</v>
      </c>
      <c r="C773" s="62" t="s">
        <v>235</v>
      </c>
      <c r="D773" s="62" t="s">
        <v>48</v>
      </c>
      <c r="E773" s="64" t="n">
        <v>0</v>
      </c>
      <c r="F773" s="64" t="n">
        <v>10806</v>
      </c>
      <c r="G773" s="66" t="n">
        <v>69690.15</v>
      </c>
    </row>
    <row r="774" ht="14.5" customHeight="1">
      <c r="A774" s="62" t="n">
        <v>2024</v>
      </c>
      <c r="B774" s="62" t="s">
        <v>236</v>
      </c>
      <c r="C774" s="62" t="s">
        <v>237</v>
      </c>
      <c r="D774" s="62" t="s">
        <v>47</v>
      </c>
      <c r="E774" s="64" t="n">
        <v>99419</v>
      </c>
      <c r="F774" s="64" t="n">
        <v>777667</v>
      </c>
      <c r="G774" s="66" t="n">
        <v>4706439.03</v>
      </c>
    </row>
    <row r="775" ht="14.5" customHeight="1">
      <c r="A775" s="62" t="n">
        <v>2024</v>
      </c>
      <c r="B775" s="62" t="s">
        <v>236</v>
      </c>
      <c r="C775" s="62" t="s">
        <v>237</v>
      </c>
      <c r="D775" s="62" t="s">
        <v>48</v>
      </c>
      <c r="E775" s="64" t="n">
        <v>0</v>
      </c>
      <c r="F775" s="64" t="n">
        <v>9265</v>
      </c>
      <c r="G775" s="66" t="n">
        <v>44827.38</v>
      </c>
    </row>
    <row r="776" ht="14.5" customHeight="1">
      <c r="A776" s="62" t="n">
        <v>2024</v>
      </c>
      <c r="B776" s="62" t="s">
        <v>238</v>
      </c>
      <c r="C776" s="62" t="s">
        <v>239</v>
      </c>
      <c r="D776" s="62" t="s">
        <v>47</v>
      </c>
      <c r="E776" s="64" t="n">
        <v>218417</v>
      </c>
      <c r="F776" s="64" t="n">
        <v>2085255</v>
      </c>
      <c r="G776" s="66" t="n">
        <v>12139069.8</v>
      </c>
    </row>
    <row r="777" ht="14.5" customHeight="1">
      <c r="A777" s="62" t="n">
        <v>2024</v>
      </c>
      <c r="B777" s="62" t="s">
        <v>238</v>
      </c>
      <c r="C777" s="62" t="s">
        <v>239</v>
      </c>
      <c r="D777" s="62" t="s">
        <v>48</v>
      </c>
      <c r="E777" s="64" t="n">
        <v>0</v>
      </c>
      <c r="F777" s="64" t="n">
        <v>41965</v>
      </c>
      <c r="G777" s="66" t="n">
        <v>304153.79</v>
      </c>
    </row>
    <row r="778" ht="14.5" customHeight="1">
      <c r="A778" s="62" t="n">
        <v>2024</v>
      </c>
      <c r="B778" s="62" t="s">
        <v>240</v>
      </c>
      <c r="C778" s="62" t="s">
        <v>241</v>
      </c>
      <c r="D778" s="62" t="s">
        <v>47</v>
      </c>
      <c r="E778" s="64" t="n">
        <v>311035</v>
      </c>
      <c r="F778" s="64" t="n">
        <v>3039461</v>
      </c>
      <c r="G778" s="66" t="n">
        <v>18123312.91</v>
      </c>
    </row>
    <row r="779" ht="14.5" customHeight="1">
      <c r="A779" s="62" t="n">
        <v>2024</v>
      </c>
      <c r="B779" s="62" t="s">
        <v>240</v>
      </c>
      <c r="C779" s="62" t="s">
        <v>241</v>
      </c>
      <c r="D779" s="62" t="s">
        <v>48</v>
      </c>
      <c r="E779" s="64" t="n">
        <v>0</v>
      </c>
      <c r="F779" s="64" t="n">
        <v>20999</v>
      </c>
      <c r="G779" s="66" t="n">
        <v>144324.02</v>
      </c>
    </row>
    <row r="780" ht="14.5" customHeight="1">
      <c r="A780" s="62" t="n">
        <v>2024</v>
      </c>
      <c r="B780" s="62" t="s">
        <v>242</v>
      </c>
      <c r="C780" s="62" t="s">
        <v>243</v>
      </c>
      <c r="D780" s="62" t="s">
        <v>47</v>
      </c>
      <c r="E780" s="64" t="n">
        <v>5130</v>
      </c>
      <c r="F780" s="64" t="n">
        <v>6087</v>
      </c>
      <c r="G780" s="66" t="n">
        <v>21810.39</v>
      </c>
    </row>
    <row r="781" ht="14.5" customHeight="1">
      <c r="A781" s="62" t="n">
        <v>2024</v>
      </c>
      <c r="B781" s="62" t="s">
        <v>242</v>
      </c>
      <c r="C781" s="62" t="s">
        <v>243</v>
      </c>
      <c r="D781" s="62" t="s">
        <v>48</v>
      </c>
      <c r="E781" s="64" t="n">
        <v>0</v>
      </c>
      <c r="F781" s="64" t="n">
        <v>33582</v>
      </c>
      <c r="G781" s="66" t="n">
        <v>74646.38</v>
      </c>
    </row>
    <row r="782" ht="14.5" customHeight="1">
      <c r="A782" s="62" t="n">
        <v>2025</v>
      </c>
      <c r="B782" s="62" t="s">
        <v>158</v>
      </c>
      <c r="C782" s="62" t="s">
        <v>159</v>
      </c>
      <c r="D782" s="62" t="s">
        <v>47</v>
      </c>
      <c r="E782" s="64" t="n">
        <v>117666</v>
      </c>
      <c r="F782" s="64" t="n">
        <v>1067071</v>
      </c>
      <c r="G782" s="66" t="n">
        <v>4848066.68</v>
      </c>
    </row>
    <row r="783" ht="14.5" customHeight="1">
      <c r="A783" s="62" t="n">
        <v>2025</v>
      </c>
      <c r="B783" s="62" t="s">
        <v>158</v>
      </c>
      <c r="C783" s="62" t="s">
        <v>159</v>
      </c>
      <c r="D783" s="62" t="s">
        <v>48</v>
      </c>
      <c r="E783" s="64" t="n">
        <v>0</v>
      </c>
      <c r="F783" s="64" t="n">
        <v>4831</v>
      </c>
      <c r="G783" s="66" t="n">
        <v>23168.59</v>
      </c>
    </row>
    <row r="784" ht="14.5" customHeight="1">
      <c r="A784" s="62" t="n">
        <v>2025</v>
      </c>
      <c r="B784" s="62" t="s">
        <v>160</v>
      </c>
      <c r="C784" s="62" t="s">
        <v>161</v>
      </c>
      <c r="D784" s="62" t="s">
        <v>47</v>
      </c>
      <c r="E784" s="64" t="n">
        <v>120239</v>
      </c>
      <c r="F784" s="64" t="n">
        <v>988671</v>
      </c>
      <c r="G784" s="66" t="n">
        <v>4507112.24</v>
      </c>
    </row>
    <row r="785" ht="14.5" customHeight="1">
      <c r="A785" s="62" t="n">
        <v>2025</v>
      </c>
      <c r="B785" s="62" t="s">
        <v>160</v>
      </c>
      <c r="C785" s="62" t="s">
        <v>161</v>
      </c>
      <c r="D785" s="62" t="s">
        <v>48</v>
      </c>
      <c r="E785" s="64" t="n">
        <v>0</v>
      </c>
      <c r="F785" s="64" t="n">
        <v>8587</v>
      </c>
      <c r="G785" s="66" t="n">
        <v>32316.59</v>
      </c>
    </row>
    <row r="786" ht="14.5" customHeight="1">
      <c r="A786" s="62" t="n">
        <v>2025</v>
      </c>
      <c r="B786" s="62" t="s">
        <v>162</v>
      </c>
      <c r="C786" s="62" t="s">
        <v>163</v>
      </c>
      <c r="D786" s="62" t="s">
        <v>47</v>
      </c>
      <c r="E786" s="64" t="n">
        <v>176185</v>
      </c>
      <c r="F786" s="64" t="n">
        <v>1437269</v>
      </c>
      <c r="G786" s="66" t="n">
        <v>7154414.79</v>
      </c>
    </row>
    <row r="787" ht="14.5" customHeight="1">
      <c r="A787" s="62" t="n">
        <v>2025</v>
      </c>
      <c r="B787" s="62" t="s">
        <v>162</v>
      </c>
      <c r="C787" s="62" t="s">
        <v>163</v>
      </c>
      <c r="D787" s="62" t="s">
        <v>48</v>
      </c>
      <c r="E787" s="64" t="n">
        <v>0</v>
      </c>
      <c r="F787" s="64" t="n">
        <v>21720</v>
      </c>
      <c r="G787" s="66" t="n">
        <v>130790.6</v>
      </c>
    </row>
    <row r="788" ht="14.5" customHeight="1">
      <c r="A788" s="62" t="n">
        <v>2025</v>
      </c>
      <c r="B788" s="62" t="s">
        <v>164</v>
      </c>
      <c r="C788" s="62" t="s">
        <v>165</v>
      </c>
      <c r="D788" s="62" t="s">
        <v>47</v>
      </c>
      <c r="E788" s="64" t="n">
        <v>183545</v>
      </c>
      <c r="F788" s="64" t="n">
        <v>1738572</v>
      </c>
      <c r="G788" s="66" t="n">
        <v>9065072.14</v>
      </c>
    </row>
    <row r="789" ht="14.5" customHeight="1">
      <c r="A789" s="62" t="n">
        <v>2025</v>
      </c>
      <c r="B789" s="62" t="s">
        <v>164</v>
      </c>
      <c r="C789" s="62" t="s">
        <v>165</v>
      </c>
      <c r="D789" s="62" t="s">
        <v>48</v>
      </c>
      <c r="E789" s="64" t="n">
        <v>0</v>
      </c>
      <c r="F789" s="64" t="n">
        <v>20104</v>
      </c>
      <c r="G789" s="66" t="n">
        <v>139813.39</v>
      </c>
    </row>
    <row r="790" ht="14.5" customHeight="1">
      <c r="A790" s="62" t="n">
        <v>2025</v>
      </c>
      <c r="B790" s="62" t="s">
        <v>166</v>
      </c>
      <c r="C790" s="62" t="s">
        <v>167</v>
      </c>
      <c r="D790" s="62" t="s">
        <v>47</v>
      </c>
      <c r="E790" s="64" t="n">
        <v>106506</v>
      </c>
      <c r="F790" s="64" t="n">
        <v>916098</v>
      </c>
      <c r="G790" s="66" t="n">
        <v>4371680.18</v>
      </c>
    </row>
    <row r="791" ht="14.5" customHeight="1">
      <c r="A791" s="62" t="n">
        <v>2025</v>
      </c>
      <c r="B791" s="62" t="s">
        <v>166</v>
      </c>
      <c r="C791" s="62" t="s">
        <v>167</v>
      </c>
      <c r="D791" s="62" t="s">
        <v>48</v>
      </c>
      <c r="E791" s="64" t="n">
        <v>0</v>
      </c>
      <c r="F791" s="64" t="n">
        <v>12229</v>
      </c>
      <c r="G791" s="66" t="n">
        <v>59425.17</v>
      </c>
    </row>
    <row r="792" ht="14.5" customHeight="1">
      <c r="A792" s="62" t="n">
        <v>2025</v>
      </c>
      <c r="B792" s="62" t="s">
        <v>168</v>
      </c>
      <c r="C792" s="62" t="s">
        <v>169</v>
      </c>
      <c r="D792" s="62" t="s">
        <v>47</v>
      </c>
      <c r="E792" s="64" t="n">
        <v>172985</v>
      </c>
      <c r="F792" s="64" t="n">
        <v>1264271</v>
      </c>
      <c r="G792" s="66" t="n">
        <v>6755253.95</v>
      </c>
    </row>
    <row r="793" ht="14.5" customHeight="1">
      <c r="A793" s="62" t="n">
        <v>2025</v>
      </c>
      <c r="B793" s="62" t="s">
        <v>168</v>
      </c>
      <c r="C793" s="62" t="s">
        <v>169</v>
      </c>
      <c r="D793" s="62" t="s">
        <v>48</v>
      </c>
      <c r="E793" s="64" t="n">
        <v>0</v>
      </c>
      <c r="F793" s="64" t="n">
        <v>16291</v>
      </c>
      <c r="G793" s="66" t="n">
        <v>101220.04</v>
      </c>
    </row>
    <row r="794" ht="14.5" customHeight="1">
      <c r="A794" s="62" t="n">
        <v>2025</v>
      </c>
      <c r="B794" s="62" t="s">
        <v>170</v>
      </c>
      <c r="C794" s="62" t="s">
        <v>171</v>
      </c>
      <c r="D794" s="62" t="s">
        <v>47</v>
      </c>
      <c r="E794" s="64" t="n">
        <v>97471</v>
      </c>
      <c r="F794" s="64" t="n">
        <v>911832</v>
      </c>
      <c r="G794" s="66" t="n">
        <v>4566602.62</v>
      </c>
    </row>
    <row r="795" ht="14.5" customHeight="1">
      <c r="A795" s="62" t="n">
        <v>2025</v>
      </c>
      <c r="B795" s="62" t="s">
        <v>170</v>
      </c>
      <c r="C795" s="62" t="s">
        <v>171</v>
      </c>
      <c r="D795" s="62" t="s">
        <v>48</v>
      </c>
      <c r="E795" s="64" t="n">
        <v>0</v>
      </c>
      <c r="F795" s="64" t="n">
        <v>12439</v>
      </c>
      <c r="G795" s="66" t="n">
        <v>50078.47</v>
      </c>
    </row>
    <row r="796" ht="14.5" customHeight="1">
      <c r="A796" s="62" t="n">
        <v>2025</v>
      </c>
      <c r="B796" s="62" t="s">
        <v>172</v>
      </c>
      <c r="C796" s="62" t="s">
        <v>173</v>
      </c>
      <c r="D796" s="62" t="s">
        <v>47</v>
      </c>
      <c r="E796" s="64" t="n">
        <v>393893</v>
      </c>
      <c r="F796" s="64" t="n">
        <v>4272691</v>
      </c>
      <c r="G796" s="66" t="n">
        <v>20384669.45</v>
      </c>
    </row>
    <row r="797" ht="14.5" customHeight="1">
      <c r="A797" s="62" t="n">
        <v>2025</v>
      </c>
      <c r="B797" s="62" t="s">
        <v>172</v>
      </c>
      <c r="C797" s="62" t="s">
        <v>173</v>
      </c>
      <c r="D797" s="62" t="s">
        <v>48</v>
      </c>
      <c r="E797" s="64" t="n">
        <v>0</v>
      </c>
      <c r="F797" s="64" t="n">
        <v>35138</v>
      </c>
      <c r="G797" s="66" t="n">
        <v>234952.37</v>
      </c>
    </row>
    <row r="798" ht="14.5" customHeight="1">
      <c r="A798" s="62" t="n">
        <v>2025</v>
      </c>
      <c r="B798" s="62" t="s">
        <v>174</v>
      </c>
      <c r="C798" s="62" t="s">
        <v>175</v>
      </c>
      <c r="D798" s="62" t="s">
        <v>47</v>
      </c>
      <c r="E798" s="64" t="n">
        <v>85722</v>
      </c>
      <c r="F798" s="64" t="n">
        <v>837793</v>
      </c>
      <c r="G798" s="66" t="n">
        <v>4173820.43</v>
      </c>
    </row>
    <row r="799" ht="14.5" customHeight="1">
      <c r="A799" s="62" t="n">
        <v>2025</v>
      </c>
      <c r="B799" s="62" t="s">
        <v>174</v>
      </c>
      <c r="C799" s="62" t="s">
        <v>175</v>
      </c>
      <c r="D799" s="62" t="s">
        <v>48</v>
      </c>
      <c r="E799" s="64" t="n">
        <v>0</v>
      </c>
      <c r="F799" s="64" t="n">
        <v>11042</v>
      </c>
      <c r="G799" s="66" t="n">
        <v>58439.44</v>
      </c>
    </row>
    <row r="800" ht="14.5" customHeight="1">
      <c r="A800" s="62" t="n">
        <v>2025</v>
      </c>
      <c r="B800" s="62" t="s">
        <v>176</v>
      </c>
      <c r="C800" s="62" t="s">
        <v>177</v>
      </c>
      <c r="D800" s="62" t="s">
        <v>47</v>
      </c>
      <c r="E800" s="64" t="n">
        <v>125230</v>
      </c>
      <c r="F800" s="64" t="n">
        <v>1167083</v>
      </c>
      <c r="G800" s="66" t="n">
        <v>5922491.22</v>
      </c>
    </row>
    <row r="801" ht="14.5" customHeight="1">
      <c r="A801" s="62" t="n">
        <v>2025</v>
      </c>
      <c r="B801" s="62" t="s">
        <v>176</v>
      </c>
      <c r="C801" s="62" t="s">
        <v>177</v>
      </c>
      <c r="D801" s="62" t="s">
        <v>48</v>
      </c>
      <c r="E801" s="64" t="n">
        <v>0</v>
      </c>
      <c r="F801" s="64" t="n">
        <v>13531</v>
      </c>
      <c r="G801" s="66" t="n">
        <v>107098.62</v>
      </c>
    </row>
    <row r="802" ht="14.5" customHeight="1">
      <c r="A802" s="62" t="n">
        <v>2025</v>
      </c>
      <c r="B802" s="62" t="s">
        <v>178</v>
      </c>
      <c r="C802" s="62" t="s">
        <v>179</v>
      </c>
      <c r="D802" s="62" t="s">
        <v>47</v>
      </c>
      <c r="E802" s="64" t="n">
        <v>152410</v>
      </c>
      <c r="F802" s="64" t="n">
        <v>1396551</v>
      </c>
      <c r="G802" s="66" t="n">
        <v>6380157.41</v>
      </c>
    </row>
    <row r="803" ht="14.5" customHeight="1">
      <c r="A803" s="62" t="n">
        <v>2025</v>
      </c>
      <c r="B803" s="62" t="s">
        <v>178</v>
      </c>
      <c r="C803" s="62" t="s">
        <v>179</v>
      </c>
      <c r="D803" s="62" t="s">
        <v>48</v>
      </c>
      <c r="E803" s="64" t="n">
        <v>0</v>
      </c>
      <c r="F803" s="64" t="n">
        <v>6290</v>
      </c>
      <c r="G803" s="66" t="n">
        <v>32979.96</v>
      </c>
    </row>
    <row r="804" ht="14.5" customHeight="1">
      <c r="A804" s="62" t="n">
        <v>2025</v>
      </c>
      <c r="B804" s="62" t="s">
        <v>180</v>
      </c>
      <c r="C804" s="62" t="s">
        <v>181</v>
      </c>
      <c r="D804" s="62" t="s">
        <v>47</v>
      </c>
      <c r="E804" s="64" t="n">
        <v>163467</v>
      </c>
      <c r="F804" s="64" t="n">
        <v>1556445</v>
      </c>
      <c r="G804" s="66" t="n">
        <v>7414068.06</v>
      </c>
    </row>
    <row r="805" ht="14.5" customHeight="1">
      <c r="A805" s="62" t="n">
        <v>2025</v>
      </c>
      <c r="B805" s="62" t="s">
        <v>180</v>
      </c>
      <c r="C805" s="62" t="s">
        <v>181</v>
      </c>
      <c r="D805" s="62" t="s">
        <v>48</v>
      </c>
      <c r="E805" s="64" t="n">
        <v>0</v>
      </c>
      <c r="F805" s="64" t="n">
        <v>17957</v>
      </c>
      <c r="G805" s="66" t="n">
        <v>110610.99</v>
      </c>
    </row>
    <row r="806" ht="14.5" customHeight="1">
      <c r="A806" s="62" t="n">
        <v>2025</v>
      </c>
      <c r="B806" s="62" t="s">
        <v>182</v>
      </c>
      <c r="C806" s="62" t="s">
        <v>183</v>
      </c>
      <c r="D806" s="62" t="s">
        <v>47</v>
      </c>
      <c r="E806" s="64" t="n">
        <v>97429</v>
      </c>
      <c r="F806" s="64" t="n">
        <v>821745</v>
      </c>
      <c r="G806" s="66" t="n">
        <v>4518418.75</v>
      </c>
    </row>
    <row r="807" ht="14.5" customHeight="1">
      <c r="A807" s="62" t="n">
        <v>2025</v>
      </c>
      <c r="B807" s="62" t="s">
        <v>182</v>
      </c>
      <c r="C807" s="62" t="s">
        <v>183</v>
      </c>
      <c r="D807" s="62" t="s">
        <v>48</v>
      </c>
      <c r="E807" s="64" t="n">
        <v>0</v>
      </c>
      <c r="F807" s="64" t="n">
        <v>3404</v>
      </c>
      <c r="G807" s="66" t="n">
        <v>18349.76</v>
      </c>
    </row>
    <row r="808" ht="14.5" customHeight="1">
      <c r="A808" s="62" t="n">
        <v>2025</v>
      </c>
      <c r="B808" s="62" t="s">
        <v>184</v>
      </c>
      <c r="C808" s="62" t="s">
        <v>185</v>
      </c>
      <c r="D808" s="62" t="s">
        <v>47</v>
      </c>
      <c r="E808" s="64" t="n">
        <v>83601</v>
      </c>
      <c r="F808" s="64" t="n">
        <v>573430</v>
      </c>
      <c r="G808" s="66" t="n">
        <v>3258601.84</v>
      </c>
    </row>
    <row r="809" ht="14.5" customHeight="1">
      <c r="A809" s="62" t="n">
        <v>2025</v>
      </c>
      <c r="B809" s="62" t="s">
        <v>184</v>
      </c>
      <c r="C809" s="62" t="s">
        <v>185</v>
      </c>
      <c r="D809" s="62" t="s">
        <v>48</v>
      </c>
      <c r="E809" s="64" t="n">
        <v>0</v>
      </c>
      <c r="F809" s="64" t="n">
        <v>3723</v>
      </c>
      <c r="G809" s="66" t="n">
        <v>18100.48</v>
      </c>
    </row>
    <row r="810" ht="14.5" customHeight="1">
      <c r="A810" s="62" t="n">
        <v>2025</v>
      </c>
      <c r="B810" s="62" t="s">
        <v>186</v>
      </c>
      <c r="C810" s="62" t="s">
        <v>187</v>
      </c>
      <c r="D810" s="62" t="s">
        <v>47</v>
      </c>
      <c r="E810" s="64" t="n">
        <v>82866</v>
      </c>
      <c r="F810" s="64" t="n">
        <v>783082</v>
      </c>
      <c r="G810" s="66" t="n">
        <v>3261147.99</v>
      </c>
    </row>
    <row r="811" ht="14.5" customHeight="1">
      <c r="A811" s="62" t="n">
        <v>2025</v>
      </c>
      <c r="B811" s="62" t="s">
        <v>186</v>
      </c>
      <c r="C811" s="62" t="s">
        <v>187</v>
      </c>
      <c r="D811" s="62" t="s">
        <v>48</v>
      </c>
      <c r="E811" s="64" t="n">
        <v>0</v>
      </c>
      <c r="F811" s="64" t="n">
        <v>5518</v>
      </c>
      <c r="G811" s="66" t="n">
        <v>25930.06</v>
      </c>
    </row>
    <row r="812" ht="14.5" customHeight="1">
      <c r="A812" s="62" t="n">
        <v>2025</v>
      </c>
      <c r="B812" s="62" t="s">
        <v>188</v>
      </c>
      <c r="C812" s="62" t="s">
        <v>189</v>
      </c>
      <c r="D812" s="62" t="s">
        <v>47</v>
      </c>
      <c r="E812" s="64" t="n">
        <v>391791</v>
      </c>
      <c r="F812" s="64" t="n">
        <v>4154444</v>
      </c>
      <c r="G812" s="66" t="n">
        <v>19889358.5</v>
      </c>
    </row>
    <row r="813" ht="14.5" customHeight="1">
      <c r="A813" s="62" t="n">
        <v>2025</v>
      </c>
      <c r="B813" s="62" t="s">
        <v>188</v>
      </c>
      <c r="C813" s="62" t="s">
        <v>189</v>
      </c>
      <c r="D813" s="62" t="s">
        <v>48</v>
      </c>
      <c r="E813" s="64" t="n">
        <v>0</v>
      </c>
      <c r="F813" s="64" t="n">
        <v>47559</v>
      </c>
      <c r="G813" s="66" t="n">
        <v>289944.65</v>
      </c>
    </row>
    <row r="814" ht="14.5" customHeight="1">
      <c r="A814" s="62" t="n">
        <v>2025</v>
      </c>
      <c r="B814" s="62" t="s">
        <v>190</v>
      </c>
      <c r="C814" s="62" t="s">
        <v>191</v>
      </c>
      <c r="D814" s="62" t="s">
        <v>47</v>
      </c>
      <c r="E814" s="64" t="n">
        <v>218148</v>
      </c>
      <c r="F814" s="64" t="n">
        <v>1935027</v>
      </c>
      <c r="G814" s="66" t="n">
        <v>10475388.49</v>
      </c>
    </row>
    <row r="815" ht="14.5" customHeight="1">
      <c r="A815" s="62" t="n">
        <v>2025</v>
      </c>
      <c r="B815" s="62" t="s">
        <v>190</v>
      </c>
      <c r="C815" s="62" t="s">
        <v>191</v>
      </c>
      <c r="D815" s="62" t="s">
        <v>48</v>
      </c>
      <c r="E815" s="64" t="n">
        <v>0</v>
      </c>
      <c r="F815" s="64" t="n">
        <v>11950</v>
      </c>
      <c r="G815" s="66" t="n">
        <v>77757.87</v>
      </c>
    </row>
    <row r="816" ht="14.5" customHeight="1">
      <c r="A816" s="62" t="n">
        <v>2025</v>
      </c>
      <c r="B816" s="62" t="s">
        <v>192</v>
      </c>
      <c r="C816" s="62" t="s">
        <v>193</v>
      </c>
      <c r="D816" s="62" t="s">
        <v>47</v>
      </c>
      <c r="E816" s="64" t="n">
        <v>109037</v>
      </c>
      <c r="F816" s="64" t="n">
        <v>956357</v>
      </c>
      <c r="G816" s="66" t="n">
        <v>4552798.83</v>
      </c>
    </row>
    <row r="817" ht="14.5" customHeight="1">
      <c r="A817" s="62" t="n">
        <v>2025</v>
      </c>
      <c r="B817" s="62" t="s">
        <v>192</v>
      </c>
      <c r="C817" s="62" t="s">
        <v>193</v>
      </c>
      <c r="D817" s="62" t="s">
        <v>48</v>
      </c>
      <c r="E817" s="64" t="n">
        <v>0</v>
      </c>
      <c r="F817" s="64" t="n">
        <v>17832</v>
      </c>
      <c r="G817" s="66" t="n">
        <v>113512.99</v>
      </c>
    </row>
    <row r="818" ht="14.5" customHeight="1">
      <c r="A818" s="62" t="n">
        <v>2025</v>
      </c>
      <c r="B818" s="62" t="s">
        <v>194</v>
      </c>
      <c r="C818" s="62" t="s">
        <v>195</v>
      </c>
      <c r="D818" s="62" t="s">
        <v>47</v>
      </c>
      <c r="E818" s="64" t="n">
        <v>147543</v>
      </c>
      <c r="F818" s="64" t="n">
        <v>1206361</v>
      </c>
      <c r="G818" s="66" t="n">
        <v>6276346.99</v>
      </c>
    </row>
    <row r="819" ht="14.5" customHeight="1">
      <c r="A819" s="62" t="n">
        <v>2025</v>
      </c>
      <c r="B819" s="62" t="s">
        <v>194</v>
      </c>
      <c r="C819" s="62" t="s">
        <v>195</v>
      </c>
      <c r="D819" s="62" t="s">
        <v>48</v>
      </c>
      <c r="E819" s="64" t="n">
        <v>0</v>
      </c>
      <c r="F819" s="64" t="n">
        <v>16110</v>
      </c>
      <c r="G819" s="66" t="n">
        <v>61720.96</v>
      </c>
    </row>
    <row r="820" ht="14.5" customHeight="1">
      <c r="A820" s="62" t="n">
        <v>2025</v>
      </c>
      <c r="B820" s="62" t="s">
        <v>196</v>
      </c>
      <c r="C820" s="62" t="s">
        <v>197</v>
      </c>
      <c r="D820" s="62" t="s">
        <v>47</v>
      </c>
      <c r="E820" s="64" t="n">
        <v>232848</v>
      </c>
      <c r="F820" s="64" t="n">
        <v>2257430</v>
      </c>
      <c r="G820" s="66" t="n">
        <v>12731324.43</v>
      </c>
    </row>
    <row r="821" ht="14.5" customHeight="1">
      <c r="A821" s="62" t="n">
        <v>2025</v>
      </c>
      <c r="B821" s="62" t="s">
        <v>196</v>
      </c>
      <c r="C821" s="62" t="s">
        <v>197</v>
      </c>
      <c r="D821" s="62" t="s">
        <v>48</v>
      </c>
      <c r="E821" s="64" t="n">
        <v>0</v>
      </c>
      <c r="F821" s="64" t="n">
        <v>19921</v>
      </c>
      <c r="G821" s="66" t="n">
        <v>108679.76</v>
      </c>
    </row>
    <row r="822" ht="14.5" customHeight="1">
      <c r="A822" s="62" t="n">
        <v>2025</v>
      </c>
      <c r="B822" s="62" t="s">
        <v>198</v>
      </c>
      <c r="C822" s="62" t="s">
        <v>199</v>
      </c>
      <c r="D822" s="62" t="s">
        <v>47</v>
      </c>
      <c r="E822" s="64" t="n">
        <v>232999</v>
      </c>
      <c r="F822" s="64" t="n">
        <v>2131331</v>
      </c>
      <c r="G822" s="66" t="n">
        <v>11223231.45</v>
      </c>
    </row>
    <row r="823" ht="14.5" customHeight="1">
      <c r="A823" s="62" t="n">
        <v>2025</v>
      </c>
      <c r="B823" s="62" t="s">
        <v>198</v>
      </c>
      <c r="C823" s="62" t="s">
        <v>199</v>
      </c>
      <c r="D823" s="62" t="s">
        <v>48</v>
      </c>
      <c r="E823" s="64" t="n">
        <v>0</v>
      </c>
      <c r="F823" s="64" t="n">
        <v>24555</v>
      </c>
      <c r="G823" s="66" t="n">
        <v>114536.16</v>
      </c>
    </row>
    <row r="824" ht="14.5" customHeight="1">
      <c r="A824" s="62" t="n">
        <v>2025</v>
      </c>
      <c r="B824" s="62" t="s">
        <v>200</v>
      </c>
      <c r="C824" s="62" t="s">
        <v>201</v>
      </c>
      <c r="D824" s="62" t="s">
        <v>47</v>
      </c>
      <c r="E824" s="64" t="n">
        <v>251762</v>
      </c>
      <c r="F824" s="64" t="n">
        <v>2612643</v>
      </c>
      <c r="G824" s="66" t="n">
        <v>13158413.57</v>
      </c>
    </row>
    <row r="825" ht="14.5" customHeight="1">
      <c r="A825" s="62" t="n">
        <v>2025</v>
      </c>
      <c r="B825" s="62" t="s">
        <v>200</v>
      </c>
      <c r="C825" s="62" t="s">
        <v>201</v>
      </c>
      <c r="D825" s="62" t="s">
        <v>48</v>
      </c>
      <c r="E825" s="64" t="n">
        <v>0</v>
      </c>
      <c r="F825" s="64" t="n">
        <v>14997</v>
      </c>
      <c r="G825" s="66" t="n">
        <v>127465.86</v>
      </c>
    </row>
    <row r="826" ht="14.5" customHeight="1">
      <c r="A826" s="62" t="n">
        <v>2025</v>
      </c>
      <c r="B826" s="62" t="s">
        <v>202</v>
      </c>
      <c r="C826" s="62" t="s">
        <v>203</v>
      </c>
      <c r="D826" s="62" t="s">
        <v>47</v>
      </c>
      <c r="E826" s="64" t="n">
        <v>133920</v>
      </c>
      <c r="F826" s="64" t="n">
        <v>1215032</v>
      </c>
      <c r="G826" s="66" t="n">
        <v>6255139.88</v>
      </c>
    </row>
    <row r="827" ht="14.5" customHeight="1">
      <c r="A827" s="62" t="n">
        <v>2025</v>
      </c>
      <c r="B827" s="62" t="s">
        <v>202</v>
      </c>
      <c r="C827" s="62" t="s">
        <v>203</v>
      </c>
      <c r="D827" s="62" t="s">
        <v>48</v>
      </c>
      <c r="E827" s="64" t="n">
        <v>0</v>
      </c>
      <c r="F827" s="64" t="n">
        <v>7996</v>
      </c>
      <c r="G827" s="66" t="n">
        <v>44513.88</v>
      </c>
    </row>
    <row r="828" ht="14.5" customHeight="1">
      <c r="A828" s="62" t="n">
        <v>2025</v>
      </c>
      <c r="B828" s="62" t="s">
        <v>204</v>
      </c>
      <c r="C828" s="62" t="s">
        <v>205</v>
      </c>
      <c r="D828" s="62" t="s">
        <v>47</v>
      </c>
      <c r="E828" s="64" t="n">
        <v>125908</v>
      </c>
      <c r="F828" s="64" t="n">
        <v>1378086</v>
      </c>
      <c r="G828" s="66" t="n">
        <v>7391957.02</v>
      </c>
    </row>
    <row r="829" ht="14.5" customHeight="1">
      <c r="A829" s="62" t="n">
        <v>2025</v>
      </c>
      <c r="B829" s="62" t="s">
        <v>204</v>
      </c>
      <c r="C829" s="62" t="s">
        <v>205</v>
      </c>
      <c r="D829" s="62" t="s">
        <v>48</v>
      </c>
      <c r="E829" s="64" t="n">
        <v>0</v>
      </c>
      <c r="F829" s="64" t="n">
        <v>25442</v>
      </c>
      <c r="G829" s="66" t="n">
        <v>151587.22</v>
      </c>
    </row>
    <row r="830" ht="14.5" customHeight="1">
      <c r="A830" s="62" t="n">
        <v>2025</v>
      </c>
      <c r="B830" s="62" t="s">
        <v>206</v>
      </c>
      <c r="C830" s="62" t="s">
        <v>207</v>
      </c>
      <c r="D830" s="62" t="s">
        <v>47</v>
      </c>
      <c r="E830" s="64" t="n">
        <v>147569</v>
      </c>
      <c r="F830" s="64" t="n">
        <v>1306384</v>
      </c>
      <c r="G830" s="66" t="n">
        <v>7101130.74</v>
      </c>
    </row>
    <row r="831" ht="14.5" customHeight="1">
      <c r="A831" s="62" t="n">
        <v>2025</v>
      </c>
      <c r="B831" s="62" t="s">
        <v>206</v>
      </c>
      <c r="C831" s="62" t="s">
        <v>207</v>
      </c>
      <c r="D831" s="62" t="s">
        <v>48</v>
      </c>
      <c r="E831" s="64" t="n">
        <v>0</v>
      </c>
      <c r="F831" s="64" t="n">
        <v>9605</v>
      </c>
      <c r="G831" s="66" t="n">
        <v>46975.64</v>
      </c>
    </row>
    <row r="832" ht="14.5" customHeight="1">
      <c r="A832" s="62" t="n">
        <v>2025</v>
      </c>
      <c r="B832" s="62" t="s">
        <v>208</v>
      </c>
      <c r="C832" s="62" t="s">
        <v>209</v>
      </c>
      <c r="D832" s="62" t="s">
        <v>47</v>
      </c>
      <c r="E832" s="64" t="n">
        <v>157524</v>
      </c>
      <c r="F832" s="64" t="n">
        <v>1630961</v>
      </c>
      <c r="G832" s="66" t="n">
        <v>8093638.98</v>
      </c>
    </row>
    <row r="833" ht="14.5" customHeight="1">
      <c r="A833" s="62" t="n">
        <v>2025</v>
      </c>
      <c r="B833" s="62" t="s">
        <v>208</v>
      </c>
      <c r="C833" s="62" t="s">
        <v>209</v>
      </c>
      <c r="D833" s="62" t="s">
        <v>48</v>
      </c>
      <c r="E833" s="64" t="n">
        <v>0</v>
      </c>
      <c r="F833" s="64" t="n">
        <v>26521</v>
      </c>
      <c r="G833" s="66" t="n">
        <v>139806.74</v>
      </c>
    </row>
    <row r="834" ht="14.5" customHeight="1">
      <c r="A834" s="62" t="n">
        <v>2025</v>
      </c>
      <c r="B834" s="62" t="s">
        <v>210</v>
      </c>
      <c r="C834" s="62" t="s">
        <v>211</v>
      </c>
      <c r="D834" s="62" t="s">
        <v>47</v>
      </c>
      <c r="E834" s="64" t="n">
        <v>140438</v>
      </c>
      <c r="F834" s="64" t="n">
        <v>1045267</v>
      </c>
      <c r="G834" s="66" t="n">
        <v>5579576.5</v>
      </c>
    </row>
    <row r="835" ht="14.5" customHeight="1">
      <c r="A835" s="62" t="n">
        <v>2025</v>
      </c>
      <c r="B835" s="62" t="s">
        <v>210</v>
      </c>
      <c r="C835" s="62" t="s">
        <v>211</v>
      </c>
      <c r="D835" s="62" t="s">
        <v>48</v>
      </c>
      <c r="E835" s="64" t="n">
        <v>0</v>
      </c>
      <c r="F835" s="64" t="n">
        <v>12408</v>
      </c>
      <c r="G835" s="66" t="n">
        <v>120448</v>
      </c>
    </row>
    <row r="836" ht="14.5" customHeight="1">
      <c r="A836" s="62" t="n">
        <v>2025</v>
      </c>
      <c r="B836" s="62" t="s">
        <v>212</v>
      </c>
      <c r="C836" s="62" t="s">
        <v>213</v>
      </c>
      <c r="D836" s="62" t="s">
        <v>47</v>
      </c>
      <c r="E836" s="64" t="n">
        <v>404967</v>
      </c>
      <c r="F836" s="64" t="n">
        <v>4612631</v>
      </c>
      <c r="G836" s="66" t="n">
        <v>18353115.29</v>
      </c>
    </row>
    <row r="837" ht="14.5" customHeight="1">
      <c r="A837" s="62" t="n">
        <v>2025</v>
      </c>
      <c r="B837" s="62" t="s">
        <v>212</v>
      </c>
      <c r="C837" s="62" t="s">
        <v>213</v>
      </c>
      <c r="D837" s="62" t="s">
        <v>48</v>
      </c>
      <c r="E837" s="64" t="n">
        <v>0</v>
      </c>
      <c r="F837" s="64" t="n">
        <v>48811</v>
      </c>
      <c r="G837" s="66" t="n">
        <v>243246</v>
      </c>
    </row>
    <row r="838" ht="14.5" customHeight="1">
      <c r="A838" s="62" t="n">
        <v>2025</v>
      </c>
      <c r="B838" s="62" t="s">
        <v>214</v>
      </c>
      <c r="C838" s="62" t="s">
        <v>215</v>
      </c>
      <c r="D838" s="62" t="s">
        <v>47</v>
      </c>
      <c r="E838" s="64" t="n">
        <v>196999</v>
      </c>
      <c r="F838" s="64" t="n">
        <v>1355407</v>
      </c>
      <c r="G838" s="66" t="n">
        <v>7060407.32</v>
      </c>
    </row>
    <row r="839" ht="14.5" customHeight="1">
      <c r="A839" s="62" t="n">
        <v>2025</v>
      </c>
      <c r="B839" s="62" t="s">
        <v>214</v>
      </c>
      <c r="C839" s="62" t="s">
        <v>215</v>
      </c>
      <c r="D839" s="62" t="s">
        <v>48</v>
      </c>
      <c r="E839" s="64" t="n">
        <v>0</v>
      </c>
      <c r="F839" s="64" t="n">
        <v>15894</v>
      </c>
      <c r="G839" s="66" t="n">
        <v>153641.66</v>
      </c>
    </row>
    <row r="840" ht="14.5" customHeight="1">
      <c r="A840" s="62" t="n">
        <v>2025</v>
      </c>
      <c r="B840" s="62" t="s">
        <v>216</v>
      </c>
      <c r="C840" s="62" t="s">
        <v>217</v>
      </c>
      <c r="D840" s="62" t="s">
        <v>47</v>
      </c>
      <c r="E840" s="64" t="n">
        <v>204063</v>
      </c>
      <c r="F840" s="64" t="n">
        <v>1386143</v>
      </c>
      <c r="G840" s="66" t="n">
        <v>6276703.2</v>
      </c>
    </row>
    <row r="841" ht="14.5" customHeight="1">
      <c r="A841" s="62" t="n">
        <v>2025</v>
      </c>
      <c r="B841" s="62" t="s">
        <v>216</v>
      </c>
      <c r="C841" s="62" t="s">
        <v>217</v>
      </c>
      <c r="D841" s="62" t="s">
        <v>48</v>
      </c>
      <c r="E841" s="64" t="n">
        <v>0</v>
      </c>
      <c r="F841" s="64" t="n">
        <v>8939</v>
      </c>
      <c r="G841" s="66" t="n">
        <v>66769.23</v>
      </c>
    </row>
    <row r="842" ht="14.5" customHeight="1">
      <c r="A842" s="62" t="n">
        <v>2025</v>
      </c>
      <c r="B842" s="62" t="s">
        <v>218</v>
      </c>
      <c r="C842" s="62" t="s">
        <v>219</v>
      </c>
      <c r="D842" s="62" t="s">
        <v>47</v>
      </c>
      <c r="E842" s="64" t="n">
        <v>95257</v>
      </c>
      <c r="F842" s="64" t="n">
        <v>913465</v>
      </c>
      <c r="G842" s="66" t="n">
        <v>3913670.8</v>
      </c>
    </row>
    <row r="843" ht="14.5" customHeight="1">
      <c r="A843" s="62" t="n">
        <v>2025</v>
      </c>
      <c r="B843" s="62" t="s">
        <v>218</v>
      </c>
      <c r="C843" s="62" t="s">
        <v>219</v>
      </c>
      <c r="D843" s="62" t="s">
        <v>48</v>
      </c>
      <c r="E843" s="64" t="n">
        <v>0</v>
      </c>
      <c r="F843" s="64" t="n">
        <v>8271</v>
      </c>
      <c r="G843" s="66" t="n">
        <v>34185.94</v>
      </c>
    </row>
    <row r="844" ht="14.5" customHeight="1">
      <c r="A844" s="62" t="n">
        <v>2025</v>
      </c>
      <c r="B844" s="62" t="s">
        <v>220</v>
      </c>
      <c r="C844" s="62" t="s">
        <v>221</v>
      </c>
      <c r="D844" s="62" t="s">
        <v>47</v>
      </c>
      <c r="E844" s="64" t="n">
        <v>158268</v>
      </c>
      <c r="F844" s="64" t="n">
        <v>1443506</v>
      </c>
      <c r="G844" s="66" t="n">
        <v>7461947.09</v>
      </c>
    </row>
    <row r="845" ht="14.5" customHeight="1">
      <c r="A845" s="62" t="n">
        <v>2025</v>
      </c>
      <c r="B845" s="62" t="s">
        <v>220</v>
      </c>
      <c r="C845" s="62" t="s">
        <v>221</v>
      </c>
      <c r="D845" s="62" t="s">
        <v>48</v>
      </c>
      <c r="E845" s="64" t="n">
        <v>0</v>
      </c>
      <c r="F845" s="64" t="n">
        <v>18733</v>
      </c>
      <c r="G845" s="66" t="n">
        <v>110446.23</v>
      </c>
    </row>
    <row r="846" ht="14.5" customHeight="1">
      <c r="A846" s="62" t="n">
        <v>2025</v>
      </c>
      <c r="B846" s="62" t="s">
        <v>222</v>
      </c>
      <c r="C846" s="62" t="s">
        <v>223</v>
      </c>
      <c r="D846" s="62" t="s">
        <v>47</v>
      </c>
      <c r="E846" s="64" t="n">
        <v>72829</v>
      </c>
      <c r="F846" s="64" t="n">
        <v>644205</v>
      </c>
      <c r="G846" s="66" t="n">
        <v>3925791.85</v>
      </c>
    </row>
    <row r="847" ht="14.5" customHeight="1">
      <c r="A847" s="62" t="n">
        <v>2025</v>
      </c>
      <c r="B847" s="62" t="s">
        <v>222</v>
      </c>
      <c r="C847" s="62" t="s">
        <v>223</v>
      </c>
      <c r="D847" s="62" t="s">
        <v>48</v>
      </c>
      <c r="E847" s="64" t="n">
        <v>0</v>
      </c>
      <c r="F847" s="64" t="n">
        <v>10541</v>
      </c>
      <c r="G847" s="66" t="n">
        <v>65037.3</v>
      </c>
    </row>
    <row r="848" ht="14.5" customHeight="1">
      <c r="A848" s="62" t="n">
        <v>2025</v>
      </c>
      <c r="B848" s="62" t="s">
        <v>224</v>
      </c>
      <c r="C848" s="62" t="s">
        <v>225</v>
      </c>
      <c r="D848" s="62" t="s">
        <v>47</v>
      </c>
      <c r="E848" s="64" t="n">
        <v>70339</v>
      </c>
      <c r="F848" s="64" t="n">
        <v>614246</v>
      </c>
      <c r="G848" s="66" t="n">
        <v>2941487.41</v>
      </c>
    </row>
    <row r="849" ht="14.5" customHeight="1">
      <c r="A849" s="62" t="n">
        <v>2025</v>
      </c>
      <c r="B849" s="62" t="s">
        <v>224</v>
      </c>
      <c r="C849" s="62" t="s">
        <v>225</v>
      </c>
      <c r="D849" s="62" t="s">
        <v>48</v>
      </c>
      <c r="E849" s="64" t="n">
        <v>0</v>
      </c>
      <c r="F849" s="64" t="n">
        <v>5339</v>
      </c>
      <c r="G849" s="66" t="n">
        <v>84696.83</v>
      </c>
    </row>
    <row r="850" ht="14.5" customHeight="1">
      <c r="A850" s="62" t="n">
        <v>2025</v>
      </c>
      <c r="B850" s="62" t="s">
        <v>226</v>
      </c>
      <c r="C850" s="62" t="s">
        <v>227</v>
      </c>
      <c r="D850" s="62" t="s">
        <v>47</v>
      </c>
      <c r="E850" s="64" t="n">
        <v>162165</v>
      </c>
      <c r="F850" s="64" t="n">
        <v>1196613</v>
      </c>
      <c r="G850" s="66" t="n">
        <v>7015993.5</v>
      </c>
    </row>
    <row r="851" ht="14.5" customHeight="1">
      <c r="A851" s="62" t="n">
        <v>2025</v>
      </c>
      <c r="B851" s="62" t="s">
        <v>226</v>
      </c>
      <c r="C851" s="62" t="s">
        <v>227</v>
      </c>
      <c r="D851" s="62" t="s">
        <v>48</v>
      </c>
      <c r="E851" s="64" t="n">
        <v>0</v>
      </c>
      <c r="F851" s="64" t="n">
        <v>9990</v>
      </c>
      <c r="G851" s="66" t="n">
        <v>60665.28</v>
      </c>
    </row>
    <row r="852" ht="14.5" customHeight="1">
      <c r="A852" s="62" t="n">
        <v>2025</v>
      </c>
      <c r="B852" s="62" t="s">
        <v>228</v>
      </c>
      <c r="C852" s="62" t="s">
        <v>229</v>
      </c>
      <c r="D852" s="62" t="s">
        <v>47</v>
      </c>
      <c r="E852" s="64" t="n">
        <v>129571</v>
      </c>
      <c r="F852" s="64" t="n">
        <v>963316</v>
      </c>
      <c r="G852" s="66" t="n">
        <v>4673073.83</v>
      </c>
    </row>
    <row r="853" ht="14.5" customHeight="1">
      <c r="A853" s="62" t="n">
        <v>2025</v>
      </c>
      <c r="B853" s="62" t="s">
        <v>228</v>
      </c>
      <c r="C853" s="62" t="s">
        <v>229</v>
      </c>
      <c r="D853" s="62" t="s">
        <v>48</v>
      </c>
      <c r="E853" s="64" t="n">
        <v>0</v>
      </c>
      <c r="F853" s="64" t="n">
        <v>2300</v>
      </c>
      <c r="G853" s="66" t="n">
        <v>26401.36</v>
      </c>
    </row>
    <row r="854" ht="14.5" customHeight="1">
      <c r="A854" s="62" t="n">
        <v>2025</v>
      </c>
      <c r="B854" s="62" t="s">
        <v>230</v>
      </c>
      <c r="C854" s="62" t="s">
        <v>231</v>
      </c>
      <c r="D854" s="62" t="s">
        <v>47</v>
      </c>
      <c r="E854" s="64" t="n">
        <v>199925</v>
      </c>
      <c r="F854" s="64" t="n">
        <v>2033352</v>
      </c>
      <c r="G854" s="66" t="n">
        <v>10011525.21</v>
      </c>
    </row>
    <row r="855" ht="14.5" customHeight="1">
      <c r="A855" s="62" t="n">
        <v>2025</v>
      </c>
      <c r="B855" s="62" t="s">
        <v>230</v>
      </c>
      <c r="C855" s="62" t="s">
        <v>231</v>
      </c>
      <c r="D855" s="62" t="s">
        <v>48</v>
      </c>
      <c r="E855" s="64" t="n">
        <v>0</v>
      </c>
      <c r="F855" s="64" t="n">
        <v>13899</v>
      </c>
      <c r="G855" s="66" t="n">
        <v>75373.01</v>
      </c>
    </row>
    <row r="856" ht="14.5" customHeight="1">
      <c r="A856" s="62" t="n">
        <v>2025</v>
      </c>
      <c r="B856" s="62" t="s">
        <v>232</v>
      </c>
      <c r="C856" s="62" t="s">
        <v>233</v>
      </c>
      <c r="D856" s="62" t="s">
        <v>47</v>
      </c>
      <c r="E856" s="64" t="n">
        <v>168542</v>
      </c>
      <c r="F856" s="64" t="n">
        <v>1645120</v>
      </c>
      <c r="G856" s="66" t="n">
        <v>9985527.94</v>
      </c>
    </row>
    <row r="857" ht="14.5" customHeight="1">
      <c r="A857" s="62" t="n">
        <v>2025</v>
      </c>
      <c r="B857" s="62" t="s">
        <v>232</v>
      </c>
      <c r="C857" s="62" t="s">
        <v>233</v>
      </c>
      <c r="D857" s="62" t="s">
        <v>48</v>
      </c>
      <c r="E857" s="64" t="n">
        <v>0</v>
      </c>
      <c r="F857" s="64" t="n">
        <v>16635</v>
      </c>
      <c r="G857" s="66" t="n">
        <v>121862.46</v>
      </c>
    </row>
    <row r="858" ht="14.5" customHeight="1">
      <c r="A858" s="62" t="n">
        <v>2025</v>
      </c>
      <c r="B858" s="62" t="s">
        <v>234</v>
      </c>
      <c r="C858" s="62" t="s">
        <v>235</v>
      </c>
      <c r="D858" s="62" t="s">
        <v>47</v>
      </c>
      <c r="E858" s="64" t="n">
        <v>138027</v>
      </c>
      <c r="F858" s="64" t="n">
        <v>1334476</v>
      </c>
      <c r="G858" s="66" t="n">
        <v>7154740.06</v>
      </c>
    </row>
    <row r="859" ht="14.5" customHeight="1">
      <c r="A859" s="62" t="n">
        <v>2025</v>
      </c>
      <c r="B859" s="62" t="s">
        <v>234</v>
      </c>
      <c r="C859" s="62" t="s">
        <v>235</v>
      </c>
      <c r="D859" s="62" t="s">
        <v>48</v>
      </c>
      <c r="E859" s="64" t="n">
        <v>0</v>
      </c>
      <c r="F859" s="64" t="n">
        <v>9517</v>
      </c>
      <c r="G859" s="66" t="n">
        <v>44991.74</v>
      </c>
    </row>
    <row r="860" ht="14.5" customHeight="1">
      <c r="A860" s="62" t="n">
        <v>2025</v>
      </c>
      <c r="B860" s="62" t="s">
        <v>236</v>
      </c>
      <c r="C860" s="62" t="s">
        <v>237</v>
      </c>
      <c r="D860" s="62" t="s">
        <v>47</v>
      </c>
      <c r="E860" s="64" t="n">
        <v>100053</v>
      </c>
      <c r="F860" s="64" t="n">
        <v>771608</v>
      </c>
      <c r="G860" s="66" t="n">
        <v>4228298.06</v>
      </c>
    </row>
    <row r="861" ht="14.5" customHeight="1">
      <c r="A861" s="62" t="n">
        <v>2025</v>
      </c>
      <c r="B861" s="62" t="s">
        <v>236</v>
      </c>
      <c r="C861" s="62" t="s">
        <v>237</v>
      </c>
      <c r="D861" s="62" t="s">
        <v>48</v>
      </c>
      <c r="E861" s="64" t="n">
        <v>0</v>
      </c>
      <c r="F861" s="64" t="n">
        <v>7563</v>
      </c>
      <c r="G861" s="66" t="n">
        <v>40040.12</v>
      </c>
    </row>
    <row r="862" ht="14.5" customHeight="1">
      <c r="A862" s="62" t="n">
        <v>2025</v>
      </c>
      <c r="B862" s="62" t="s">
        <v>238</v>
      </c>
      <c r="C862" s="62" t="s">
        <v>239</v>
      </c>
      <c r="D862" s="62" t="s">
        <v>47</v>
      </c>
      <c r="E862" s="64" t="n">
        <v>218327</v>
      </c>
      <c r="F862" s="64" t="n">
        <v>2066082</v>
      </c>
      <c r="G862" s="66" t="n">
        <v>11306337.94</v>
      </c>
    </row>
    <row r="863" ht="14.5" customHeight="1">
      <c r="A863" s="62" t="n">
        <v>2025</v>
      </c>
      <c r="B863" s="62" t="s">
        <v>238</v>
      </c>
      <c r="C863" s="62" t="s">
        <v>239</v>
      </c>
      <c r="D863" s="62" t="s">
        <v>48</v>
      </c>
      <c r="E863" s="64" t="n">
        <v>0</v>
      </c>
      <c r="F863" s="64" t="n">
        <v>40862</v>
      </c>
      <c r="G863" s="66" t="n">
        <v>317188</v>
      </c>
    </row>
    <row r="864" ht="14.5" customHeight="1">
      <c r="A864" s="62" t="n">
        <v>2025</v>
      </c>
      <c r="B864" s="62" t="s">
        <v>240</v>
      </c>
      <c r="C864" s="62" t="s">
        <v>241</v>
      </c>
      <c r="D864" s="62" t="s">
        <v>47</v>
      </c>
      <c r="E864" s="64" t="n">
        <v>305693</v>
      </c>
      <c r="F864" s="64" t="n">
        <v>2998356</v>
      </c>
      <c r="G864" s="66" t="n">
        <v>16400949.14</v>
      </c>
    </row>
    <row r="865" ht="14.5" customHeight="1">
      <c r="A865" s="62" t="n">
        <v>2025</v>
      </c>
      <c r="B865" s="62" t="s">
        <v>240</v>
      </c>
      <c r="C865" s="62" t="s">
        <v>241</v>
      </c>
      <c r="D865" s="62" t="s">
        <v>48</v>
      </c>
      <c r="E865" s="64" t="n">
        <v>0</v>
      </c>
      <c r="F865" s="64" t="n">
        <v>20146</v>
      </c>
      <c r="G865" s="66" t="n">
        <v>128782.19</v>
      </c>
    </row>
    <row r="866" ht="14.5" customHeight="1">
      <c r="A866" s="62" t="n">
        <v>2025</v>
      </c>
      <c r="B866" s="62" t="s">
        <v>242</v>
      </c>
      <c r="C866" s="62" t="s">
        <v>243</v>
      </c>
      <c r="D866" s="62" t="s">
        <v>47</v>
      </c>
      <c r="E866" s="64" t="n">
        <v>3824</v>
      </c>
      <c r="F866" s="64" t="n">
        <v>4640</v>
      </c>
      <c r="G866" s="66" t="n">
        <v>16715.63</v>
      </c>
    </row>
    <row r="867" ht="14.5" customHeight="1">
      <c r="A867" s="62" t="n">
        <v>2025</v>
      </c>
      <c r="B867" s="62" t="s">
        <v>242</v>
      </c>
      <c r="C867" s="62" t="s">
        <v>243</v>
      </c>
      <c r="D867" s="62" t="s">
        <v>48</v>
      </c>
      <c r="E867" s="64" t="n">
        <v>0</v>
      </c>
      <c r="F867" s="64" t="n">
        <v>32676</v>
      </c>
      <c r="G867" s="66" t="n">
        <v>65941.39</v>
      </c>
    </row>
    <row r="868">
      <c r="A868" s="62"/>
      <c r="B868" s="62"/>
      <c r="C868" s="62"/>
      <c r="D868" s="62"/>
      <c r="E868" s="64"/>
      <c r="F868" s="64"/>
      <c r="G868" s="66"/>
    </row>
    <row r="869">
      <c r="A869" s="62"/>
      <c r="B869" s="62"/>
      <c r="C869" s="62"/>
      <c r="D869" s="62"/>
      <c r="E869" s="64"/>
      <c r="F869" s="64"/>
      <c r="G869" s="66"/>
    </row>
    <row r="870">
      <c r="A870" s="62"/>
      <c r="B870" s="62"/>
      <c r="C870" s="62"/>
      <c r="D870" s="62"/>
      <c r="E870" s="64"/>
      <c r="F870" s="64"/>
      <c r="G870" s="66"/>
    </row>
    <row r="871">
      <c r="A871" s="62"/>
      <c r="B871" s="62"/>
      <c r="C871" s="62"/>
      <c r="D871" s="62"/>
      <c r="E871" s="64"/>
      <c r="F871" s="64"/>
      <c r="G871" s="66"/>
    </row>
    <row r="872">
      <c r="A872" s="62"/>
      <c r="B872" s="62"/>
      <c r="C872" s="62"/>
      <c r="D872" s="62"/>
      <c r="E872" s="64"/>
      <c r="F872" s="64"/>
      <c r="G872" s="66"/>
    </row>
    <row r="873">
      <c r="A873" s="62"/>
      <c r="B873" s="62"/>
      <c r="C873" s="62"/>
      <c r="D873" s="62"/>
      <c r="E873" s="64"/>
      <c r="F873" s="64"/>
      <c r="G873" s="66"/>
    </row>
    <row r="874">
      <c r="A874" s="62"/>
      <c r="B874" s="62"/>
      <c r="C874" s="62"/>
      <c r="D874" s="62"/>
      <c r="E874" s="64"/>
      <c r="F874" s="64"/>
      <c r="G874" s="66"/>
    </row>
  </sheetData>
  <pageMargins left="0.7" right="0.7" top="0.75" bottom="0.75" header="0.3" footer="0.3"/>
  <pageSetup paperSize="9" orientation="portrait" horizontalDpi="300" verticalDpi="300" r:id="rId2"/>
  <tableParts count="1">
    <tablePart r:id="rId10"/>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77.71" hidden="0" customWidth="1"/>
    <col min="3" max="3" width="26.71" hidden="0" customWidth="1"/>
    <col min="4" max="4" width="15.71" hidden="0" customWidth="1"/>
    <col min="5" max="5" width="23.71" hidden="0" customWidth="1"/>
    <col min="6" max="6" width="25.71" hidden="0" customWidth="1"/>
    <col min="7" max="7" width="11.71" hidden="0" customWidth="1"/>
    <col min="8" max="8" width="31.71" hidden="0" customWidth="1"/>
  </cols>
  <sheetData>
    <row r="1" ht="14.5" customHeight="1">
      <c r="A1" s="67" t="s">
        <v>244</v>
      </c>
    </row>
    <row r="2" ht="29" customHeight="1">
      <c r="A2" s="68" t="s">
        <v>32</v>
      </c>
    </row>
    <row r="3" ht="14.5" customHeight="1">
      <c r="A3" t="s">
        <v>41</v>
      </c>
    </row>
    <row r="4" ht="14.5" customHeight="1">
      <c r="A4" t="s">
        <v>42</v>
      </c>
    </row>
    <row r="5" ht="14.5" customHeight="1">
      <c r="A5" t="s">
        <v>43</v>
      </c>
    </row>
    <row r="6" ht="14.5" customHeight="1">
      <c r="A6" t="s">
        <v>157</v>
      </c>
    </row>
    <row r="7" ht="29" customHeight="1">
      <c r="A7" s="69" t="s">
        <v>7</v>
      </c>
      <c r="B7" s="69" t="s">
        <v>15</v>
      </c>
      <c r="C7" s="69" t="s">
        <v>13</v>
      </c>
      <c r="D7" s="69" t="s">
        <v>5</v>
      </c>
      <c r="E7" s="69" t="s">
        <v>45</v>
      </c>
      <c r="F7" s="71" t="s">
        <v>46</v>
      </c>
      <c r="G7" s="71" t="s">
        <v>25</v>
      </c>
      <c r="H7" s="73" t="s">
        <v>27</v>
      </c>
    </row>
    <row r="8" ht="14.5" customHeight="1">
      <c r="A8" s="70" t="n">
        <v>2016</v>
      </c>
      <c r="B8" s="70" t="s">
        <v>158</v>
      </c>
      <c r="C8" s="70" t="s">
        <v>159</v>
      </c>
      <c r="D8" s="70" t="s">
        <v>36</v>
      </c>
      <c r="E8" s="70" t="s">
        <v>47</v>
      </c>
      <c r="F8" s="72" t="n">
        <v>25510</v>
      </c>
      <c r="G8" s="72" t="n">
        <v>129962</v>
      </c>
      <c r="H8" s="74" t="n">
        <v>329983.04</v>
      </c>
    </row>
    <row r="9" ht="14.5" customHeight="1">
      <c r="A9" s="70" t="n">
        <v>2016</v>
      </c>
      <c r="B9" s="70" t="s">
        <v>158</v>
      </c>
      <c r="C9" s="70" t="s">
        <v>159</v>
      </c>
      <c r="D9" s="70" t="s">
        <v>36</v>
      </c>
      <c r="E9" s="70" t="s">
        <v>48</v>
      </c>
      <c r="F9" s="72" t="n">
        <v>0</v>
      </c>
      <c r="G9" s="72" t="n">
        <v>6206</v>
      </c>
      <c r="H9" s="74" t="n">
        <v>33519.29</v>
      </c>
    </row>
    <row r="10" ht="14.5" customHeight="1">
      <c r="A10" s="70" t="n">
        <v>2016</v>
      </c>
      <c r="B10" s="70" t="s">
        <v>158</v>
      </c>
      <c r="C10" s="70" t="s">
        <v>159</v>
      </c>
      <c r="D10" s="70" t="s">
        <v>37</v>
      </c>
      <c r="E10" s="70" t="s">
        <v>47</v>
      </c>
      <c r="F10" s="72" t="n">
        <v>18004</v>
      </c>
      <c r="G10" s="72" t="n">
        <v>163571</v>
      </c>
      <c r="H10" s="74" t="n">
        <v>4407567.27</v>
      </c>
    </row>
    <row r="11" ht="14.5" customHeight="1">
      <c r="A11" s="70" t="n">
        <v>2016</v>
      </c>
      <c r="B11" s="70" t="s">
        <v>158</v>
      </c>
      <c r="C11" s="70" t="s">
        <v>159</v>
      </c>
      <c r="D11" s="70" t="s">
        <v>37</v>
      </c>
      <c r="E11" s="70" t="s">
        <v>48</v>
      </c>
      <c r="F11" s="72" t="n">
        <v>0</v>
      </c>
      <c r="G11" s="72" t="n">
        <v>4193</v>
      </c>
      <c r="H11" s="74" t="n">
        <v>103232.54</v>
      </c>
    </row>
    <row r="12" ht="14.5" customHeight="1">
      <c r="A12" s="70" t="n">
        <v>2016</v>
      </c>
      <c r="B12" s="70" t="s">
        <v>158</v>
      </c>
      <c r="C12" s="70" t="s">
        <v>159</v>
      </c>
      <c r="D12" s="70" t="s">
        <v>38</v>
      </c>
      <c r="E12" s="70" t="s">
        <v>47</v>
      </c>
      <c r="F12" s="72" t="n">
        <v>92088</v>
      </c>
      <c r="G12" s="72" t="n">
        <v>549627</v>
      </c>
      <c r="H12" s="74" t="n">
        <v>4662724.05</v>
      </c>
    </row>
    <row r="13" ht="14.5" customHeight="1">
      <c r="A13" s="70" t="n">
        <v>2016</v>
      </c>
      <c r="B13" s="70" t="s">
        <v>158</v>
      </c>
      <c r="C13" s="70" t="s">
        <v>159</v>
      </c>
      <c r="D13" s="70" t="s">
        <v>38</v>
      </c>
      <c r="E13" s="70" t="s">
        <v>48</v>
      </c>
      <c r="F13" s="72" t="n">
        <v>0</v>
      </c>
      <c r="G13" s="72" t="n">
        <v>24024</v>
      </c>
      <c r="H13" s="74" t="n">
        <v>247093.09</v>
      </c>
    </row>
    <row r="14" ht="14.5" customHeight="1">
      <c r="A14" s="70" t="n">
        <v>2016</v>
      </c>
      <c r="B14" s="70" t="s">
        <v>158</v>
      </c>
      <c r="C14" s="70" t="s">
        <v>159</v>
      </c>
      <c r="D14" s="70" t="s">
        <v>39</v>
      </c>
      <c r="E14" s="70" t="s">
        <v>47</v>
      </c>
      <c r="F14" s="72" t="n">
        <v>18820</v>
      </c>
      <c r="G14" s="72" t="n">
        <v>99796</v>
      </c>
      <c r="H14" s="74" t="n">
        <v>98003.57</v>
      </c>
    </row>
    <row r="15" ht="14.5" customHeight="1">
      <c r="A15" s="70" t="n">
        <v>2016</v>
      </c>
      <c r="B15" s="70" t="s">
        <v>158</v>
      </c>
      <c r="C15" s="70" t="s">
        <v>159</v>
      </c>
      <c r="D15" s="70" t="s">
        <v>39</v>
      </c>
      <c r="E15" s="70" t="s">
        <v>48</v>
      </c>
      <c r="F15" s="72" t="n">
        <v>0</v>
      </c>
      <c r="G15" s="72" t="n">
        <v>2752</v>
      </c>
      <c r="H15" s="74" t="n">
        <v>2407.33</v>
      </c>
    </row>
    <row r="16" ht="14.5" customHeight="1">
      <c r="A16" s="70" t="n">
        <v>2016</v>
      </c>
      <c r="B16" s="70" t="s">
        <v>160</v>
      </c>
      <c r="C16" s="70" t="s">
        <v>161</v>
      </c>
      <c r="D16" s="70" t="s">
        <v>36</v>
      </c>
      <c r="E16" s="70" t="s">
        <v>47</v>
      </c>
      <c r="F16" s="72" t="n">
        <v>23543</v>
      </c>
      <c r="G16" s="72" t="n">
        <v>109408</v>
      </c>
      <c r="H16" s="74" t="n">
        <v>315476.65</v>
      </c>
    </row>
    <row r="17" ht="14.5" customHeight="1">
      <c r="A17" s="70" t="n">
        <v>2016</v>
      </c>
      <c r="B17" s="70" t="s">
        <v>160</v>
      </c>
      <c r="C17" s="70" t="s">
        <v>161</v>
      </c>
      <c r="D17" s="70" t="s">
        <v>36</v>
      </c>
      <c r="E17" s="70" t="s">
        <v>48</v>
      </c>
      <c r="F17" s="72" t="n">
        <v>0</v>
      </c>
      <c r="G17" s="72" t="n">
        <v>6190</v>
      </c>
      <c r="H17" s="74" t="n">
        <v>20606.6</v>
      </c>
    </row>
    <row r="18" ht="14.5" customHeight="1">
      <c r="A18" s="70" t="n">
        <v>2016</v>
      </c>
      <c r="B18" s="70" t="s">
        <v>160</v>
      </c>
      <c r="C18" s="70" t="s">
        <v>161</v>
      </c>
      <c r="D18" s="70" t="s">
        <v>37</v>
      </c>
      <c r="E18" s="70" t="s">
        <v>47</v>
      </c>
      <c r="F18" s="72" t="n">
        <v>20533</v>
      </c>
      <c r="G18" s="72" t="n">
        <v>140057</v>
      </c>
      <c r="H18" s="74" t="n">
        <v>3349596.79</v>
      </c>
    </row>
    <row r="19" ht="14.5" customHeight="1">
      <c r="A19" s="70" t="n">
        <v>2016</v>
      </c>
      <c r="B19" s="70" t="s">
        <v>160</v>
      </c>
      <c r="C19" s="70" t="s">
        <v>161</v>
      </c>
      <c r="D19" s="70" t="s">
        <v>37</v>
      </c>
      <c r="E19" s="70" t="s">
        <v>48</v>
      </c>
      <c r="F19" s="72" t="n">
        <v>0</v>
      </c>
      <c r="G19" s="72" t="n">
        <v>4567</v>
      </c>
      <c r="H19" s="74" t="n">
        <v>107380.21</v>
      </c>
    </row>
    <row r="20" ht="14.5" customHeight="1">
      <c r="A20" s="70" t="n">
        <v>2016</v>
      </c>
      <c r="B20" s="70" t="s">
        <v>160</v>
      </c>
      <c r="C20" s="70" t="s">
        <v>161</v>
      </c>
      <c r="D20" s="70" t="s">
        <v>38</v>
      </c>
      <c r="E20" s="70" t="s">
        <v>47</v>
      </c>
      <c r="F20" s="72" t="n">
        <v>103020</v>
      </c>
      <c r="G20" s="72" t="n">
        <v>558582</v>
      </c>
      <c r="H20" s="74" t="n">
        <v>4819939.5</v>
      </c>
    </row>
    <row r="21" ht="14.5" customHeight="1">
      <c r="A21" s="70" t="n">
        <v>2016</v>
      </c>
      <c r="B21" s="70" t="s">
        <v>160</v>
      </c>
      <c r="C21" s="70" t="s">
        <v>161</v>
      </c>
      <c r="D21" s="70" t="s">
        <v>38</v>
      </c>
      <c r="E21" s="70" t="s">
        <v>48</v>
      </c>
      <c r="F21" s="72" t="n">
        <v>0</v>
      </c>
      <c r="G21" s="72" t="n">
        <v>23221</v>
      </c>
      <c r="H21" s="74" t="n">
        <v>217440.98</v>
      </c>
    </row>
    <row r="22" ht="14.5" customHeight="1">
      <c r="A22" s="70" t="n">
        <v>2016</v>
      </c>
      <c r="B22" s="70" t="s">
        <v>160</v>
      </c>
      <c r="C22" s="70" t="s">
        <v>161</v>
      </c>
      <c r="D22" s="70" t="s">
        <v>39</v>
      </c>
      <c r="E22" s="70" t="s">
        <v>47</v>
      </c>
      <c r="F22" s="72" t="n">
        <v>19136</v>
      </c>
      <c r="G22" s="72" t="n">
        <v>106305</v>
      </c>
      <c r="H22" s="74" t="n">
        <v>105921.82</v>
      </c>
    </row>
    <row r="23" ht="14.5" customHeight="1">
      <c r="A23" s="70" t="n">
        <v>2016</v>
      </c>
      <c r="B23" s="70" t="s">
        <v>160</v>
      </c>
      <c r="C23" s="70" t="s">
        <v>161</v>
      </c>
      <c r="D23" s="70" t="s">
        <v>39</v>
      </c>
      <c r="E23" s="70" t="s">
        <v>48</v>
      </c>
      <c r="F23" s="72" t="n">
        <v>0</v>
      </c>
      <c r="G23" s="72" t="n">
        <v>4766</v>
      </c>
      <c r="H23" s="74" t="n">
        <v>4061.88</v>
      </c>
    </row>
    <row r="24" ht="14.5" customHeight="1">
      <c r="A24" s="70" t="n">
        <v>2016</v>
      </c>
      <c r="B24" s="70" t="s">
        <v>162</v>
      </c>
      <c r="C24" s="70" t="s">
        <v>163</v>
      </c>
      <c r="D24" s="70" t="s">
        <v>36</v>
      </c>
      <c r="E24" s="70" t="s">
        <v>47</v>
      </c>
      <c r="F24" s="72" t="n">
        <v>33308</v>
      </c>
      <c r="G24" s="72" t="n">
        <v>168720</v>
      </c>
      <c r="H24" s="74" t="n">
        <v>512491.45</v>
      </c>
    </row>
    <row r="25" ht="14.5" customHeight="1">
      <c r="A25" s="70" t="n">
        <v>2016</v>
      </c>
      <c r="B25" s="70" t="s">
        <v>162</v>
      </c>
      <c r="C25" s="70" t="s">
        <v>163</v>
      </c>
      <c r="D25" s="70" t="s">
        <v>36</v>
      </c>
      <c r="E25" s="70" t="s">
        <v>48</v>
      </c>
      <c r="F25" s="72" t="n">
        <v>0</v>
      </c>
      <c r="G25" s="72" t="n">
        <v>15104</v>
      </c>
      <c r="H25" s="74" t="n">
        <v>67872.27</v>
      </c>
    </row>
    <row r="26" ht="14.5" customHeight="1">
      <c r="A26" s="70" t="n">
        <v>2016</v>
      </c>
      <c r="B26" s="70" t="s">
        <v>162</v>
      </c>
      <c r="C26" s="70" t="s">
        <v>163</v>
      </c>
      <c r="D26" s="70" t="s">
        <v>37</v>
      </c>
      <c r="E26" s="70" t="s">
        <v>47</v>
      </c>
      <c r="F26" s="72" t="n">
        <v>33306</v>
      </c>
      <c r="G26" s="72" t="n">
        <v>236462</v>
      </c>
      <c r="H26" s="74" t="n">
        <v>7775835.32</v>
      </c>
    </row>
    <row r="27" ht="14.5" customHeight="1">
      <c r="A27" s="70" t="n">
        <v>2016</v>
      </c>
      <c r="B27" s="70" t="s">
        <v>162</v>
      </c>
      <c r="C27" s="70" t="s">
        <v>163</v>
      </c>
      <c r="D27" s="70" t="s">
        <v>37</v>
      </c>
      <c r="E27" s="70" t="s">
        <v>48</v>
      </c>
      <c r="F27" s="72" t="n">
        <v>0</v>
      </c>
      <c r="G27" s="72" t="n">
        <v>11117</v>
      </c>
      <c r="H27" s="74" t="n">
        <v>408628.26</v>
      </c>
    </row>
    <row r="28" ht="14.5" customHeight="1">
      <c r="A28" s="70" t="n">
        <v>2016</v>
      </c>
      <c r="B28" s="70" t="s">
        <v>162</v>
      </c>
      <c r="C28" s="70" t="s">
        <v>163</v>
      </c>
      <c r="D28" s="70" t="s">
        <v>38</v>
      </c>
      <c r="E28" s="70" t="s">
        <v>47</v>
      </c>
      <c r="F28" s="72" t="n">
        <v>164123</v>
      </c>
      <c r="G28" s="72" t="n">
        <v>858229</v>
      </c>
      <c r="H28" s="74" t="n">
        <v>7493604.27</v>
      </c>
    </row>
    <row r="29" ht="14.5" customHeight="1">
      <c r="A29" s="70" t="n">
        <v>2016</v>
      </c>
      <c r="B29" s="70" t="s">
        <v>162</v>
      </c>
      <c r="C29" s="70" t="s">
        <v>163</v>
      </c>
      <c r="D29" s="70" t="s">
        <v>38</v>
      </c>
      <c r="E29" s="70" t="s">
        <v>48</v>
      </c>
      <c r="F29" s="72" t="n">
        <v>0</v>
      </c>
      <c r="G29" s="72" t="n">
        <v>49948</v>
      </c>
      <c r="H29" s="74" t="n">
        <v>484290.71</v>
      </c>
    </row>
    <row r="30" ht="14.5" customHeight="1">
      <c r="A30" s="70" t="n">
        <v>2016</v>
      </c>
      <c r="B30" s="70" t="s">
        <v>162</v>
      </c>
      <c r="C30" s="70" t="s">
        <v>163</v>
      </c>
      <c r="D30" s="70" t="s">
        <v>39</v>
      </c>
      <c r="E30" s="70" t="s">
        <v>47</v>
      </c>
      <c r="F30" s="72" t="n">
        <v>23777</v>
      </c>
      <c r="G30" s="72" t="n">
        <v>120249</v>
      </c>
      <c r="H30" s="74" t="n">
        <v>117084.09</v>
      </c>
    </row>
    <row r="31" ht="14.5" customHeight="1">
      <c r="A31" s="70" t="n">
        <v>2016</v>
      </c>
      <c r="B31" s="70" t="s">
        <v>162</v>
      </c>
      <c r="C31" s="70" t="s">
        <v>163</v>
      </c>
      <c r="D31" s="70" t="s">
        <v>39</v>
      </c>
      <c r="E31" s="70" t="s">
        <v>48</v>
      </c>
      <c r="F31" s="72" t="n">
        <v>0</v>
      </c>
      <c r="G31" s="72" t="n">
        <v>9867</v>
      </c>
      <c r="H31" s="74" t="n">
        <v>8356.88</v>
      </c>
    </row>
    <row r="32" ht="14.5" customHeight="1">
      <c r="A32" s="70" t="n">
        <v>2016</v>
      </c>
      <c r="B32" s="70" t="s">
        <v>164</v>
      </c>
      <c r="C32" s="70" t="s">
        <v>165</v>
      </c>
      <c r="D32" s="70" t="s">
        <v>36</v>
      </c>
      <c r="E32" s="70" t="s">
        <v>47</v>
      </c>
      <c r="F32" s="72" t="n">
        <v>29166</v>
      </c>
      <c r="G32" s="72" t="n">
        <v>155814</v>
      </c>
      <c r="H32" s="74" t="n">
        <v>503292.11</v>
      </c>
    </row>
    <row r="33" ht="14.5" customHeight="1">
      <c r="A33" s="70" t="n">
        <v>2016</v>
      </c>
      <c r="B33" s="70" t="s">
        <v>164</v>
      </c>
      <c r="C33" s="70" t="s">
        <v>165</v>
      </c>
      <c r="D33" s="70" t="s">
        <v>36</v>
      </c>
      <c r="E33" s="70" t="s">
        <v>48</v>
      </c>
      <c r="F33" s="72" t="n">
        <v>0</v>
      </c>
      <c r="G33" s="72" t="n">
        <v>8954</v>
      </c>
      <c r="H33" s="74" t="n">
        <v>45326.83</v>
      </c>
    </row>
    <row r="34" ht="14.5" customHeight="1">
      <c r="A34" s="70" t="n">
        <v>2016</v>
      </c>
      <c r="B34" s="70" t="s">
        <v>164</v>
      </c>
      <c r="C34" s="70" t="s">
        <v>165</v>
      </c>
      <c r="D34" s="70" t="s">
        <v>37</v>
      </c>
      <c r="E34" s="70" t="s">
        <v>47</v>
      </c>
      <c r="F34" s="72" t="n">
        <v>35103</v>
      </c>
      <c r="G34" s="72" t="n">
        <v>256958</v>
      </c>
      <c r="H34" s="74" t="n">
        <v>8511032.67</v>
      </c>
    </row>
    <row r="35" ht="14.5" customHeight="1">
      <c r="A35" s="70" t="n">
        <v>2016</v>
      </c>
      <c r="B35" s="70" t="s">
        <v>164</v>
      </c>
      <c r="C35" s="70" t="s">
        <v>165</v>
      </c>
      <c r="D35" s="70" t="s">
        <v>37</v>
      </c>
      <c r="E35" s="70" t="s">
        <v>48</v>
      </c>
      <c r="F35" s="72" t="n">
        <v>0</v>
      </c>
      <c r="G35" s="72" t="n">
        <v>8818</v>
      </c>
      <c r="H35" s="74" t="n">
        <v>290693.94</v>
      </c>
    </row>
    <row r="36" ht="14.5" customHeight="1">
      <c r="A36" s="70" t="n">
        <v>2016</v>
      </c>
      <c r="B36" s="70" t="s">
        <v>164</v>
      </c>
      <c r="C36" s="70" t="s">
        <v>165</v>
      </c>
      <c r="D36" s="70" t="s">
        <v>38</v>
      </c>
      <c r="E36" s="70" t="s">
        <v>47</v>
      </c>
      <c r="F36" s="72" t="n">
        <v>177843</v>
      </c>
      <c r="G36" s="72" t="n">
        <v>1022742</v>
      </c>
      <c r="H36" s="74" t="n">
        <v>9537680.25</v>
      </c>
    </row>
    <row r="37" ht="14.5" customHeight="1">
      <c r="A37" s="70" t="n">
        <v>2016</v>
      </c>
      <c r="B37" s="70" t="s">
        <v>164</v>
      </c>
      <c r="C37" s="70" t="s">
        <v>165</v>
      </c>
      <c r="D37" s="70" t="s">
        <v>38</v>
      </c>
      <c r="E37" s="70" t="s">
        <v>48</v>
      </c>
      <c r="F37" s="72" t="n">
        <v>0</v>
      </c>
      <c r="G37" s="72" t="n">
        <v>52088</v>
      </c>
      <c r="H37" s="74" t="n">
        <v>531860.01</v>
      </c>
    </row>
    <row r="38" ht="14.5" customHeight="1">
      <c r="A38" s="70" t="n">
        <v>2016</v>
      </c>
      <c r="B38" s="70" t="s">
        <v>164</v>
      </c>
      <c r="C38" s="70" t="s">
        <v>165</v>
      </c>
      <c r="D38" s="70" t="s">
        <v>39</v>
      </c>
      <c r="E38" s="70" t="s">
        <v>47</v>
      </c>
      <c r="F38" s="72" t="n">
        <v>22453</v>
      </c>
      <c r="G38" s="72" t="n">
        <v>139346</v>
      </c>
      <c r="H38" s="74" t="n">
        <v>137571.06</v>
      </c>
    </row>
    <row r="39" ht="14.5" customHeight="1">
      <c r="A39" s="70" t="n">
        <v>2016</v>
      </c>
      <c r="B39" s="70" t="s">
        <v>164</v>
      </c>
      <c r="C39" s="70" t="s">
        <v>165</v>
      </c>
      <c r="D39" s="70" t="s">
        <v>39</v>
      </c>
      <c r="E39" s="70" t="s">
        <v>48</v>
      </c>
      <c r="F39" s="72" t="n">
        <v>0</v>
      </c>
      <c r="G39" s="72" t="n">
        <v>5998</v>
      </c>
      <c r="H39" s="74" t="n">
        <v>5289.14</v>
      </c>
    </row>
    <row r="40" ht="14.5" customHeight="1">
      <c r="A40" s="70" t="n">
        <v>2016</v>
      </c>
      <c r="B40" s="70" t="s">
        <v>166</v>
      </c>
      <c r="C40" s="70" t="s">
        <v>167</v>
      </c>
      <c r="D40" s="70" t="s">
        <v>36</v>
      </c>
      <c r="E40" s="70" t="s">
        <v>47</v>
      </c>
      <c r="F40" s="72" t="n">
        <v>27806</v>
      </c>
      <c r="G40" s="72" t="n">
        <v>172400</v>
      </c>
      <c r="H40" s="74" t="n">
        <v>377768.47</v>
      </c>
    </row>
    <row r="41" ht="14.5" customHeight="1">
      <c r="A41" s="70" t="n">
        <v>2016</v>
      </c>
      <c r="B41" s="70" t="s">
        <v>166</v>
      </c>
      <c r="C41" s="70" t="s">
        <v>167</v>
      </c>
      <c r="D41" s="70" t="s">
        <v>36</v>
      </c>
      <c r="E41" s="70" t="s">
        <v>48</v>
      </c>
      <c r="F41" s="72" t="n">
        <v>0</v>
      </c>
      <c r="G41" s="72" t="n">
        <v>9925</v>
      </c>
      <c r="H41" s="74" t="n">
        <v>29454.25</v>
      </c>
    </row>
    <row r="42" ht="14.5" customHeight="1">
      <c r="A42" s="70" t="n">
        <v>2016</v>
      </c>
      <c r="B42" s="70" t="s">
        <v>166</v>
      </c>
      <c r="C42" s="70" t="s">
        <v>167</v>
      </c>
      <c r="D42" s="70" t="s">
        <v>37</v>
      </c>
      <c r="E42" s="70" t="s">
        <v>47</v>
      </c>
      <c r="F42" s="72" t="n">
        <v>18196</v>
      </c>
      <c r="G42" s="72" t="n">
        <v>185566</v>
      </c>
      <c r="H42" s="74" t="n">
        <v>5086666.4</v>
      </c>
    </row>
    <row r="43" ht="14.5" customHeight="1">
      <c r="A43" s="70" t="n">
        <v>2016</v>
      </c>
      <c r="B43" s="70" t="s">
        <v>166</v>
      </c>
      <c r="C43" s="70" t="s">
        <v>167</v>
      </c>
      <c r="D43" s="70" t="s">
        <v>37</v>
      </c>
      <c r="E43" s="70" t="s">
        <v>48</v>
      </c>
      <c r="F43" s="72" t="n">
        <v>0</v>
      </c>
      <c r="G43" s="72" t="n">
        <v>6080</v>
      </c>
      <c r="H43" s="74" t="n">
        <v>159986.58</v>
      </c>
    </row>
    <row r="44" ht="14.5" customHeight="1">
      <c r="A44" s="70" t="n">
        <v>2016</v>
      </c>
      <c r="B44" s="70" t="s">
        <v>166</v>
      </c>
      <c r="C44" s="70" t="s">
        <v>167</v>
      </c>
      <c r="D44" s="70" t="s">
        <v>38</v>
      </c>
      <c r="E44" s="70" t="s">
        <v>47</v>
      </c>
      <c r="F44" s="72" t="n">
        <v>106956</v>
      </c>
      <c r="G44" s="72" t="n">
        <v>665062</v>
      </c>
      <c r="H44" s="74" t="n">
        <v>5494692.02</v>
      </c>
    </row>
    <row r="45" ht="14.5" customHeight="1">
      <c r="A45" s="70" t="n">
        <v>2016</v>
      </c>
      <c r="B45" s="70" t="s">
        <v>166</v>
      </c>
      <c r="C45" s="70" t="s">
        <v>167</v>
      </c>
      <c r="D45" s="70" t="s">
        <v>38</v>
      </c>
      <c r="E45" s="70" t="s">
        <v>48</v>
      </c>
      <c r="F45" s="72" t="n">
        <v>0</v>
      </c>
      <c r="G45" s="72" t="n">
        <v>29351</v>
      </c>
      <c r="H45" s="74" t="n">
        <v>306967.09</v>
      </c>
    </row>
    <row r="46" ht="14.5" customHeight="1">
      <c r="A46" s="70" t="n">
        <v>2016</v>
      </c>
      <c r="B46" s="70" t="s">
        <v>166</v>
      </c>
      <c r="C46" s="70" t="s">
        <v>167</v>
      </c>
      <c r="D46" s="70" t="s">
        <v>39</v>
      </c>
      <c r="E46" s="70" t="s">
        <v>47</v>
      </c>
      <c r="F46" s="72" t="n">
        <v>20076</v>
      </c>
      <c r="G46" s="72" t="n">
        <v>115647</v>
      </c>
      <c r="H46" s="74" t="n">
        <v>92784.9</v>
      </c>
    </row>
    <row r="47" ht="14.5" customHeight="1">
      <c r="A47" s="70" t="n">
        <v>2016</v>
      </c>
      <c r="B47" s="70" t="s">
        <v>166</v>
      </c>
      <c r="C47" s="70" t="s">
        <v>167</v>
      </c>
      <c r="D47" s="70" t="s">
        <v>39</v>
      </c>
      <c r="E47" s="70" t="s">
        <v>48</v>
      </c>
      <c r="F47" s="72" t="n">
        <v>0</v>
      </c>
      <c r="G47" s="72" t="n">
        <v>4609</v>
      </c>
      <c r="H47" s="74" t="n">
        <v>3421.67</v>
      </c>
    </row>
    <row r="48" ht="14.5" customHeight="1">
      <c r="A48" s="70" t="n">
        <v>2016</v>
      </c>
      <c r="B48" s="70" t="s">
        <v>168</v>
      </c>
      <c r="C48" s="70" t="s">
        <v>169</v>
      </c>
      <c r="D48" s="70" t="s">
        <v>36</v>
      </c>
      <c r="E48" s="70" t="s">
        <v>47</v>
      </c>
      <c r="F48" s="72" t="n">
        <v>44784</v>
      </c>
      <c r="G48" s="72" t="n">
        <v>176172</v>
      </c>
      <c r="H48" s="74" t="n">
        <v>484489.39</v>
      </c>
    </row>
    <row r="49" ht="14.5" customHeight="1">
      <c r="A49" s="70" t="n">
        <v>2016</v>
      </c>
      <c r="B49" s="70" t="s">
        <v>168</v>
      </c>
      <c r="C49" s="70" t="s">
        <v>169</v>
      </c>
      <c r="D49" s="70" t="s">
        <v>36</v>
      </c>
      <c r="E49" s="70" t="s">
        <v>48</v>
      </c>
      <c r="F49" s="72" t="n">
        <v>0</v>
      </c>
      <c r="G49" s="72" t="n">
        <v>8473</v>
      </c>
      <c r="H49" s="74" t="n">
        <v>29606.91</v>
      </c>
    </row>
    <row r="50" ht="14.5" customHeight="1">
      <c r="A50" s="70" t="n">
        <v>2016</v>
      </c>
      <c r="B50" s="70" t="s">
        <v>168</v>
      </c>
      <c r="C50" s="70" t="s">
        <v>169</v>
      </c>
      <c r="D50" s="70" t="s">
        <v>37</v>
      </c>
      <c r="E50" s="70" t="s">
        <v>47</v>
      </c>
      <c r="F50" s="72" t="n">
        <v>28386</v>
      </c>
      <c r="G50" s="72" t="n">
        <v>210853</v>
      </c>
      <c r="H50" s="74" t="n">
        <v>5697561.71</v>
      </c>
    </row>
    <row r="51" ht="14.5" customHeight="1">
      <c r="A51" s="70" t="n">
        <v>2016</v>
      </c>
      <c r="B51" s="70" t="s">
        <v>168</v>
      </c>
      <c r="C51" s="70" t="s">
        <v>169</v>
      </c>
      <c r="D51" s="70" t="s">
        <v>37</v>
      </c>
      <c r="E51" s="70" t="s">
        <v>48</v>
      </c>
      <c r="F51" s="72" t="n">
        <v>0</v>
      </c>
      <c r="G51" s="72" t="n">
        <v>6437</v>
      </c>
      <c r="H51" s="74" t="n">
        <v>219021.91</v>
      </c>
    </row>
    <row r="52" ht="14.5" customHeight="1">
      <c r="A52" s="70" t="n">
        <v>2016</v>
      </c>
      <c r="B52" s="70" t="s">
        <v>168</v>
      </c>
      <c r="C52" s="70" t="s">
        <v>169</v>
      </c>
      <c r="D52" s="70" t="s">
        <v>38</v>
      </c>
      <c r="E52" s="70" t="s">
        <v>47</v>
      </c>
      <c r="F52" s="72" t="n">
        <v>156420</v>
      </c>
      <c r="G52" s="72" t="n">
        <v>784586</v>
      </c>
      <c r="H52" s="74" t="n">
        <v>6237743.29</v>
      </c>
    </row>
    <row r="53" ht="14.5" customHeight="1">
      <c r="A53" s="70" t="n">
        <v>2016</v>
      </c>
      <c r="B53" s="70" t="s">
        <v>168</v>
      </c>
      <c r="C53" s="70" t="s">
        <v>169</v>
      </c>
      <c r="D53" s="70" t="s">
        <v>38</v>
      </c>
      <c r="E53" s="70" t="s">
        <v>48</v>
      </c>
      <c r="F53" s="72" t="n">
        <v>0</v>
      </c>
      <c r="G53" s="72" t="n">
        <v>33247</v>
      </c>
      <c r="H53" s="74" t="n">
        <v>299120.27</v>
      </c>
    </row>
    <row r="54" ht="14.5" customHeight="1">
      <c r="A54" s="70" t="n">
        <v>2016</v>
      </c>
      <c r="B54" s="70" t="s">
        <v>168</v>
      </c>
      <c r="C54" s="70" t="s">
        <v>169</v>
      </c>
      <c r="D54" s="70" t="s">
        <v>39</v>
      </c>
      <c r="E54" s="70" t="s">
        <v>47</v>
      </c>
      <c r="F54" s="72" t="n">
        <v>27912</v>
      </c>
      <c r="G54" s="72" t="n">
        <v>123908</v>
      </c>
      <c r="H54" s="74" t="n">
        <v>130356.91</v>
      </c>
    </row>
    <row r="55" ht="14.5" customHeight="1">
      <c r="A55" s="70" t="n">
        <v>2016</v>
      </c>
      <c r="B55" s="70" t="s">
        <v>168</v>
      </c>
      <c r="C55" s="70" t="s">
        <v>169</v>
      </c>
      <c r="D55" s="70" t="s">
        <v>39</v>
      </c>
      <c r="E55" s="70" t="s">
        <v>48</v>
      </c>
      <c r="F55" s="72" t="n">
        <v>0</v>
      </c>
      <c r="G55" s="72" t="n">
        <v>5154</v>
      </c>
      <c r="H55" s="74" t="n">
        <v>4572.9</v>
      </c>
    </row>
    <row r="56" ht="14.5" customHeight="1">
      <c r="A56" s="70" t="n">
        <v>2016</v>
      </c>
      <c r="B56" s="70" t="s">
        <v>170</v>
      </c>
      <c r="C56" s="70" t="s">
        <v>171</v>
      </c>
      <c r="D56" s="70" t="s">
        <v>36</v>
      </c>
      <c r="E56" s="70" t="s">
        <v>47</v>
      </c>
      <c r="F56" s="72" t="n">
        <v>26173</v>
      </c>
      <c r="G56" s="72" t="n">
        <v>130538</v>
      </c>
      <c r="H56" s="74" t="n">
        <v>322535.35</v>
      </c>
    </row>
    <row r="57" ht="14.5" customHeight="1">
      <c r="A57" s="70" t="n">
        <v>2016</v>
      </c>
      <c r="B57" s="70" t="s">
        <v>170</v>
      </c>
      <c r="C57" s="70" t="s">
        <v>171</v>
      </c>
      <c r="D57" s="70" t="s">
        <v>36</v>
      </c>
      <c r="E57" s="70" t="s">
        <v>48</v>
      </c>
      <c r="F57" s="72" t="n">
        <v>0</v>
      </c>
      <c r="G57" s="72" t="n">
        <v>7560</v>
      </c>
      <c r="H57" s="74" t="n">
        <v>29200.14</v>
      </c>
    </row>
    <row r="58" ht="14.5" customHeight="1">
      <c r="A58" s="70" t="n">
        <v>2016</v>
      </c>
      <c r="B58" s="70" t="s">
        <v>170</v>
      </c>
      <c r="C58" s="70" t="s">
        <v>171</v>
      </c>
      <c r="D58" s="70" t="s">
        <v>37</v>
      </c>
      <c r="E58" s="70" t="s">
        <v>47</v>
      </c>
      <c r="F58" s="72" t="n">
        <v>19215</v>
      </c>
      <c r="G58" s="72" t="n">
        <v>162239</v>
      </c>
      <c r="H58" s="74" t="n">
        <v>3831138.67</v>
      </c>
    </row>
    <row r="59" ht="14.5" customHeight="1">
      <c r="A59" s="70" t="n">
        <v>2016</v>
      </c>
      <c r="B59" s="70" t="s">
        <v>170</v>
      </c>
      <c r="C59" s="70" t="s">
        <v>171</v>
      </c>
      <c r="D59" s="70" t="s">
        <v>37</v>
      </c>
      <c r="E59" s="70" t="s">
        <v>48</v>
      </c>
      <c r="F59" s="72" t="n">
        <v>0</v>
      </c>
      <c r="G59" s="72" t="n">
        <v>7937</v>
      </c>
      <c r="H59" s="74" t="n">
        <v>194127.53</v>
      </c>
    </row>
    <row r="60" ht="14.5" customHeight="1">
      <c r="A60" s="70" t="n">
        <v>2016</v>
      </c>
      <c r="B60" s="70" t="s">
        <v>170</v>
      </c>
      <c r="C60" s="70" t="s">
        <v>171</v>
      </c>
      <c r="D60" s="70" t="s">
        <v>38</v>
      </c>
      <c r="E60" s="70" t="s">
        <v>47</v>
      </c>
      <c r="F60" s="72" t="n">
        <v>91735</v>
      </c>
      <c r="G60" s="72" t="n">
        <v>543162</v>
      </c>
      <c r="H60" s="74" t="n">
        <v>4829386.98</v>
      </c>
    </row>
    <row r="61" ht="14.5" customHeight="1">
      <c r="A61" s="70" t="n">
        <v>2016</v>
      </c>
      <c r="B61" s="70" t="s">
        <v>170</v>
      </c>
      <c r="C61" s="70" t="s">
        <v>171</v>
      </c>
      <c r="D61" s="70" t="s">
        <v>38</v>
      </c>
      <c r="E61" s="70" t="s">
        <v>48</v>
      </c>
      <c r="F61" s="72" t="n">
        <v>0</v>
      </c>
      <c r="G61" s="72" t="n">
        <v>30279</v>
      </c>
      <c r="H61" s="74" t="n">
        <v>316945.94</v>
      </c>
    </row>
    <row r="62" ht="14.5" customHeight="1">
      <c r="A62" s="70" t="n">
        <v>2016</v>
      </c>
      <c r="B62" s="70" t="s">
        <v>170</v>
      </c>
      <c r="C62" s="70" t="s">
        <v>171</v>
      </c>
      <c r="D62" s="70" t="s">
        <v>39</v>
      </c>
      <c r="E62" s="70" t="s">
        <v>47</v>
      </c>
      <c r="F62" s="72" t="n">
        <v>18357</v>
      </c>
      <c r="G62" s="72" t="n">
        <v>101449</v>
      </c>
      <c r="H62" s="74" t="n">
        <v>100902.48</v>
      </c>
    </row>
    <row r="63" ht="14.5" customHeight="1">
      <c r="A63" s="70" t="n">
        <v>2016</v>
      </c>
      <c r="B63" s="70" t="s">
        <v>170</v>
      </c>
      <c r="C63" s="70" t="s">
        <v>171</v>
      </c>
      <c r="D63" s="70" t="s">
        <v>39</v>
      </c>
      <c r="E63" s="70" t="s">
        <v>48</v>
      </c>
      <c r="F63" s="72" t="n">
        <v>0</v>
      </c>
      <c r="G63" s="72" t="n">
        <v>5220</v>
      </c>
      <c r="H63" s="74" t="n">
        <v>4837.87</v>
      </c>
    </row>
    <row r="64" ht="14.5" customHeight="1">
      <c r="A64" s="70" t="n">
        <v>2016</v>
      </c>
      <c r="B64" s="70" t="s">
        <v>172</v>
      </c>
      <c r="C64" s="70" t="s">
        <v>173</v>
      </c>
      <c r="D64" s="70" t="s">
        <v>36</v>
      </c>
      <c r="E64" s="70" t="s">
        <v>47</v>
      </c>
      <c r="F64" s="72" t="n">
        <v>79655</v>
      </c>
      <c r="G64" s="72" t="n">
        <v>470818</v>
      </c>
      <c r="H64" s="74" t="n">
        <v>1461349.22</v>
      </c>
    </row>
    <row r="65" ht="14.5" customHeight="1">
      <c r="A65" s="70" t="n">
        <v>2016</v>
      </c>
      <c r="B65" s="70" t="s">
        <v>172</v>
      </c>
      <c r="C65" s="70" t="s">
        <v>173</v>
      </c>
      <c r="D65" s="70" t="s">
        <v>36</v>
      </c>
      <c r="E65" s="70" t="s">
        <v>48</v>
      </c>
      <c r="F65" s="72" t="n">
        <v>0</v>
      </c>
      <c r="G65" s="72" t="n">
        <v>22738</v>
      </c>
      <c r="H65" s="74" t="n">
        <v>103259.42</v>
      </c>
    </row>
    <row r="66" ht="14.5" customHeight="1">
      <c r="A66" s="70" t="n">
        <v>2016</v>
      </c>
      <c r="B66" s="70" t="s">
        <v>172</v>
      </c>
      <c r="C66" s="70" t="s">
        <v>173</v>
      </c>
      <c r="D66" s="70" t="s">
        <v>37</v>
      </c>
      <c r="E66" s="70" t="s">
        <v>47</v>
      </c>
      <c r="F66" s="72" t="n">
        <v>88945</v>
      </c>
      <c r="G66" s="72" t="n">
        <v>735945</v>
      </c>
      <c r="H66" s="74" t="n">
        <v>21875634.2</v>
      </c>
    </row>
    <row r="67" ht="14.5" customHeight="1">
      <c r="A67" s="70" t="n">
        <v>2016</v>
      </c>
      <c r="B67" s="70" t="s">
        <v>172</v>
      </c>
      <c r="C67" s="70" t="s">
        <v>173</v>
      </c>
      <c r="D67" s="70" t="s">
        <v>37</v>
      </c>
      <c r="E67" s="70" t="s">
        <v>48</v>
      </c>
      <c r="F67" s="72" t="n">
        <v>0</v>
      </c>
      <c r="G67" s="72" t="n">
        <v>15098</v>
      </c>
      <c r="H67" s="74" t="n">
        <v>460595.54</v>
      </c>
    </row>
    <row r="68" ht="14.5" customHeight="1">
      <c r="A68" s="70" t="n">
        <v>2016</v>
      </c>
      <c r="B68" s="70" t="s">
        <v>172</v>
      </c>
      <c r="C68" s="70" t="s">
        <v>173</v>
      </c>
      <c r="D68" s="70" t="s">
        <v>38</v>
      </c>
      <c r="E68" s="70" t="s">
        <v>47</v>
      </c>
      <c r="F68" s="72" t="n">
        <v>361146</v>
      </c>
      <c r="G68" s="72" t="n">
        <v>2497944</v>
      </c>
      <c r="H68" s="74" t="n">
        <v>21055800.3</v>
      </c>
    </row>
    <row r="69" ht="14.5" customHeight="1">
      <c r="A69" s="70" t="n">
        <v>2016</v>
      </c>
      <c r="B69" s="70" t="s">
        <v>172</v>
      </c>
      <c r="C69" s="70" t="s">
        <v>173</v>
      </c>
      <c r="D69" s="70" t="s">
        <v>38</v>
      </c>
      <c r="E69" s="70" t="s">
        <v>48</v>
      </c>
      <c r="F69" s="72" t="n">
        <v>0</v>
      </c>
      <c r="G69" s="72" t="n">
        <v>97241</v>
      </c>
      <c r="H69" s="74" t="n">
        <v>1042159.51</v>
      </c>
    </row>
    <row r="70" ht="14.5" customHeight="1">
      <c r="A70" s="70" t="n">
        <v>2016</v>
      </c>
      <c r="B70" s="70" t="s">
        <v>172</v>
      </c>
      <c r="C70" s="70" t="s">
        <v>173</v>
      </c>
      <c r="D70" s="70" t="s">
        <v>39</v>
      </c>
      <c r="E70" s="70" t="s">
        <v>47</v>
      </c>
      <c r="F70" s="72" t="n">
        <v>60054</v>
      </c>
      <c r="G70" s="72" t="n">
        <v>357018</v>
      </c>
      <c r="H70" s="74" t="n">
        <v>320924.01</v>
      </c>
    </row>
    <row r="71" ht="14.5" customHeight="1">
      <c r="A71" s="70" t="n">
        <v>2016</v>
      </c>
      <c r="B71" s="70" t="s">
        <v>172</v>
      </c>
      <c r="C71" s="70" t="s">
        <v>173</v>
      </c>
      <c r="D71" s="70" t="s">
        <v>39</v>
      </c>
      <c r="E71" s="70" t="s">
        <v>48</v>
      </c>
      <c r="F71" s="72" t="n">
        <v>0</v>
      </c>
      <c r="G71" s="72" t="n">
        <v>11984</v>
      </c>
      <c r="H71" s="74" t="n">
        <v>8707.32</v>
      </c>
    </row>
    <row r="72" ht="14.5" customHeight="1">
      <c r="A72" s="70" t="n">
        <v>2016</v>
      </c>
      <c r="B72" s="70" t="s">
        <v>174</v>
      </c>
      <c r="C72" s="70" t="s">
        <v>175</v>
      </c>
      <c r="D72" s="70" t="s">
        <v>36</v>
      </c>
      <c r="E72" s="70" t="s">
        <v>47</v>
      </c>
      <c r="F72" s="72" t="n">
        <v>15712</v>
      </c>
      <c r="G72" s="72" t="n">
        <v>89860</v>
      </c>
      <c r="H72" s="74" t="n">
        <v>190567.9</v>
      </c>
    </row>
    <row r="73" ht="14.5" customHeight="1">
      <c r="A73" s="70" t="n">
        <v>2016</v>
      </c>
      <c r="B73" s="70" t="s">
        <v>174</v>
      </c>
      <c r="C73" s="70" t="s">
        <v>175</v>
      </c>
      <c r="D73" s="70" t="s">
        <v>36</v>
      </c>
      <c r="E73" s="70" t="s">
        <v>48</v>
      </c>
      <c r="F73" s="72" t="n">
        <v>0</v>
      </c>
      <c r="G73" s="72" t="n">
        <v>32847</v>
      </c>
      <c r="H73" s="74" t="n">
        <v>65085.92</v>
      </c>
    </row>
    <row r="74" ht="14.5" customHeight="1">
      <c r="A74" s="70" t="n">
        <v>2016</v>
      </c>
      <c r="B74" s="70" t="s">
        <v>174</v>
      </c>
      <c r="C74" s="70" t="s">
        <v>175</v>
      </c>
      <c r="D74" s="70" t="s">
        <v>37</v>
      </c>
      <c r="E74" s="70" t="s">
        <v>47</v>
      </c>
      <c r="F74" s="72" t="n">
        <v>15307</v>
      </c>
      <c r="G74" s="72" t="n">
        <v>113414</v>
      </c>
      <c r="H74" s="74" t="n">
        <v>3368085.53</v>
      </c>
    </row>
    <row r="75" ht="14.5" customHeight="1">
      <c r="A75" s="70" t="n">
        <v>2016</v>
      </c>
      <c r="B75" s="70" t="s">
        <v>174</v>
      </c>
      <c r="C75" s="70" t="s">
        <v>175</v>
      </c>
      <c r="D75" s="70" t="s">
        <v>37</v>
      </c>
      <c r="E75" s="70" t="s">
        <v>48</v>
      </c>
      <c r="F75" s="72" t="n">
        <v>0</v>
      </c>
      <c r="G75" s="72" t="n">
        <v>35833</v>
      </c>
      <c r="H75" s="74" t="n">
        <v>1077995.15</v>
      </c>
    </row>
    <row r="76" ht="14.5" customHeight="1">
      <c r="A76" s="70" t="n">
        <v>2016</v>
      </c>
      <c r="B76" s="70" t="s">
        <v>174</v>
      </c>
      <c r="C76" s="70" t="s">
        <v>175</v>
      </c>
      <c r="D76" s="70" t="s">
        <v>38</v>
      </c>
      <c r="E76" s="70" t="s">
        <v>47</v>
      </c>
      <c r="F76" s="72" t="n">
        <v>70574</v>
      </c>
      <c r="G76" s="72" t="n">
        <v>425829</v>
      </c>
      <c r="H76" s="74" t="n">
        <v>3613180.6</v>
      </c>
    </row>
    <row r="77" ht="14.5" customHeight="1">
      <c r="A77" s="70" t="n">
        <v>2016</v>
      </c>
      <c r="B77" s="70" t="s">
        <v>174</v>
      </c>
      <c r="C77" s="70" t="s">
        <v>175</v>
      </c>
      <c r="D77" s="70" t="s">
        <v>38</v>
      </c>
      <c r="E77" s="70" t="s">
        <v>48</v>
      </c>
      <c r="F77" s="72" t="n">
        <v>0</v>
      </c>
      <c r="G77" s="72" t="n">
        <v>165343</v>
      </c>
      <c r="H77" s="74" t="n">
        <v>1601015.67</v>
      </c>
    </row>
    <row r="78" ht="14.5" customHeight="1">
      <c r="A78" s="70" t="n">
        <v>2016</v>
      </c>
      <c r="B78" s="70" t="s">
        <v>174</v>
      </c>
      <c r="C78" s="70" t="s">
        <v>175</v>
      </c>
      <c r="D78" s="70" t="s">
        <v>39</v>
      </c>
      <c r="E78" s="70" t="s">
        <v>47</v>
      </c>
      <c r="F78" s="72" t="n">
        <v>12533</v>
      </c>
      <c r="G78" s="72" t="n">
        <v>67180</v>
      </c>
      <c r="H78" s="74" t="n">
        <v>64747.43</v>
      </c>
    </row>
    <row r="79" ht="14.5" customHeight="1">
      <c r="A79" s="70" t="n">
        <v>2016</v>
      </c>
      <c r="B79" s="70" t="s">
        <v>174</v>
      </c>
      <c r="C79" s="70" t="s">
        <v>175</v>
      </c>
      <c r="D79" s="70" t="s">
        <v>39</v>
      </c>
      <c r="E79" s="70" t="s">
        <v>48</v>
      </c>
      <c r="F79" s="72" t="n">
        <v>0</v>
      </c>
      <c r="G79" s="72" t="n">
        <v>24012</v>
      </c>
      <c r="H79" s="74" t="n">
        <v>21632.86</v>
      </c>
    </row>
    <row r="80" ht="14.5" customHeight="1">
      <c r="A80" s="70" t="n">
        <v>2016</v>
      </c>
      <c r="B80" s="70" t="s">
        <v>176</v>
      </c>
      <c r="C80" s="70" t="s">
        <v>177</v>
      </c>
      <c r="D80" s="70" t="s">
        <v>36</v>
      </c>
      <c r="E80" s="70" t="s">
        <v>47</v>
      </c>
      <c r="F80" s="72" t="n">
        <v>23705</v>
      </c>
      <c r="G80" s="72" t="n">
        <v>121240</v>
      </c>
      <c r="H80" s="74" t="n">
        <v>351835.31</v>
      </c>
    </row>
    <row r="81" ht="14.5" customHeight="1">
      <c r="A81" s="70" t="n">
        <v>2016</v>
      </c>
      <c r="B81" s="70" t="s">
        <v>176</v>
      </c>
      <c r="C81" s="70" t="s">
        <v>177</v>
      </c>
      <c r="D81" s="70" t="s">
        <v>36</v>
      </c>
      <c r="E81" s="70" t="s">
        <v>48</v>
      </c>
      <c r="F81" s="72" t="n">
        <v>0</v>
      </c>
      <c r="G81" s="72" t="n">
        <v>7243</v>
      </c>
      <c r="H81" s="74" t="n">
        <v>29910.22</v>
      </c>
    </row>
    <row r="82" ht="14.5" customHeight="1">
      <c r="A82" s="70" t="n">
        <v>2016</v>
      </c>
      <c r="B82" s="70" t="s">
        <v>176</v>
      </c>
      <c r="C82" s="70" t="s">
        <v>177</v>
      </c>
      <c r="D82" s="70" t="s">
        <v>37</v>
      </c>
      <c r="E82" s="70" t="s">
        <v>47</v>
      </c>
      <c r="F82" s="72" t="n">
        <v>20792</v>
      </c>
      <c r="G82" s="72" t="n">
        <v>156686</v>
      </c>
      <c r="H82" s="74" t="n">
        <v>4139680.13</v>
      </c>
    </row>
    <row r="83" ht="14.5" customHeight="1">
      <c r="A83" s="70" t="n">
        <v>2016</v>
      </c>
      <c r="B83" s="70" t="s">
        <v>176</v>
      </c>
      <c r="C83" s="70" t="s">
        <v>177</v>
      </c>
      <c r="D83" s="70" t="s">
        <v>37</v>
      </c>
      <c r="E83" s="70" t="s">
        <v>48</v>
      </c>
      <c r="F83" s="72" t="n">
        <v>0</v>
      </c>
      <c r="G83" s="72" t="n">
        <v>3739</v>
      </c>
      <c r="H83" s="74" t="n">
        <v>110866.4</v>
      </c>
    </row>
    <row r="84" ht="14.5" customHeight="1">
      <c r="A84" s="70" t="n">
        <v>2016</v>
      </c>
      <c r="B84" s="70" t="s">
        <v>176</v>
      </c>
      <c r="C84" s="70" t="s">
        <v>177</v>
      </c>
      <c r="D84" s="70" t="s">
        <v>38</v>
      </c>
      <c r="E84" s="70" t="s">
        <v>47</v>
      </c>
      <c r="F84" s="72" t="n">
        <v>106650</v>
      </c>
      <c r="G84" s="72" t="n">
        <v>643756</v>
      </c>
      <c r="H84" s="74" t="n">
        <v>5607450.37</v>
      </c>
    </row>
    <row r="85" ht="14.5" customHeight="1">
      <c r="A85" s="70" t="n">
        <v>2016</v>
      </c>
      <c r="B85" s="70" t="s">
        <v>176</v>
      </c>
      <c r="C85" s="70" t="s">
        <v>177</v>
      </c>
      <c r="D85" s="70" t="s">
        <v>38</v>
      </c>
      <c r="E85" s="70" t="s">
        <v>48</v>
      </c>
      <c r="F85" s="72" t="n">
        <v>0</v>
      </c>
      <c r="G85" s="72" t="n">
        <v>24079</v>
      </c>
      <c r="H85" s="74" t="n">
        <v>255379.1</v>
      </c>
    </row>
    <row r="86" ht="14.5" customHeight="1">
      <c r="A86" s="70" t="n">
        <v>2016</v>
      </c>
      <c r="B86" s="70" t="s">
        <v>176</v>
      </c>
      <c r="C86" s="70" t="s">
        <v>177</v>
      </c>
      <c r="D86" s="70" t="s">
        <v>39</v>
      </c>
      <c r="E86" s="70" t="s">
        <v>47</v>
      </c>
      <c r="F86" s="72" t="n">
        <v>19648</v>
      </c>
      <c r="G86" s="72" t="n">
        <v>115196</v>
      </c>
      <c r="H86" s="74" t="n">
        <v>115657.64</v>
      </c>
    </row>
    <row r="87" ht="14.5" customHeight="1">
      <c r="A87" s="70" t="n">
        <v>2016</v>
      </c>
      <c r="B87" s="70" t="s">
        <v>176</v>
      </c>
      <c r="C87" s="70" t="s">
        <v>177</v>
      </c>
      <c r="D87" s="70" t="s">
        <v>39</v>
      </c>
      <c r="E87" s="70" t="s">
        <v>48</v>
      </c>
      <c r="F87" s="72" t="n">
        <v>0</v>
      </c>
      <c r="G87" s="72" t="n">
        <v>4400</v>
      </c>
      <c r="H87" s="74" t="n">
        <v>3886.4</v>
      </c>
    </row>
    <row r="88" ht="14.5" customHeight="1">
      <c r="A88" s="70" t="n">
        <v>2016</v>
      </c>
      <c r="B88" s="70" t="s">
        <v>178</v>
      </c>
      <c r="C88" s="70" t="s">
        <v>179</v>
      </c>
      <c r="D88" s="70" t="s">
        <v>36</v>
      </c>
      <c r="E88" s="70" t="s">
        <v>47</v>
      </c>
      <c r="F88" s="72" t="n">
        <v>33573</v>
      </c>
      <c r="G88" s="72" t="n">
        <v>179363</v>
      </c>
      <c r="H88" s="74" t="n">
        <v>496878.69</v>
      </c>
    </row>
    <row r="89" ht="14.5" customHeight="1">
      <c r="A89" s="70" t="n">
        <v>2016</v>
      </c>
      <c r="B89" s="70" t="s">
        <v>178</v>
      </c>
      <c r="C89" s="70" t="s">
        <v>179</v>
      </c>
      <c r="D89" s="70" t="s">
        <v>36</v>
      </c>
      <c r="E89" s="70" t="s">
        <v>48</v>
      </c>
      <c r="F89" s="72" t="n">
        <v>0</v>
      </c>
      <c r="G89" s="72" t="n">
        <v>8280</v>
      </c>
      <c r="H89" s="74" t="n">
        <v>32329.92</v>
      </c>
    </row>
    <row r="90" ht="14.5" customHeight="1">
      <c r="A90" s="70" t="n">
        <v>2016</v>
      </c>
      <c r="B90" s="70" t="s">
        <v>178</v>
      </c>
      <c r="C90" s="70" t="s">
        <v>179</v>
      </c>
      <c r="D90" s="70" t="s">
        <v>37</v>
      </c>
      <c r="E90" s="70" t="s">
        <v>47</v>
      </c>
      <c r="F90" s="72" t="n">
        <v>27601</v>
      </c>
      <c r="G90" s="72" t="n">
        <v>205920</v>
      </c>
      <c r="H90" s="74" t="n">
        <v>5065912.25</v>
      </c>
    </row>
    <row r="91" ht="14.5" customHeight="1">
      <c r="A91" s="70" t="n">
        <v>2016</v>
      </c>
      <c r="B91" s="70" t="s">
        <v>178</v>
      </c>
      <c r="C91" s="70" t="s">
        <v>179</v>
      </c>
      <c r="D91" s="70" t="s">
        <v>37</v>
      </c>
      <c r="E91" s="70" t="s">
        <v>48</v>
      </c>
      <c r="F91" s="72" t="n">
        <v>0</v>
      </c>
      <c r="G91" s="72" t="n">
        <v>4537</v>
      </c>
      <c r="H91" s="74" t="n">
        <v>111960.09</v>
      </c>
    </row>
    <row r="92" ht="14.5" customHeight="1">
      <c r="A92" s="70" t="n">
        <v>2016</v>
      </c>
      <c r="B92" s="70" t="s">
        <v>178</v>
      </c>
      <c r="C92" s="70" t="s">
        <v>179</v>
      </c>
      <c r="D92" s="70" t="s">
        <v>38</v>
      </c>
      <c r="E92" s="70" t="s">
        <v>47</v>
      </c>
      <c r="F92" s="72" t="n">
        <v>131061</v>
      </c>
      <c r="G92" s="72" t="n">
        <v>770516</v>
      </c>
      <c r="H92" s="74" t="n">
        <v>6391259.79</v>
      </c>
    </row>
    <row r="93" ht="14.5" customHeight="1">
      <c r="A93" s="70" t="n">
        <v>2016</v>
      </c>
      <c r="B93" s="70" t="s">
        <v>178</v>
      </c>
      <c r="C93" s="70" t="s">
        <v>179</v>
      </c>
      <c r="D93" s="70" t="s">
        <v>38</v>
      </c>
      <c r="E93" s="70" t="s">
        <v>48</v>
      </c>
      <c r="F93" s="72" t="n">
        <v>0</v>
      </c>
      <c r="G93" s="72" t="n">
        <v>25769</v>
      </c>
      <c r="H93" s="74" t="n">
        <v>296080.08</v>
      </c>
    </row>
    <row r="94" ht="14.5" customHeight="1">
      <c r="A94" s="70" t="n">
        <v>2016</v>
      </c>
      <c r="B94" s="70" t="s">
        <v>178</v>
      </c>
      <c r="C94" s="70" t="s">
        <v>179</v>
      </c>
      <c r="D94" s="70" t="s">
        <v>39</v>
      </c>
      <c r="E94" s="70" t="s">
        <v>47</v>
      </c>
      <c r="F94" s="72" t="n">
        <v>17920</v>
      </c>
      <c r="G94" s="72" t="n">
        <v>82982</v>
      </c>
      <c r="H94" s="74" t="n">
        <v>77209.04</v>
      </c>
    </row>
    <row r="95" ht="14.5" customHeight="1">
      <c r="A95" s="70" t="n">
        <v>2016</v>
      </c>
      <c r="B95" s="70" t="s">
        <v>178</v>
      </c>
      <c r="C95" s="70" t="s">
        <v>179</v>
      </c>
      <c r="D95" s="70" t="s">
        <v>39</v>
      </c>
      <c r="E95" s="70" t="s">
        <v>48</v>
      </c>
      <c r="F95" s="72" t="n">
        <v>0</v>
      </c>
      <c r="G95" s="72" t="n">
        <v>3322</v>
      </c>
      <c r="H95" s="74" t="n">
        <v>2779.43</v>
      </c>
    </row>
    <row r="96" ht="14.5" customHeight="1">
      <c r="A96" s="70" t="n">
        <v>2016</v>
      </c>
      <c r="B96" s="70" t="s">
        <v>180</v>
      </c>
      <c r="C96" s="70" t="s">
        <v>181</v>
      </c>
      <c r="D96" s="70" t="s">
        <v>36</v>
      </c>
      <c r="E96" s="70" t="s">
        <v>47</v>
      </c>
      <c r="F96" s="72" t="n">
        <v>37277</v>
      </c>
      <c r="G96" s="72" t="n">
        <v>210335</v>
      </c>
      <c r="H96" s="74" t="n">
        <v>467854.35</v>
      </c>
    </row>
    <row r="97" ht="14.5" customHeight="1">
      <c r="A97" s="70" t="n">
        <v>2016</v>
      </c>
      <c r="B97" s="70" t="s">
        <v>180</v>
      </c>
      <c r="C97" s="70" t="s">
        <v>181</v>
      </c>
      <c r="D97" s="70" t="s">
        <v>36</v>
      </c>
      <c r="E97" s="70" t="s">
        <v>48</v>
      </c>
      <c r="F97" s="72" t="n">
        <v>0</v>
      </c>
      <c r="G97" s="72" t="n">
        <v>17344</v>
      </c>
      <c r="H97" s="74" t="n">
        <v>61613.2</v>
      </c>
    </row>
    <row r="98" ht="14.5" customHeight="1">
      <c r="A98" s="70" t="n">
        <v>2016</v>
      </c>
      <c r="B98" s="70" t="s">
        <v>180</v>
      </c>
      <c r="C98" s="70" t="s">
        <v>181</v>
      </c>
      <c r="D98" s="70" t="s">
        <v>37</v>
      </c>
      <c r="E98" s="70" t="s">
        <v>47</v>
      </c>
      <c r="F98" s="72" t="n">
        <v>30820</v>
      </c>
      <c r="G98" s="72" t="n">
        <v>261415</v>
      </c>
      <c r="H98" s="74" t="n">
        <v>7800436.39</v>
      </c>
    </row>
    <row r="99" ht="14.5" customHeight="1">
      <c r="A99" s="70" t="n">
        <v>2016</v>
      </c>
      <c r="B99" s="70" t="s">
        <v>180</v>
      </c>
      <c r="C99" s="70" t="s">
        <v>181</v>
      </c>
      <c r="D99" s="70" t="s">
        <v>37</v>
      </c>
      <c r="E99" s="70" t="s">
        <v>48</v>
      </c>
      <c r="F99" s="72" t="n">
        <v>0</v>
      </c>
      <c r="G99" s="72" t="n">
        <v>13502</v>
      </c>
      <c r="H99" s="74" t="n">
        <v>413083.79</v>
      </c>
    </row>
    <row r="100" ht="14.5" customHeight="1">
      <c r="A100" s="70" t="n">
        <v>2016</v>
      </c>
      <c r="B100" s="70" t="s">
        <v>180</v>
      </c>
      <c r="C100" s="70" t="s">
        <v>181</v>
      </c>
      <c r="D100" s="70" t="s">
        <v>38</v>
      </c>
      <c r="E100" s="70" t="s">
        <v>47</v>
      </c>
      <c r="F100" s="72" t="n">
        <v>148534</v>
      </c>
      <c r="G100" s="72" t="n">
        <v>901938</v>
      </c>
      <c r="H100" s="74" t="n">
        <v>7786711.27</v>
      </c>
    </row>
    <row r="101" ht="14.5" customHeight="1">
      <c r="A101" s="70" t="n">
        <v>2016</v>
      </c>
      <c r="B101" s="70" t="s">
        <v>180</v>
      </c>
      <c r="C101" s="70" t="s">
        <v>181</v>
      </c>
      <c r="D101" s="70" t="s">
        <v>38</v>
      </c>
      <c r="E101" s="70" t="s">
        <v>48</v>
      </c>
      <c r="F101" s="72" t="n">
        <v>0</v>
      </c>
      <c r="G101" s="72" t="n">
        <v>61667</v>
      </c>
      <c r="H101" s="74" t="n">
        <v>635176.7</v>
      </c>
    </row>
    <row r="102" ht="14.5" customHeight="1">
      <c r="A102" s="70" t="n">
        <v>2016</v>
      </c>
      <c r="B102" s="70" t="s">
        <v>180</v>
      </c>
      <c r="C102" s="70" t="s">
        <v>181</v>
      </c>
      <c r="D102" s="70" t="s">
        <v>39</v>
      </c>
      <c r="E102" s="70" t="s">
        <v>47</v>
      </c>
      <c r="F102" s="72" t="n">
        <v>32045</v>
      </c>
      <c r="G102" s="72" t="n">
        <v>182571</v>
      </c>
      <c r="H102" s="74" t="n">
        <v>171816.46</v>
      </c>
    </row>
    <row r="103" ht="14.5" customHeight="1">
      <c r="A103" s="70" t="n">
        <v>2016</v>
      </c>
      <c r="B103" s="70" t="s">
        <v>180</v>
      </c>
      <c r="C103" s="70" t="s">
        <v>181</v>
      </c>
      <c r="D103" s="70" t="s">
        <v>39</v>
      </c>
      <c r="E103" s="70" t="s">
        <v>48</v>
      </c>
      <c r="F103" s="72" t="n">
        <v>0</v>
      </c>
      <c r="G103" s="72" t="n">
        <v>9716</v>
      </c>
      <c r="H103" s="74" t="n">
        <v>8204.41</v>
      </c>
    </row>
    <row r="104" ht="14.5" customHeight="1">
      <c r="A104" s="70" t="n">
        <v>2016</v>
      </c>
      <c r="B104" s="70" t="s">
        <v>182</v>
      </c>
      <c r="C104" s="70" t="s">
        <v>183</v>
      </c>
      <c r="D104" s="70" t="s">
        <v>36</v>
      </c>
      <c r="E104" s="70" t="s">
        <v>47</v>
      </c>
      <c r="F104" s="72" t="n">
        <v>27196</v>
      </c>
      <c r="G104" s="72" t="n">
        <v>133655</v>
      </c>
      <c r="H104" s="74" t="n">
        <v>378752.66</v>
      </c>
    </row>
    <row r="105" ht="14.5" customHeight="1">
      <c r="A105" s="70" t="n">
        <v>2016</v>
      </c>
      <c r="B105" s="70" t="s">
        <v>182</v>
      </c>
      <c r="C105" s="70" t="s">
        <v>183</v>
      </c>
      <c r="D105" s="70" t="s">
        <v>36</v>
      </c>
      <c r="E105" s="70" t="s">
        <v>48</v>
      </c>
      <c r="F105" s="72" t="n">
        <v>0</v>
      </c>
      <c r="G105" s="72" t="n">
        <v>9418</v>
      </c>
      <c r="H105" s="74" t="n">
        <v>30639.49</v>
      </c>
    </row>
    <row r="106" ht="14.5" customHeight="1">
      <c r="A106" s="70" t="n">
        <v>2016</v>
      </c>
      <c r="B106" s="70" t="s">
        <v>182</v>
      </c>
      <c r="C106" s="70" t="s">
        <v>183</v>
      </c>
      <c r="D106" s="70" t="s">
        <v>37</v>
      </c>
      <c r="E106" s="70" t="s">
        <v>47</v>
      </c>
      <c r="F106" s="72" t="n">
        <v>15600</v>
      </c>
      <c r="G106" s="72" t="n">
        <v>111664</v>
      </c>
      <c r="H106" s="74" t="n">
        <v>3515195.68</v>
      </c>
    </row>
    <row r="107" ht="14.5" customHeight="1">
      <c r="A107" s="70" t="n">
        <v>2016</v>
      </c>
      <c r="B107" s="70" t="s">
        <v>182</v>
      </c>
      <c r="C107" s="70" t="s">
        <v>183</v>
      </c>
      <c r="D107" s="70" t="s">
        <v>37</v>
      </c>
      <c r="E107" s="70" t="s">
        <v>48</v>
      </c>
      <c r="F107" s="72" t="n">
        <v>0</v>
      </c>
      <c r="G107" s="72" t="n">
        <v>5022</v>
      </c>
      <c r="H107" s="74" t="n">
        <v>152183.71</v>
      </c>
    </row>
    <row r="108" ht="14.5" customHeight="1">
      <c r="A108" s="70" t="n">
        <v>2016</v>
      </c>
      <c r="B108" s="70" t="s">
        <v>182</v>
      </c>
      <c r="C108" s="70" t="s">
        <v>183</v>
      </c>
      <c r="D108" s="70" t="s">
        <v>38</v>
      </c>
      <c r="E108" s="70" t="s">
        <v>47</v>
      </c>
      <c r="F108" s="72" t="n">
        <v>88764</v>
      </c>
      <c r="G108" s="72" t="n">
        <v>521572</v>
      </c>
      <c r="H108" s="74" t="n">
        <v>4706221.87</v>
      </c>
    </row>
    <row r="109" ht="14.5" customHeight="1">
      <c r="A109" s="70" t="n">
        <v>2016</v>
      </c>
      <c r="B109" s="70" t="s">
        <v>182</v>
      </c>
      <c r="C109" s="70" t="s">
        <v>183</v>
      </c>
      <c r="D109" s="70" t="s">
        <v>38</v>
      </c>
      <c r="E109" s="70" t="s">
        <v>48</v>
      </c>
      <c r="F109" s="72" t="n">
        <v>0</v>
      </c>
      <c r="G109" s="72" t="n">
        <v>26097</v>
      </c>
      <c r="H109" s="74" t="n">
        <v>266572.47</v>
      </c>
    </row>
    <row r="110" ht="14.5" customHeight="1">
      <c r="A110" s="70" t="n">
        <v>2016</v>
      </c>
      <c r="B110" s="70" t="s">
        <v>182</v>
      </c>
      <c r="C110" s="70" t="s">
        <v>183</v>
      </c>
      <c r="D110" s="70" t="s">
        <v>39</v>
      </c>
      <c r="E110" s="70" t="s">
        <v>47</v>
      </c>
      <c r="F110" s="72" t="n">
        <v>15779</v>
      </c>
      <c r="G110" s="72" t="n">
        <v>74555</v>
      </c>
      <c r="H110" s="74" t="n">
        <v>80449.35</v>
      </c>
    </row>
    <row r="111" ht="14.5" customHeight="1">
      <c r="A111" s="70" t="n">
        <v>2016</v>
      </c>
      <c r="B111" s="70" t="s">
        <v>182</v>
      </c>
      <c r="C111" s="70" t="s">
        <v>183</v>
      </c>
      <c r="D111" s="70" t="s">
        <v>39</v>
      </c>
      <c r="E111" s="70" t="s">
        <v>48</v>
      </c>
      <c r="F111" s="72" t="n">
        <v>0</v>
      </c>
      <c r="G111" s="72" t="n">
        <v>4379</v>
      </c>
      <c r="H111" s="74" t="n">
        <v>4243.45</v>
      </c>
    </row>
    <row r="112" ht="14.5" customHeight="1">
      <c r="A112" s="70" t="n">
        <v>2016</v>
      </c>
      <c r="B112" s="70" t="s">
        <v>184</v>
      </c>
      <c r="C112" s="70" t="s">
        <v>185</v>
      </c>
      <c r="D112" s="70" t="s">
        <v>36</v>
      </c>
      <c r="E112" s="70" t="s">
        <v>47</v>
      </c>
      <c r="F112" s="72" t="n">
        <v>19022</v>
      </c>
      <c r="G112" s="72" t="n">
        <v>84546</v>
      </c>
      <c r="H112" s="74" t="n">
        <v>225835.9</v>
      </c>
    </row>
    <row r="113" ht="14.5" customHeight="1">
      <c r="A113" s="70" t="n">
        <v>2016</v>
      </c>
      <c r="B113" s="70" t="s">
        <v>184</v>
      </c>
      <c r="C113" s="70" t="s">
        <v>185</v>
      </c>
      <c r="D113" s="70" t="s">
        <v>36</v>
      </c>
      <c r="E113" s="70" t="s">
        <v>48</v>
      </c>
      <c r="F113" s="72" t="n">
        <v>0</v>
      </c>
      <c r="G113" s="72" t="n">
        <v>4474</v>
      </c>
      <c r="H113" s="74" t="n">
        <v>14364.06</v>
      </c>
    </row>
    <row r="114" ht="14.5" customHeight="1">
      <c r="A114" s="70" t="n">
        <v>2016</v>
      </c>
      <c r="B114" s="70" t="s">
        <v>184</v>
      </c>
      <c r="C114" s="70" t="s">
        <v>185</v>
      </c>
      <c r="D114" s="70" t="s">
        <v>37</v>
      </c>
      <c r="E114" s="70" t="s">
        <v>47</v>
      </c>
      <c r="F114" s="72" t="n">
        <v>12522</v>
      </c>
      <c r="G114" s="72" t="n">
        <v>90134</v>
      </c>
      <c r="H114" s="74" t="n">
        <v>2935293.45</v>
      </c>
    </row>
    <row r="115" ht="14.5" customHeight="1">
      <c r="A115" s="70" t="n">
        <v>2016</v>
      </c>
      <c r="B115" s="70" t="s">
        <v>184</v>
      </c>
      <c r="C115" s="70" t="s">
        <v>185</v>
      </c>
      <c r="D115" s="70" t="s">
        <v>37</v>
      </c>
      <c r="E115" s="70" t="s">
        <v>48</v>
      </c>
      <c r="F115" s="72" t="n">
        <v>0</v>
      </c>
      <c r="G115" s="72" t="n">
        <v>3170</v>
      </c>
      <c r="H115" s="74" t="n">
        <v>99902.31</v>
      </c>
    </row>
    <row r="116" ht="14.5" customHeight="1">
      <c r="A116" s="70" t="n">
        <v>2016</v>
      </c>
      <c r="B116" s="70" t="s">
        <v>184</v>
      </c>
      <c r="C116" s="70" t="s">
        <v>185</v>
      </c>
      <c r="D116" s="70" t="s">
        <v>38</v>
      </c>
      <c r="E116" s="70" t="s">
        <v>47</v>
      </c>
      <c r="F116" s="72" t="n">
        <v>68618</v>
      </c>
      <c r="G116" s="72" t="n">
        <v>338253</v>
      </c>
      <c r="H116" s="74" t="n">
        <v>3484445.9</v>
      </c>
    </row>
    <row r="117" ht="14.5" customHeight="1">
      <c r="A117" s="70" t="n">
        <v>2016</v>
      </c>
      <c r="B117" s="70" t="s">
        <v>184</v>
      </c>
      <c r="C117" s="70" t="s">
        <v>185</v>
      </c>
      <c r="D117" s="70" t="s">
        <v>38</v>
      </c>
      <c r="E117" s="70" t="s">
        <v>48</v>
      </c>
      <c r="F117" s="72" t="n">
        <v>0</v>
      </c>
      <c r="G117" s="72" t="n">
        <v>16019</v>
      </c>
      <c r="H117" s="74" t="n">
        <v>168309.44</v>
      </c>
    </row>
    <row r="118" ht="14.5" customHeight="1">
      <c r="A118" s="70" t="n">
        <v>2016</v>
      </c>
      <c r="B118" s="70" t="s">
        <v>184</v>
      </c>
      <c r="C118" s="70" t="s">
        <v>185</v>
      </c>
      <c r="D118" s="70" t="s">
        <v>39</v>
      </c>
      <c r="E118" s="70" t="s">
        <v>47</v>
      </c>
      <c r="F118" s="72" t="n">
        <v>13626</v>
      </c>
      <c r="G118" s="72" t="n">
        <v>73255</v>
      </c>
      <c r="H118" s="74" t="n">
        <v>76860.75</v>
      </c>
    </row>
    <row r="119" ht="14.5" customHeight="1">
      <c r="A119" s="70" t="n">
        <v>2016</v>
      </c>
      <c r="B119" s="70" t="s">
        <v>184</v>
      </c>
      <c r="C119" s="70" t="s">
        <v>185</v>
      </c>
      <c r="D119" s="70" t="s">
        <v>39</v>
      </c>
      <c r="E119" s="70" t="s">
        <v>48</v>
      </c>
      <c r="F119" s="72" t="n">
        <v>0</v>
      </c>
      <c r="G119" s="72" t="n">
        <v>2707</v>
      </c>
      <c r="H119" s="74" t="n">
        <v>2841.63</v>
      </c>
    </row>
    <row r="120" ht="14.5" customHeight="1">
      <c r="A120" s="70" t="n">
        <v>2016</v>
      </c>
      <c r="B120" s="70" t="s">
        <v>186</v>
      </c>
      <c r="C120" s="70" t="s">
        <v>187</v>
      </c>
      <c r="D120" s="70" t="s">
        <v>36</v>
      </c>
      <c r="E120" s="70" t="s">
        <v>47</v>
      </c>
      <c r="F120" s="72" t="n">
        <v>18736</v>
      </c>
      <c r="G120" s="72" t="n">
        <v>110403</v>
      </c>
      <c r="H120" s="74" t="n">
        <v>248075.94</v>
      </c>
    </row>
    <row r="121" ht="14.5" customHeight="1">
      <c r="A121" s="70" t="n">
        <v>2016</v>
      </c>
      <c r="B121" s="70" t="s">
        <v>186</v>
      </c>
      <c r="C121" s="70" t="s">
        <v>187</v>
      </c>
      <c r="D121" s="70" t="s">
        <v>36</v>
      </c>
      <c r="E121" s="70" t="s">
        <v>48</v>
      </c>
      <c r="F121" s="72" t="n">
        <v>0</v>
      </c>
      <c r="G121" s="72" t="n">
        <v>5984</v>
      </c>
      <c r="H121" s="74" t="n">
        <v>25178.32</v>
      </c>
    </row>
    <row r="122" ht="14.5" customHeight="1">
      <c r="A122" s="70" t="n">
        <v>2016</v>
      </c>
      <c r="B122" s="70" t="s">
        <v>186</v>
      </c>
      <c r="C122" s="70" t="s">
        <v>187</v>
      </c>
      <c r="D122" s="70" t="s">
        <v>37</v>
      </c>
      <c r="E122" s="70" t="s">
        <v>47</v>
      </c>
      <c r="F122" s="72" t="n">
        <v>14021</v>
      </c>
      <c r="G122" s="72" t="n">
        <v>138928</v>
      </c>
      <c r="H122" s="74" t="n">
        <v>3107389.77</v>
      </c>
    </row>
    <row r="123" ht="14.5" customHeight="1">
      <c r="A123" s="70" t="n">
        <v>2016</v>
      </c>
      <c r="B123" s="70" t="s">
        <v>186</v>
      </c>
      <c r="C123" s="70" t="s">
        <v>187</v>
      </c>
      <c r="D123" s="70" t="s">
        <v>37</v>
      </c>
      <c r="E123" s="70" t="s">
        <v>48</v>
      </c>
      <c r="F123" s="72" t="n">
        <v>0</v>
      </c>
      <c r="G123" s="72" t="n">
        <v>4952</v>
      </c>
      <c r="H123" s="74" t="n">
        <v>124189.78</v>
      </c>
    </row>
    <row r="124" ht="14.5" customHeight="1">
      <c r="A124" s="70" t="n">
        <v>2016</v>
      </c>
      <c r="B124" s="70" t="s">
        <v>186</v>
      </c>
      <c r="C124" s="70" t="s">
        <v>187</v>
      </c>
      <c r="D124" s="70" t="s">
        <v>38</v>
      </c>
      <c r="E124" s="70" t="s">
        <v>47</v>
      </c>
      <c r="F124" s="72" t="n">
        <v>69748</v>
      </c>
      <c r="G124" s="72" t="n">
        <v>422341</v>
      </c>
      <c r="H124" s="74" t="n">
        <v>3598324.73</v>
      </c>
    </row>
    <row r="125" ht="14.5" customHeight="1">
      <c r="A125" s="70" t="n">
        <v>2016</v>
      </c>
      <c r="B125" s="70" t="s">
        <v>186</v>
      </c>
      <c r="C125" s="70" t="s">
        <v>187</v>
      </c>
      <c r="D125" s="70" t="s">
        <v>38</v>
      </c>
      <c r="E125" s="70" t="s">
        <v>48</v>
      </c>
      <c r="F125" s="72" t="n">
        <v>0</v>
      </c>
      <c r="G125" s="72" t="n">
        <v>22364</v>
      </c>
      <c r="H125" s="74" t="n">
        <v>237901.83</v>
      </c>
    </row>
    <row r="126" ht="14.5" customHeight="1">
      <c r="A126" s="70" t="n">
        <v>2016</v>
      </c>
      <c r="B126" s="70" t="s">
        <v>186</v>
      </c>
      <c r="C126" s="70" t="s">
        <v>187</v>
      </c>
      <c r="D126" s="70" t="s">
        <v>39</v>
      </c>
      <c r="E126" s="70" t="s">
        <v>47</v>
      </c>
      <c r="F126" s="72" t="n">
        <v>15498</v>
      </c>
      <c r="G126" s="72" t="n">
        <v>98893</v>
      </c>
      <c r="H126" s="74" t="n">
        <v>94595</v>
      </c>
    </row>
    <row r="127" ht="14.5" customHeight="1">
      <c r="A127" s="70" t="n">
        <v>2016</v>
      </c>
      <c r="B127" s="70" t="s">
        <v>186</v>
      </c>
      <c r="C127" s="70" t="s">
        <v>187</v>
      </c>
      <c r="D127" s="70" t="s">
        <v>39</v>
      </c>
      <c r="E127" s="70" t="s">
        <v>48</v>
      </c>
      <c r="F127" s="72" t="n">
        <v>0</v>
      </c>
      <c r="G127" s="72" t="n">
        <v>3770</v>
      </c>
      <c r="H127" s="74" t="n">
        <v>3132.14</v>
      </c>
    </row>
    <row r="128" ht="14.5" customHeight="1">
      <c r="A128" s="70" t="n">
        <v>2016</v>
      </c>
      <c r="B128" s="70" t="s">
        <v>188</v>
      </c>
      <c r="C128" s="70" t="s">
        <v>189</v>
      </c>
      <c r="D128" s="70" t="s">
        <v>36</v>
      </c>
      <c r="E128" s="70" t="s">
        <v>47</v>
      </c>
      <c r="F128" s="72" t="n">
        <v>66895</v>
      </c>
      <c r="G128" s="72" t="n">
        <v>440961</v>
      </c>
      <c r="H128" s="74" t="n">
        <v>1415176.73</v>
      </c>
    </row>
    <row r="129" ht="14.5" customHeight="1">
      <c r="A129" s="70" t="n">
        <v>2016</v>
      </c>
      <c r="B129" s="70" t="s">
        <v>188</v>
      </c>
      <c r="C129" s="70" t="s">
        <v>189</v>
      </c>
      <c r="D129" s="70" t="s">
        <v>36</v>
      </c>
      <c r="E129" s="70" t="s">
        <v>48</v>
      </c>
      <c r="F129" s="72" t="n">
        <v>0</v>
      </c>
      <c r="G129" s="72" t="n">
        <v>28429</v>
      </c>
      <c r="H129" s="74" t="n">
        <v>108486.94</v>
      </c>
    </row>
    <row r="130" ht="14.5" customHeight="1">
      <c r="A130" s="70" t="n">
        <v>2016</v>
      </c>
      <c r="B130" s="70" t="s">
        <v>188</v>
      </c>
      <c r="C130" s="70" t="s">
        <v>189</v>
      </c>
      <c r="D130" s="70" t="s">
        <v>37</v>
      </c>
      <c r="E130" s="70" t="s">
        <v>47</v>
      </c>
      <c r="F130" s="72" t="n">
        <v>92356</v>
      </c>
      <c r="G130" s="72" t="n">
        <v>829557</v>
      </c>
      <c r="H130" s="74" t="n">
        <v>22166504.8</v>
      </c>
    </row>
    <row r="131" ht="14.5" customHeight="1">
      <c r="A131" s="70" t="n">
        <v>2016</v>
      </c>
      <c r="B131" s="70" t="s">
        <v>188</v>
      </c>
      <c r="C131" s="70" t="s">
        <v>189</v>
      </c>
      <c r="D131" s="70" t="s">
        <v>37</v>
      </c>
      <c r="E131" s="70" t="s">
        <v>48</v>
      </c>
      <c r="F131" s="72" t="n">
        <v>0</v>
      </c>
      <c r="G131" s="72" t="n">
        <v>26317</v>
      </c>
      <c r="H131" s="74" t="n">
        <v>717051.23</v>
      </c>
    </row>
    <row r="132" ht="14.5" customHeight="1">
      <c r="A132" s="70" t="n">
        <v>2016</v>
      </c>
      <c r="B132" s="70" t="s">
        <v>188</v>
      </c>
      <c r="C132" s="70" t="s">
        <v>189</v>
      </c>
      <c r="D132" s="70" t="s">
        <v>38</v>
      </c>
      <c r="E132" s="70" t="s">
        <v>47</v>
      </c>
      <c r="F132" s="72" t="n">
        <v>382762</v>
      </c>
      <c r="G132" s="72" t="n">
        <v>2609113</v>
      </c>
      <c r="H132" s="74" t="n">
        <v>24279142.52</v>
      </c>
    </row>
    <row r="133" ht="14.5" customHeight="1">
      <c r="A133" s="70" t="n">
        <v>2016</v>
      </c>
      <c r="B133" s="70" t="s">
        <v>188</v>
      </c>
      <c r="C133" s="70" t="s">
        <v>189</v>
      </c>
      <c r="D133" s="70" t="s">
        <v>38</v>
      </c>
      <c r="E133" s="70" t="s">
        <v>48</v>
      </c>
      <c r="F133" s="72" t="n">
        <v>0</v>
      </c>
      <c r="G133" s="72" t="n">
        <v>135971</v>
      </c>
      <c r="H133" s="74" t="n">
        <v>1747621.7</v>
      </c>
    </row>
    <row r="134" ht="14.5" customHeight="1">
      <c r="A134" s="70" t="n">
        <v>2016</v>
      </c>
      <c r="B134" s="70" t="s">
        <v>188</v>
      </c>
      <c r="C134" s="70" t="s">
        <v>189</v>
      </c>
      <c r="D134" s="70" t="s">
        <v>39</v>
      </c>
      <c r="E134" s="70" t="s">
        <v>47</v>
      </c>
      <c r="F134" s="72" t="n">
        <v>55024</v>
      </c>
      <c r="G134" s="72" t="n">
        <v>346067</v>
      </c>
      <c r="H134" s="74" t="n">
        <v>299184.08</v>
      </c>
    </row>
    <row r="135" ht="14.5" customHeight="1">
      <c r="A135" s="70" t="n">
        <v>2016</v>
      </c>
      <c r="B135" s="70" t="s">
        <v>188</v>
      </c>
      <c r="C135" s="70" t="s">
        <v>189</v>
      </c>
      <c r="D135" s="70" t="s">
        <v>39</v>
      </c>
      <c r="E135" s="70" t="s">
        <v>48</v>
      </c>
      <c r="F135" s="72" t="n">
        <v>0</v>
      </c>
      <c r="G135" s="72" t="n">
        <v>14323</v>
      </c>
      <c r="H135" s="74" t="n">
        <v>10875.53</v>
      </c>
    </row>
    <row r="136" ht="14.5" customHeight="1">
      <c r="A136" s="70" t="n">
        <v>2016</v>
      </c>
      <c r="B136" s="70" t="s">
        <v>190</v>
      </c>
      <c r="C136" s="70" t="s">
        <v>191</v>
      </c>
      <c r="D136" s="70" t="s">
        <v>36</v>
      </c>
      <c r="E136" s="70" t="s">
        <v>47</v>
      </c>
      <c r="F136" s="72" t="n">
        <v>50358</v>
      </c>
      <c r="G136" s="72" t="n">
        <v>245892</v>
      </c>
      <c r="H136" s="74" t="n">
        <v>706357.29</v>
      </c>
    </row>
    <row r="137" ht="14.5" customHeight="1">
      <c r="A137" s="70" t="n">
        <v>2016</v>
      </c>
      <c r="B137" s="70" t="s">
        <v>190</v>
      </c>
      <c r="C137" s="70" t="s">
        <v>191</v>
      </c>
      <c r="D137" s="70" t="s">
        <v>36</v>
      </c>
      <c r="E137" s="70" t="s">
        <v>48</v>
      </c>
      <c r="F137" s="72" t="n">
        <v>0</v>
      </c>
      <c r="G137" s="72" t="n">
        <v>11028</v>
      </c>
      <c r="H137" s="74" t="n">
        <v>59002.92</v>
      </c>
    </row>
    <row r="138" ht="14.5" customHeight="1">
      <c r="A138" s="70" t="n">
        <v>2016</v>
      </c>
      <c r="B138" s="70" t="s">
        <v>190</v>
      </c>
      <c r="C138" s="70" t="s">
        <v>191</v>
      </c>
      <c r="D138" s="70" t="s">
        <v>37</v>
      </c>
      <c r="E138" s="70" t="s">
        <v>47</v>
      </c>
      <c r="F138" s="72" t="n">
        <v>40844</v>
      </c>
      <c r="G138" s="72" t="n">
        <v>312148</v>
      </c>
      <c r="H138" s="74" t="n">
        <v>10727634.28</v>
      </c>
    </row>
    <row r="139" ht="14.5" customHeight="1">
      <c r="A139" s="70" t="n">
        <v>2016</v>
      </c>
      <c r="B139" s="70" t="s">
        <v>190</v>
      </c>
      <c r="C139" s="70" t="s">
        <v>191</v>
      </c>
      <c r="D139" s="70" t="s">
        <v>37</v>
      </c>
      <c r="E139" s="70" t="s">
        <v>48</v>
      </c>
      <c r="F139" s="72" t="n">
        <v>0</v>
      </c>
      <c r="G139" s="72" t="n">
        <v>7583</v>
      </c>
      <c r="H139" s="74" t="n">
        <v>274097.55</v>
      </c>
    </row>
    <row r="140" ht="14.5" customHeight="1">
      <c r="A140" s="70" t="n">
        <v>2016</v>
      </c>
      <c r="B140" s="70" t="s">
        <v>190</v>
      </c>
      <c r="C140" s="70" t="s">
        <v>191</v>
      </c>
      <c r="D140" s="70" t="s">
        <v>38</v>
      </c>
      <c r="E140" s="70" t="s">
        <v>47</v>
      </c>
      <c r="F140" s="72" t="n">
        <v>204668</v>
      </c>
      <c r="G140" s="72" t="n">
        <v>1191100</v>
      </c>
      <c r="H140" s="74" t="n">
        <v>11845748.12</v>
      </c>
    </row>
    <row r="141" ht="14.5" customHeight="1">
      <c r="A141" s="70" t="n">
        <v>2016</v>
      </c>
      <c r="B141" s="70" t="s">
        <v>190</v>
      </c>
      <c r="C141" s="70" t="s">
        <v>191</v>
      </c>
      <c r="D141" s="70" t="s">
        <v>38</v>
      </c>
      <c r="E141" s="70" t="s">
        <v>48</v>
      </c>
      <c r="F141" s="72" t="n">
        <v>0</v>
      </c>
      <c r="G141" s="72" t="n">
        <v>45949</v>
      </c>
      <c r="H141" s="74" t="n">
        <v>501165.21</v>
      </c>
    </row>
    <row r="142" ht="14.5" customHeight="1">
      <c r="A142" s="70" t="n">
        <v>2016</v>
      </c>
      <c r="B142" s="70" t="s">
        <v>190</v>
      </c>
      <c r="C142" s="70" t="s">
        <v>191</v>
      </c>
      <c r="D142" s="70" t="s">
        <v>39</v>
      </c>
      <c r="E142" s="70" t="s">
        <v>47</v>
      </c>
      <c r="F142" s="72" t="n">
        <v>35540</v>
      </c>
      <c r="G142" s="72" t="n">
        <v>187471</v>
      </c>
      <c r="H142" s="74" t="n">
        <v>200489.71</v>
      </c>
    </row>
    <row r="143" ht="14.5" customHeight="1">
      <c r="A143" s="70" t="n">
        <v>2016</v>
      </c>
      <c r="B143" s="70" t="s">
        <v>190</v>
      </c>
      <c r="C143" s="70" t="s">
        <v>191</v>
      </c>
      <c r="D143" s="70" t="s">
        <v>39</v>
      </c>
      <c r="E143" s="70" t="s">
        <v>48</v>
      </c>
      <c r="F143" s="72" t="n">
        <v>0</v>
      </c>
      <c r="G143" s="72" t="n">
        <v>5905</v>
      </c>
      <c r="H143" s="74" t="n">
        <v>6159.82</v>
      </c>
    </row>
    <row r="144" ht="14.5" customHeight="1">
      <c r="A144" s="70" t="n">
        <v>2016</v>
      </c>
      <c r="B144" s="70" t="s">
        <v>192</v>
      </c>
      <c r="C144" s="70" t="s">
        <v>193</v>
      </c>
      <c r="D144" s="70" t="s">
        <v>36</v>
      </c>
      <c r="E144" s="70" t="s">
        <v>47</v>
      </c>
      <c r="F144" s="72" t="n">
        <v>22544</v>
      </c>
      <c r="G144" s="72" t="n">
        <v>114877</v>
      </c>
      <c r="H144" s="74" t="n">
        <v>284349.85</v>
      </c>
    </row>
    <row r="145" ht="14.5" customHeight="1">
      <c r="A145" s="70" t="n">
        <v>2016</v>
      </c>
      <c r="B145" s="70" t="s">
        <v>192</v>
      </c>
      <c r="C145" s="70" t="s">
        <v>193</v>
      </c>
      <c r="D145" s="70" t="s">
        <v>36</v>
      </c>
      <c r="E145" s="70" t="s">
        <v>48</v>
      </c>
      <c r="F145" s="72" t="n">
        <v>0</v>
      </c>
      <c r="G145" s="72" t="n">
        <v>8391</v>
      </c>
      <c r="H145" s="74" t="n">
        <v>32850.91</v>
      </c>
    </row>
    <row r="146" ht="14.5" customHeight="1">
      <c r="A146" s="70" t="n">
        <v>2016</v>
      </c>
      <c r="B146" s="70" t="s">
        <v>192</v>
      </c>
      <c r="C146" s="70" t="s">
        <v>193</v>
      </c>
      <c r="D146" s="70" t="s">
        <v>37</v>
      </c>
      <c r="E146" s="70" t="s">
        <v>47</v>
      </c>
      <c r="F146" s="72" t="n">
        <v>16099</v>
      </c>
      <c r="G146" s="72" t="n">
        <v>127858</v>
      </c>
      <c r="H146" s="74" t="n">
        <v>3453525.79</v>
      </c>
    </row>
    <row r="147" ht="14.5" customHeight="1">
      <c r="A147" s="70" t="n">
        <v>2016</v>
      </c>
      <c r="B147" s="70" t="s">
        <v>192</v>
      </c>
      <c r="C147" s="70" t="s">
        <v>193</v>
      </c>
      <c r="D147" s="70" t="s">
        <v>37</v>
      </c>
      <c r="E147" s="70" t="s">
        <v>48</v>
      </c>
      <c r="F147" s="72" t="n">
        <v>0</v>
      </c>
      <c r="G147" s="72" t="n">
        <v>6458</v>
      </c>
      <c r="H147" s="74" t="n">
        <v>176060.63</v>
      </c>
    </row>
    <row r="148" ht="14.5" customHeight="1">
      <c r="A148" s="70" t="n">
        <v>2016</v>
      </c>
      <c r="B148" s="70" t="s">
        <v>192</v>
      </c>
      <c r="C148" s="70" t="s">
        <v>193</v>
      </c>
      <c r="D148" s="70" t="s">
        <v>38</v>
      </c>
      <c r="E148" s="70" t="s">
        <v>47</v>
      </c>
      <c r="F148" s="72" t="n">
        <v>92065</v>
      </c>
      <c r="G148" s="72" t="n">
        <v>513295</v>
      </c>
      <c r="H148" s="74" t="n">
        <v>4240148.01</v>
      </c>
    </row>
    <row r="149" ht="14.5" customHeight="1">
      <c r="A149" s="70" t="n">
        <v>2016</v>
      </c>
      <c r="B149" s="70" t="s">
        <v>192</v>
      </c>
      <c r="C149" s="70" t="s">
        <v>193</v>
      </c>
      <c r="D149" s="70" t="s">
        <v>38</v>
      </c>
      <c r="E149" s="70" t="s">
        <v>48</v>
      </c>
      <c r="F149" s="72" t="n">
        <v>0</v>
      </c>
      <c r="G149" s="72" t="n">
        <v>37319</v>
      </c>
      <c r="H149" s="74" t="n">
        <v>369609.11</v>
      </c>
    </row>
    <row r="150" ht="14.5" customHeight="1">
      <c r="A150" s="70" t="n">
        <v>2016</v>
      </c>
      <c r="B150" s="70" t="s">
        <v>192</v>
      </c>
      <c r="C150" s="70" t="s">
        <v>193</v>
      </c>
      <c r="D150" s="70" t="s">
        <v>39</v>
      </c>
      <c r="E150" s="70" t="s">
        <v>47</v>
      </c>
      <c r="F150" s="72" t="n">
        <v>16047</v>
      </c>
      <c r="G150" s="72" t="n">
        <v>91219</v>
      </c>
      <c r="H150" s="74" t="n">
        <v>88614.52</v>
      </c>
    </row>
    <row r="151" ht="14.5" customHeight="1">
      <c r="A151" s="70" t="n">
        <v>2016</v>
      </c>
      <c r="B151" s="70" t="s">
        <v>192</v>
      </c>
      <c r="C151" s="70" t="s">
        <v>193</v>
      </c>
      <c r="D151" s="70" t="s">
        <v>39</v>
      </c>
      <c r="E151" s="70" t="s">
        <v>48</v>
      </c>
      <c r="F151" s="72" t="n">
        <v>0</v>
      </c>
      <c r="G151" s="72" t="n">
        <v>5072</v>
      </c>
      <c r="H151" s="74" t="n">
        <v>4892.61</v>
      </c>
    </row>
    <row r="152" ht="14.5" customHeight="1">
      <c r="A152" s="70" t="n">
        <v>2016</v>
      </c>
      <c r="B152" s="70" t="s">
        <v>194</v>
      </c>
      <c r="C152" s="70" t="s">
        <v>195</v>
      </c>
      <c r="D152" s="70" t="s">
        <v>36</v>
      </c>
      <c r="E152" s="70" t="s">
        <v>47</v>
      </c>
      <c r="F152" s="72" t="n">
        <v>41985</v>
      </c>
      <c r="G152" s="72" t="n">
        <v>186123</v>
      </c>
      <c r="H152" s="74" t="n">
        <v>491258.49</v>
      </c>
    </row>
    <row r="153" ht="14.5" customHeight="1">
      <c r="A153" s="70" t="n">
        <v>2016</v>
      </c>
      <c r="B153" s="70" t="s">
        <v>194</v>
      </c>
      <c r="C153" s="70" t="s">
        <v>195</v>
      </c>
      <c r="D153" s="70" t="s">
        <v>36</v>
      </c>
      <c r="E153" s="70" t="s">
        <v>48</v>
      </c>
      <c r="F153" s="72" t="n">
        <v>0</v>
      </c>
      <c r="G153" s="72" t="n">
        <v>8998</v>
      </c>
      <c r="H153" s="74" t="n">
        <v>29657.77</v>
      </c>
    </row>
    <row r="154" ht="14.5" customHeight="1">
      <c r="A154" s="70" t="n">
        <v>2016</v>
      </c>
      <c r="B154" s="70" t="s">
        <v>194</v>
      </c>
      <c r="C154" s="70" t="s">
        <v>195</v>
      </c>
      <c r="D154" s="70" t="s">
        <v>37</v>
      </c>
      <c r="E154" s="70" t="s">
        <v>47</v>
      </c>
      <c r="F154" s="72" t="n">
        <v>24752</v>
      </c>
      <c r="G154" s="72" t="n">
        <v>205896</v>
      </c>
      <c r="H154" s="74" t="n">
        <v>5726519.62</v>
      </c>
    </row>
    <row r="155" ht="14.5" customHeight="1">
      <c r="A155" s="70" t="n">
        <v>2016</v>
      </c>
      <c r="B155" s="70" t="s">
        <v>194</v>
      </c>
      <c r="C155" s="70" t="s">
        <v>195</v>
      </c>
      <c r="D155" s="70" t="s">
        <v>37</v>
      </c>
      <c r="E155" s="70" t="s">
        <v>48</v>
      </c>
      <c r="F155" s="72" t="n">
        <v>0</v>
      </c>
      <c r="G155" s="72" t="n">
        <v>5899</v>
      </c>
      <c r="H155" s="74" t="n">
        <v>197099.36</v>
      </c>
    </row>
    <row r="156" ht="14.5" customHeight="1">
      <c r="A156" s="70" t="n">
        <v>2016</v>
      </c>
      <c r="B156" s="70" t="s">
        <v>194</v>
      </c>
      <c r="C156" s="70" t="s">
        <v>195</v>
      </c>
      <c r="D156" s="70" t="s">
        <v>38</v>
      </c>
      <c r="E156" s="70" t="s">
        <v>47</v>
      </c>
      <c r="F156" s="72" t="n">
        <v>141990</v>
      </c>
      <c r="G156" s="72" t="n">
        <v>774077</v>
      </c>
      <c r="H156" s="74" t="n">
        <v>7284805.4</v>
      </c>
    </row>
    <row r="157" ht="14.5" customHeight="1">
      <c r="A157" s="70" t="n">
        <v>2016</v>
      </c>
      <c r="B157" s="70" t="s">
        <v>194</v>
      </c>
      <c r="C157" s="70" t="s">
        <v>195</v>
      </c>
      <c r="D157" s="70" t="s">
        <v>38</v>
      </c>
      <c r="E157" s="70" t="s">
        <v>48</v>
      </c>
      <c r="F157" s="72" t="n">
        <v>0</v>
      </c>
      <c r="G157" s="72" t="n">
        <v>28289</v>
      </c>
      <c r="H157" s="74" t="n">
        <v>292419.17</v>
      </c>
    </row>
    <row r="158" ht="14.5" customHeight="1">
      <c r="A158" s="70" t="n">
        <v>2016</v>
      </c>
      <c r="B158" s="70" t="s">
        <v>194</v>
      </c>
      <c r="C158" s="70" t="s">
        <v>195</v>
      </c>
      <c r="D158" s="70" t="s">
        <v>39</v>
      </c>
      <c r="E158" s="70" t="s">
        <v>47</v>
      </c>
      <c r="F158" s="72" t="n">
        <v>22760</v>
      </c>
      <c r="G158" s="72" t="n">
        <v>116277</v>
      </c>
      <c r="H158" s="74" t="n">
        <v>111267.75</v>
      </c>
    </row>
    <row r="159" ht="14.5" customHeight="1">
      <c r="A159" s="70" t="n">
        <v>2016</v>
      </c>
      <c r="B159" s="70" t="s">
        <v>194</v>
      </c>
      <c r="C159" s="70" t="s">
        <v>195</v>
      </c>
      <c r="D159" s="70" t="s">
        <v>39</v>
      </c>
      <c r="E159" s="70" t="s">
        <v>48</v>
      </c>
      <c r="F159" s="72" t="n">
        <v>0</v>
      </c>
      <c r="G159" s="72" t="n">
        <v>5288</v>
      </c>
      <c r="H159" s="74" t="n">
        <v>4672.96</v>
      </c>
    </row>
    <row r="160" ht="14.5" customHeight="1">
      <c r="A160" s="70" t="n">
        <v>2016</v>
      </c>
      <c r="B160" s="70" t="s">
        <v>196</v>
      </c>
      <c r="C160" s="70" t="s">
        <v>197</v>
      </c>
      <c r="D160" s="70" t="s">
        <v>36</v>
      </c>
      <c r="E160" s="70" t="s">
        <v>47</v>
      </c>
      <c r="F160" s="72" t="n">
        <v>39964</v>
      </c>
      <c r="G160" s="72" t="n">
        <v>221969</v>
      </c>
      <c r="H160" s="74" t="n">
        <v>633064.7</v>
      </c>
    </row>
    <row r="161" ht="14.5" customHeight="1">
      <c r="A161" s="70" t="n">
        <v>2016</v>
      </c>
      <c r="B161" s="70" t="s">
        <v>196</v>
      </c>
      <c r="C161" s="70" t="s">
        <v>197</v>
      </c>
      <c r="D161" s="70" t="s">
        <v>36</v>
      </c>
      <c r="E161" s="70" t="s">
        <v>48</v>
      </c>
      <c r="F161" s="72" t="n">
        <v>0</v>
      </c>
      <c r="G161" s="72" t="n">
        <v>11183</v>
      </c>
      <c r="H161" s="74" t="n">
        <v>55348.22</v>
      </c>
    </row>
    <row r="162" ht="14.5" customHeight="1">
      <c r="A162" s="70" t="n">
        <v>2016</v>
      </c>
      <c r="B162" s="70" t="s">
        <v>196</v>
      </c>
      <c r="C162" s="70" t="s">
        <v>197</v>
      </c>
      <c r="D162" s="70" t="s">
        <v>37</v>
      </c>
      <c r="E162" s="70" t="s">
        <v>47</v>
      </c>
      <c r="F162" s="72" t="n">
        <v>40225</v>
      </c>
      <c r="G162" s="72" t="n">
        <v>357771</v>
      </c>
      <c r="H162" s="74" t="n">
        <v>10534679.36</v>
      </c>
    </row>
    <row r="163" ht="14.5" customHeight="1">
      <c r="A163" s="70" t="n">
        <v>2016</v>
      </c>
      <c r="B163" s="70" t="s">
        <v>196</v>
      </c>
      <c r="C163" s="70" t="s">
        <v>197</v>
      </c>
      <c r="D163" s="70" t="s">
        <v>37</v>
      </c>
      <c r="E163" s="70" t="s">
        <v>48</v>
      </c>
      <c r="F163" s="72" t="n">
        <v>0</v>
      </c>
      <c r="G163" s="72" t="n">
        <v>14002</v>
      </c>
      <c r="H163" s="74" t="n">
        <v>414954.24</v>
      </c>
    </row>
    <row r="164" ht="14.5" customHeight="1">
      <c r="A164" s="70" t="n">
        <v>2016</v>
      </c>
      <c r="B164" s="70" t="s">
        <v>196</v>
      </c>
      <c r="C164" s="70" t="s">
        <v>197</v>
      </c>
      <c r="D164" s="70" t="s">
        <v>38</v>
      </c>
      <c r="E164" s="70" t="s">
        <v>47</v>
      </c>
      <c r="F164" s="72" t="n">
        <v>216361</v>
      </c>
      <c r="G164" s="72" t="n">
        <v>1460799</v>
      </c>
      <c r="H164" s="74" t="n">
        <v>14043152.93</v>
      </c>
    </row>
    <row r="165" ht="14.5" customHeight="1">
      <c r="A165" s="70" t="n">
        <v>2016</v>
      </c>
      <c r="B165" s="70" t="s">
        <v>196</v>
      </c>
      <c r="C165" s="70" t="s">
        <v>197</v>
      </c>
      <c r="D165" s="70" t="s">
        <v>38</v>
      </c>
      <c r="E165" s="70" t="s">
        <v>48</v>
      </c>
      <c r="F165" s="72" t="n">
        <v>0</v>
      </c>
      <c r="G165" s="72" t="n">
        <v>71082</v>
      </c>
      <c r="H165" s="74" t="n">
        <v>775318.41</v>
      </c>
    </row>
    <row r="166" ht="14.5" customHeight="1">
      <c r="A166" s="70" t="n">
        <v>2016</v>
      </c>
      <c r="B166" s="70" t="s">
        <v>196</v>
      </c>
      <c r="C166" s="70" t="s">
        <v>197</v>
      </c>
      <c r="D166" s="70" t="s">
        <v>39</v>
      </c>
      <c r="E166" s="70" t="s">
        <v>47</v>
      </c>
      <c r="F166" s="72" t="n">
        <v>28893</v>
      </c>
      <c r="G166" s="72" t="n">
        <v>160038</v>
      </c>
      <c r="H166" s="74" t="n">
        <v>154517.17</v>
      </c>
    </row>
    <row r="167" ht="14.5" customHeight="1">
      <c r="A167" s="70" t="n">
        <v>2016</v>
      </c>
      <c r="B167" s="70" t="s">
        <v>196</v>
      </c>
      <c r="C167" s="70" t="s">
        <v>197</v>
      </c>
      <c r="D167" s="70" t="s">
        <v>39</v>
      </c>
      <c r="E167" s="70" t="s">
        <v>48</v>
      </c>
      <c r="F167" s="72" t="n">
        <v>0</v>
      </c>
      <c r="G167" s="72" t="n">
        <v>6063</v>
      </c>
      <c r="H167" s="74" t="n">
        <v>5680.22</v>
      </c>
    </row>
    <row r="168" ht="14.5" customHeight="1">
      <c r="A168" s="70" t="n">
        <v>2016</v>
      </c>
      <c r="B168" s="70" t="s">
        <v>198</v>
      </c>
      <c r="C168" s="70" t="s">
        <v>199</v>
      </c>
      <c r="D168" s="70" t="s">
        <v>36</v>
      </c>
      <c r="E168" s="70" t="s">
        <v>47</v>
      </c>
      <c r="F168" s="72" t="n">
        <v>52178</v>
      </c>
      <c r="G168" s="72" t="n">
        <v>237504</v>
      </c>
      <c r="H168" s="74" t="n">
        <v>560638.04</v>
      </c>
    </row>
    <row r="169" ht="14.5" customHeight="1">
      <c r="A169" s="70" t="n">
        <v>2016</v>
      </c>
      <c r="B169" s="70" t="s">
        <v>198</v>
      </c>
      <c r="C169" s="70" t="s">
        <v>199</v>
      </c>
      <c r="D169" s="70" t="s">
        <v>36</v>
      </c>
      <c r="E169" s="70" t="s">
        <v>48</v>
      </c>
      <c r="F169" s="72" t="n">
        <v>0</v>
      </c>
      <c r="G169" s="72" t="n">
        <v>15543</v>
      </c>
      <c r="H169" s="74" t="n">
        <v>38469.96</v>
      </c>
    </row>
    <row r="170" ht="14.5" customHeight="1">
      <c r="A170" s="70" t="n">
        <v>2016</v>
      </c>
      <c r="B170" s="70" t="s">
        <v>198</v>
      </c>
      <c r="C170" s="70" t="s">
        <v>199</v>
      </c>
      <c r="D170" s="70" t="s">
        <v>37</v>
      </c>
      <c r="E170" s="70" t="s">
        <v>47</v>
      </c>
      <c r="F170" s="72" t="n">
        <v>45842</v>
      </c>
      <c r="G170" s="72" t="n">
        <v>375017</v>
      </c>
      <c r="H170" s="74" t="n">
        <v>11698980.29</v>
      </c>
    </row>
    <row r="171" ht="14.5" customHeight="1">
      <c r="A171" s="70" t="n">
        <v>2016</v>
      </c>
      <c r="B171" s="70" t="s">
        <v>198</v>
      </c>
      <c r="C171" s="70" t="s">
        <v>199</v>
      </c>
      <c r="D171" s="70" t="s">
        <v>37</v>
      </c>
      <c r="E171" s="70" t="s">
        <v>48</v>
      </c>
      <c r="F171" s="72" t="n">
        <v>0</v>
      </c>
      <c r="G171" s="72" t="n">
        <v>18735</v>
      </c>
      <c r="H171" s="74" t="n">
        <v>610391.25</v>
      </c>
    </row>
    <row r="172" ht="14.5" customHeight="1">
      <c r="A172" s="70" t="n">
        <v>2016</v>
      </c>
      <c r="B172" s="70" t="s">
        <v>198</v>
      </c>
      <c r="C172" s="70" t="s">
        <v>199</v>
      </c>
      <c r="D172" s="70" t="s">
        <v>38</v>
      </c>
      <c r="E172" s="70" t="s">
        <v>47</v>
      </c>
      <c r="F172" s="72" t="n">
        <v>208694</v>
      </c>
      <c r="G172" s="72" t="n">
        <v>1273715</v>
      </c>
      <c r="H172" s="74" t="n">
        <v>12948129.09</v>
      </c>
    </row>
    <row r="173" ht="14.5" customHeight="1">
      <c r="A173" s="70" t="n">
        <v>2016</v>
      </c>
      <c r="B173" s="70" t="s">
        <v>198</v>
      </c>
      <c r="C173" s="70" t="s">
        <v>199</v>
      </c>
      <c r="D173" s="70" t="s">
        <v>38</v>
      </c>
      <c r="E173" s="70" t="s">
        <v>48</v>
      </c>
      <c r="F173" s="72" t="n">
        <v>0</v>
      </c>
      <c r="G173" s="72" t="n">
        <v>77234</v>
      </c>
      <c r="H173" s="74" t="n">
        <v>812138.74</v>
      </c>
    </row>
    <row r="174" ht="14.5" customHeight="1">
      <c r="A174" s="70" t="n">
        <v>2016</v>
      </c>
      <c r="B174" s="70" t="s">
        <v>198</v>
      </c>
      <c r="C174" s="70" t="s">
        <v>199</v>
      </c>
      <c r="D174" s="70" t="s">
        <v>39</v>
      </c>
      <c r="E174" s="70" t="s">
        <v>47</v>
      </c>
      <c r="F174" s="72" t="n">
        <v>36639</v>
      </c>
      <c r="G174" s="72" t="n">
        <v>214641</v>
      </c>
      <c r="H174" s="74" t="n">
        <v>213482.51</v>
      </c>
    </row>
    <row r="175" ht="14.5" customHeight="1">
      <c r="A175" s="70" t="n">
        <v>2016</v>
      </c>
      <c r="B175" s="70" t="s">
        <v>198</v>
      </c>
      <c r="C175" s="70" t="s">
        <v>199</v>
      </c>
      <c r="D175" s="70" t="s">
        <v>39</v>
      </c>
      <c r="E175" s="70" t="s">
        <v>48</v>
      </c>
      <c r="F175" s="72" t="n">
        <v>0</v>
      </c>
      <c r="G175" s="72" t="n">
        <v>11279</v>
      </c>
      <c r="H175" s="74" t="n">
        <v>10120.51</v>
      </c>
    </row>
    <row r="176" ht="14.5" customHeight="1">
      <c r="A176" s="70" t="n">
        <v>2016</v>
      </c>
      <c r="B176" s="70" t="s">
        <v>200</v>
      </c>
      <c r="C176" s="70" t="s">
        <v>201</v>
      </c>
      <c r="D176" s="70" t="s">
        <v>36</v>
      </c>
      <c r="E176" s="70" t="s">
        <v>47</v>
      </c>
      <c r="F176" s="72" t="n">
        <v>41489</v>
      </c>
      <c r="G176" s="72" t="n">
        <v>261469</v>
      </c>
      <c r="H176" s="74" t="n">
        <v>930523.69</v>
      </c>
    </row>
    <row r="177" ht="14.5" customHeight="1">
      <c r="A177" s="70" t="n">
        <v>2016</v>
      </c>
      <c r="B177" s="70" t="s">
        <v>200</v>
      </c>
      <c r="C177" s="70" t="s">
        <v>201</v>
      </c>
      <c r="D177" s="70" t="s">
        <v>36</v>
      </c>
      <c r="E177" s="70" t="s">
        <v>48</v>
      </c>
      <c r="F177" s="72" t="n">
        <v>0</v>
      </c>
      <c r="G177" s="72" t="n">
        <v>10867</v>
      </c>
      <c r="H177" s="74" t="n">
        <v>77007.65</v>
      </c>
    </row>
    <row r="178" ht="14.5" customHeight="1">
      <c r="A178" s="70" t="n">
        <v>2016</v>
      </c>
      <c r="B178" s="70" t="s">
        <v>200</v>
      </c>
      <c r="C178" s="70" t="s">
        <v>201</v>
      </c>
      <c r="D178" s="70" t="s">
        <v>37</v>
      </c>
      <c r="E178" s="70" t="s">
        <v>47</v>
      </c>
      <c r="F178" s="72" t="n">
        <v>55520</v>
      </c>
      <c r="G178" s="72" t="n">
        <v>465187</v>
      </c>
      <c r="H178" s="74" t="n">
        <v>11511294.38</v>
      </c>
    </row>
    <row r="179" ht="14.5" customHeight="1">
      <c r="A179" s="70" t="n">
        <v>2016</v>
      </c>
      <c r="B179" s="70" t="s">
        <v>200</v>
      </c>
      <c r="C179" s="70" t="s">
        <v>201</v>
      </c>
      <c r="D179" s="70" t="s">
        <v>37</v>
      </c>
      <c r="E179" s="70" t="s">
        <v>48</v>
      </c>
      <c r="F179" s="72" t="n">
        <v>0</v>
      </c>
      <c r="G179" s="72" t="n">
        <v>9160</v>
      </c>
      <c r="H179" s="74" t="n">
        <v>229868.69</v>
      </c>
    </row>
    <row r="180" ht="14.5" customHeight="1">
      <c r="A180" s="70" t="n">
        <v>2016</v>
      </c>
      <c r="B180" s="70" t="s">
        <v>200</v>
      </c>
      <c r="C180" s="70" t="s">
        <v>201</v>
      </c>
      <c r="D180" s="70" t="s">
        <v>38</v>
      </c>
      <c r="E180" s="70" t="s">
        <v>47</v>
      </c>
      <c r="F180" s="72" t="n">
        <v>240655</v>
      </c>
      <c r="G180" s="72" t="n">
        <v>1683144</v>
      </c>
      <c r="H180" s="74" t="n">
        <v>14877006.69</v>
      </c>
    </row>
    <row r="181" ht="14.5" customHeight="1">
      <c r="A181" s="70" t="n">
        <v>2016</v>
      </c>
      <c r="B181" s="70" t="s">
        <v>200</v>
      </c>
      <c r="C181" s="70" t="s">
        <v>201</v>
      </c>
      <c r="D181" s="70" t="s">
        <v>38</v>
      </c>
      <c r="E181" s="70" t="s">
        <v>48</v>
      </c>
      <c r="F181" s="72" t="n">
        <v>0</v>
      </c>
      <c r="G181" s="72" t="n">
        <v>60274</v>
      </c>
      <c r="H181" s="74" t="n">
        <v>739269.86</v>
      </c>
    </row>
    <row r="182" ht="14.5" customHeight="1">
      <c r="A182" s="70" t="n">
        <v>2016</v>
      </c>
      <c r="B182" s="70" t="s">
        <v>200</v>
      </c>
      <c r="C182" s="70" t="s">
        <v>201</v>
      </c>
      <c r="D182" s="70" t="s">
        <v>39</v>
      </c>
      <c r="E182" s="70" t="s">
        <v>47</v>
      </c>
      <c r="F182" s="72" t="n">
        <v>26931</v>
      </c>
      <c r="G182" s="72" t="n">
        <v>150880</v>
      </c>
      <c r="H182" s="74" t="n">
        <v>132967.82</v>
      </c>
    </row>
    <row r="183" ht="14.5" customHeight="1">
      <c r="A183" s="70" t="n">
        <v>2016</v>
      </c>
      <c r="B183" s="70" t="s">
        <v>200</v>
      </c>
      <c r="C183" s="70" t="s">
        <v>201</v>
      </c>
      <c r="D183" s="70" t="s">
        <v>39</v>
      </c>
      <c r="E183" s="70" t="s">
        <v>48</v>
      </c>
      <c r="F183" s="72" t="n">
        <v>0</v>
      </c>
      <c r="G183" s="72" t="n">
        <v>5413</v>
      </c>
      <c r="H183" s="74" t="n">
        <v>3749.4</v>
      </c>
    </row>
    <row r="184" ht="14.5" customHeight="1">
      <c r="A184" s="70" t="n">
        <v>2016</v>
      </c>
      <c r="B184" s="70" t="s">
        <v>202</v>
      </c>
      <c r="C184" s="70" t="s">
        <v>203</v>
      </c>
      <c r="D184" s="70" t="s">
        <v>36</v>
      </c>
      <c r="E184" s="70" t="s">
        <v>47</v>
      </c>
      <c r="F184" s="72" t="n">
        <v>26037</v>
      </c>
      <c r="G184" s="72" t="n">
        <v>146182</v>
      </c>
      <c r="H184" s="74" t="n">
        <v>400413.85</v>
      </c>
    </row>
    <row r="185" ht="14.5" customHeight="1">
      <c r="A185" s="70" t="n">
        <v>2016</v>
      </c>
      <c r="B185" s="70" t="s">
        <v>202</v>
      </c>
      <c r="C185" s="70" t="s">
        <v>203</v>
      </c>
      <c r="D185" s="70" t="s">
        <v>36</v>
      </c>
      <c r="E185" s="70" t="s">
        <v>48</v>
      </c>
      <c r="F185" s="72" t="n">
        <v>0</v>
      </c>
      <c r="G185" s="72" t="n">
        <v>12496</v>
      </c>
      <c r="H185" s="74" t="n">
        <v>45089.97</v>
      </c>
    </row>
    <row r="186" ht="14.5" customHeight="1">
      <c r="A186" s="70" t="n">
        <v>2016</v>
      </c>
      <c r="B186" s="70" t="s">
        <v>202</v>
      </c>
      <c r="C186" s="70" t="s">
        <v>203</v>
      </c>
      <c r="D186" s="70" t="s">
        <v>37</v>
      </c>
      <c r="E186" s="70" t="s">
        <v>47</v>
      </c>
      <c r="F186" s="72" t="n">
        <v>20399</v>
      </c>
      <c r="G186" s="72" t="n">
        <v>168480</v>
      </c>
      <c r="H186" s="74" t="n">
        <v>5164292.42</v>
      </c>
    </row>
    <row r="187" ht="14.5" customHeight="1">
      <c r="A187" s="70" t="n">
        <v>2016</v>
      </c>
      <c r="B187" s="70" t="s">
        <v>202</v>
      </c>
      <c r="C187" s="70" t="s">
        <v>203</v>
      </c>
      <c r="D187" s="70" t="s">
        <v>37</v>
      </c>
      <c r="E187" s="70" t="s">
        <v>48</v>
      </c>
      <c r="F187" s="72" t="n">
        <v>0</v>
      </c>
      <c r="G187" s="72" t="n">
        <v>8122</v>
      </c>
      <c r="H187" s="74" t="n">
        <v>270113.2</v>
      </c>
    </row>
    <row r="188" ht="14.5" customHeight="1">
      <c r="A188" s="70" t="n">
        <v>2016</v>
      </c>
      <c r="B188" s="70" t="s">
        <v>202</v>
      </c>
      <c r="C188" s="70" t="s">
        <v>203</v>
      </c>
      <c r="D188" s="70" t="s">
        <v>38</v>
      </c>
      <c r="E188" s="70" t="s">
        <v>47</v>
      </c>
      <c r="F188" s="72" t="n">
        <v>112295</v>
      </c>
      <c r="G188" s="72" t="n">
        <v>629118</v>
      </c>
      <c r="H188" s="74" t="n">
        <v>5536018.82</v>
      </c>
    </row>
    <row r="189" ht="14.5" customHeight="1">
      <c r="A189" s="70" t="n">
        <v>2016</v>
      </c>
      <c r="B189" s="70" t="s">
        <v>202</v>
      </c>
      <c r="C189" s="70" t="s">
        <v>203</v>
      </c>
      <c r="D189" s="70" t="s">
        <v>38</v>
      </c>
      <c r="E189" s="70" t="s">
        <v>48</v>
      </c>
      <c r="F189" s="72" t="n">
        <v>0</v>
      </c>
      <c r="G189" s="72" t="n">
        <v>45255</v>
      </c>
      <c r="H189" s="74" t="n">
        <v>492647.28</v>
      </c>
    </row>
    <row r="190" ht="14.5" customHeight="1">
      <c r="A190" s="70" t="n">
        <v>2016</v>
      </c>
      <c r="B190" s="70" t="s">
        <v>202</v>
      </c>
      <c r="C190" s="70" t="s">
        <v>203</v>
      </c>
      <c r="D190" s="70" t="s">
        <v>39</v>
      </c>
      <c r="E190" s="70" t="s">
        <v>47</v>
      </c>
      <c r="F190" s="72" t="n">
        <v>20320</v>
      </c>
      <c r="G190" s="72" t="n">
        <v>113223</v>
      </c>
      <c r="H190" s="74" t="n">
        <v>108868.73</v>
      </c>
    </row>
    <row r="191" ht="14.5" customHeight="1">
      <c r="A191" s="70" t="n">
        <v>2016</v>
      </c>
      <c r="B191" s="70" t="s">
        <v>202</v>
      </c>
      <c r="C191" s="70" t="s">
        <v>203</v>
      </c>
      <c r="D191" s="70" t="s">
        <v>39</v>
      </c>
      <c r="E191" s="70" t="s">
        <v>48</v>
      </c>
      <c r="F191" s="72" t="n">
        <v>0</v>
      </c>
      <c r="G191" s="72" t="n">
        <v>7206</v>
      </c>
      <c r="H191" s="74" t="n">
        <v>5660.36</v>
      </c>
    </row>
    <row r="192" ht="14.5" customHeight="1">
      <c r="A192" s="70" t="n">
        <v>2016</v>
      </c>
      <c r="B192" s="70" t="s">
        <v>204</v>
      </c>
      <c r="C192" s="70" t="s">
        <v>205</v>
      </c>
      <c r="D192" s="70" t="s">
        <v>36</v>
      </c>
      <c r="E192" s="70" t="s">
        <v>47</v>
      </c>
      <c r="F192" s="72" t="n">
        <v>22733</v>
      </c>
      <c r="G192" s="72" t="n">
        <v>131075</v>
      </c>
      <c r="H192" s="74" t="n">
        <v>378875.38</v>
      </c>
    </row>
    <row r="193" ht="14.5" customHeight="1">
      <c r="A193" s="70" t="n">
        <v>2016</v>
      </c>
      <c r="B193" s="70" t="s">
        <v>204</v>
      </c>
      <c r="C193" s="70" t="s">
        <v>205</v>
      </c>
      <c r="D193" s="70" t="s">
        <v>36</v>
      </c>
      <c r="E193" s="70" t="s">
        <v>48</v>
      </c>
      <c r="F193" s="72" t="n">
        <v>0</v>
      </c>
      <c r="G193" s="72" t="n">
        <v>5372</v>
      </c>
      <c r="H193" s="74" t="n">
        <v>23377.33</v>
      </c>
    </row>
    <row r="194" ht="14.5" customHeight="1">
      <c r="A194" s="70" t="n">
        <v>2016</v>
      </c>
      <c r="B194" s="70" t="s">
        <v>204</v>
      </c>
      <c r="C194" s="70" t="s">
        <v>205</v>
      </c>
      <c r="D194" s="70" t="s">
        <v>37</v>
      </c>
      <c r="E194" s="70" t="s">
        <v>47</v>
      </c>
      <c r="F194" s="72" t="n">
        <v>23525</v>
      </c>
      <c r="G194" s="72" t="n">
        <v>225983</v>
      </c>
      <c r="H194" s="74" t="n">
        <v>7494217.33</v>
      </c>
    </row>
    <row r="195" ht="14.5" customHeight="1">
      <c r="A195" s="70" t="n">
        <v>2016</v>
      </c>
      <c r="B195" s="70" t="s">
        <v>204</v>
      </c>
      <c r="C195" s="70" t="s">
        <v>205</v>
      </c>
      <c r="D195" s="70" t="s">
        <v>37</v>
      </c>
      <c r="E195" s="70" t="s">
        <v>48</v>
      </c>
      <c r="F195" s="72" t="n">
        <v>0</v>
      </c>
      <c r="G195" s="72" t="n">
        <v>7560</v>
      </c>
      <c r="H195" s="74" t="n">
        <v>235507.87</v>
      </c>
    </row>
    <row r="196" ht="14.5" customHeight="1">
      <c r="A196" s="70" t="n">
        <v>2016</v>
      </c>
      <c r="B196" s="70" t="s">
        <v>204</v>
      </c>
      <c r="C196" s="70" t="s">
        <v>205</v>
      </c>
      <c r="D196" s="70" t="s">
        <v>38</v>
      </c>
      <c r="E196" s="70" t="s">
        <v>47</v>
      </c>
      <c r="F196" s="72" t="n">
        <v>105620</v>
      </c>
      <c r="G196" s="72" t="n">
        <v>740139</v>
      </c>
      <c r="H196" s="74" t="n">
        <v>7451739.9</v>
      </c>
    </row>
    <row r="197" ht="14.5" customHeight="1">
      <c r="A197" s="70" t="n">
        <v>2016</v>
      </c>
      <c r="B197" s="70" t="s">
        <v>204</v>
      </c>
      <c r="C197" s="70" t="s">
        <v>205</v>
      </c>
      <c r="D197" s="70" t="s">
        <v>38</v>
      </c>
      <c r="E197" s="70" t="s">
        <v>48</v>
      </c>
      <c r="F197" s="72" t="n">
        <v>0</v>
      </c>
      <c r="G197" s="72" t="n">
        <v>32698</v>
      </c>
      <c r="H197" s="74" t="n">
        <v>417286.57</v>
      </c>
    </row>
    <row r="198" ht="14.5" customHeight="1">
      <c r="A198" s="70" t="n">
        <v>2016</v>
      </c>
      <c r="B198" s="70" t="s">
        <v>204</v>
      </c>
      <c r="C198" s="70" t="s">
        <v>205</v>
      </c>
      <c r="D198" s="70" t="s">
        <v>39</v>
      </c>
      <c r="E198" s="70" t="s">
        <v>47</v>
      </c>
      <c r="F198" s="72" t="n">
        <v>17273</v>
      </c>
      <c r="G198" s="72" t="n">
        <v>125626</v>
      </c>
      <c r="H198" s="74" t="n">
        <v>131037.89</v>
      </c>
    </row>
    <row r="199" ht="14.5" customHeight="1">
      <c r="A199" s="70" t="n">
        <v>2016</v>
      </c>
      <c r="B199" s="70" t="s">
        <v>204</v>
      </c>
      <c r="C199" s="70" t="s">
        <v>205</v>
      </c>
      <c r="D199" s="70" t="s">
        <v>39</v>
      </c>
      <c r="E199" s="70" t="s">
        <v>48</v>
      </c>
      <c r="F199" s="72" t="n">
        <v>0</v>
      </c>
      <c r="G199" s="72" t="n">
        <v>4713</v>
      </c>
      <c r="H199" s="74" t="n">
        <v>4672.23</v>
      </c>
    </row>
    <row r="200" ht="14.5" customHeight="1">
      <c r="A200" s="70" t="n">
        <v>2016</v>
      </c>
      <c r="B200" s="70" t="s">
        <v>206</v>
      </c>
      <c r="C200" s="70" t="s">
        <v>207</v>
      </c>
      <c r="D200" s="70" t="s">
        <v>36</v>
      </c>
      <c r="E200" s="70" t="s">
        <v>47</v>
      </c>
      <c r="F200" s="72" t="n">
        <v>30983</v>
      </c>
      <c r="G200" s="72" t="n">
        <v>148067</v>
      </c>
      <c r="H200" s="74" t="n">
        <v>366631.21</v>
      </c>
    </row>
    <row r="201" ht="14.5" customHeight="1">
      <c r="A201" s="70" t="n">
        <v>2016</v>
      </c>
      <c r="B201" s="70" t="s">
        <v>206</v>
      </c>
      <c r="C201" s="70" t="s">
        <v>207</v>
      </c>
      <c r="D201" s="70" t="s">
        <v>36</v>
      </c>
      <c r="E201" s="70" t="s">
        <v>48</v>
      </c>
      <c r="F201" s="72" t="n">
        <v>0</v>
      </c>
      <c r="G201" s="72" t="n">
        <v>5867</v>
      </c>
      <c r="H201" s="74" t="n">
        <v>27544.42</v>
      </c>
    </row>
    <row r="202" ht="14.5" customHeight="1">
      <c r="A202" s="70" t="n">
        <v>2016</v>
      </c>
      <c r="B202" s="70" t="s">
        <v>206</v>
      </c>
      <c r="C202" s="70" t="s">
        <v>207</v>
      </c>
      <c r="D202" s="70" t="s">
        <v>37</v>
      </c>
      <c r="E202" s="70" t="s">
        <v>47</v>
      </c>
      <c r="F202" s="72" t="n">
        <v>26743</v>
      </c>
      <c r="G202" s="72" t="n">
        <v>220537</v>
      </c>
      <c r="H202" s="74" t="n">
        <v>8393983.52</v>
      </c>
    </row>
    <row r="203" ht="14.5" customHeight="1">
      <c r="A203" s="70" t="n">
        <v>2016</v>
      </c>
      <c r="B203" s="70" t="s">
        <v>206</v>
      </c>
      <c r="C203" s="70" t="s">
        <v>207</v>
      </c>
      <c r="D203" s="70" t="s">
        <v>37</v>
      </c>
      <c r="E203" s="70" t="s">
        <v>48</v>
      </c>
      <c r="F203" s="72" t="n">
        <v>0</v>
      </c>
      <c r="G203" s="72" t="n">
        <v>5846</v>
      </c>
      <c r="H203" s="74" t="n">
        <v>240990.72</v>
      </c>
    </row>
    <row r="204" ht="14.5" customHeight="1">
      <c r="A204" s="70" t="n">
        <v>2016</v>
      </c>
      <c r="B204" s="70" t="s">
        <v>206</v>
      </c>
      <c r="C204" s="70" t="s">
        <v>207</v>
      </c>
      <c r="D204" s="70" t="s">
        <v>38</v>
      </c>
      <c r="E204" s="70" t="s">
        <v>47</v>
      </c>
      <c r="F204" s="72" t="n">
        <v>133189</v>
      </c>
      <c r="G204" s="72" t="n">
        <v>772547</v>
      </c>
      <c r="H204" s="74" t="n">
        <v>8474348.08</v>
      </c>
    </row>
    <row r="205" ht="14.5" customHeight="1">
      <c r="A205" s="70" t="n">
        <v>2016</v>
      </c>
      <c r="B205" s="70" t="s">
        <v>206</v>
      </c>
      <c r="C205" s="70" t="s">
        <v>207</v>
      </c>
      <c r="D205" s="70" t="s">
        <v>38</v>
      </c>
      <c r="E205" s="70" t="s">
        <v>48</v>
      </c>
      <c r="F205" s="72" t="n">
        <v>0</v>
      </c>
      <c r="G205" s="72" t="n">
        <v>31718</v>
      </c>
      <c r="H205" s="74" t="n">
        <v>405745.59</v>
      </c>
    </row>
    <row r="206" ht="14.5" customHeight="1">
      <c r="A206" s="70" t="n">
        <v>2016</v>
      </c>
      <c r="B206" s="70" t="s">
        <v>206</v>
      </c>
      <c r="C206" s="70" t="s">
        <v>207</v>
      </c>
      <c r="D206" s="70" t="s">
        <v>39</v>
      </c>
      <c r="E206" s="70" t="s">
        <v>47</v>
      </c>
      <c r="F206" s="72" t="n">
        <v>24235</v>
      </c>
      <c r="G206" s="72" t="n">
        <v>155242</v>
      </c>
      <c r="H206" s="74" t="n">
        <v>161665.37</v>
      </c>
    </row>
    <row r="207" ht="14.5" customHeight="1">
      <c r="A207" s="70" t="n">
        <v>2016</v>
      </c>
      <c r="B207" s="70" t="s">
        <v>206</v>
      </c>
      <c r="C207" s="70" t="s">
        <v>207</v>
      </c>
      <c r="D207" s="70" t="s">
        <v>39</v>
      </c>
      <c r="E207" s="70" t="s">
        <v>48</v>
      </c>
      <c r="F207" s="72" t="n">
        <v>0</v>
      </c>
      <c r="G207" s="72" t="n">
        <v>4294</v>
      </c>
      <c r="H207" s="74" t="n">
        <v>4594.97</v>
      </c>
    </row>
    <row r="208" ht="14.5" customHeight="1">
      <c r="A208" s="70" t="n">
        <v>2016</v>
      </c>
      <c r="B208" s="70" t="s">
        <v>208</v>
      </c>
      <c r="C208" s="70" t="s">
        <v>209</v>
      </c>
      <c r="D208" s="70" t="s">
        <v>36</v>
      </c>
      <c r="E208" s="70" t="s">
        <v>47</v>
      </c>
      <c r="F208" s="72" t="n">
        <v>33451</v>
      </c>
      <c r="G208" s="72" t="n">
        <v>241518</v>
      </c>
      <c r="H208" s="74" t="n">
        <v>578037.13</v>
      </c>
    </row>
    <row r="209" ht="14.5" customHeight="1">
      <c r="A209" s="70" t="n">
        <v>2016</v>
      </c>
      <c r="B209" s="70" t="s">
        <v>208</v>
      </c>
      <c r="C209" s="70" t="s">
        <v>209</v>
      </c>
      <c r="D209" s="70" t="s">
        <v>36</v>
      </c>
      <c r="E209" s="70" t="s">
        <v>48</v>
      </c>
      <c r="F209" s="72" t="n">
        <v>0</v>
      </c>
      <c r="G209" s="72" t="n">
        <v>10962</v>
      </c>
      <c r="H209" s="74" t="n">
        <v>34325.8</v>
      </c>
    </row>
    <row r="210" ht="14.5" customHeight="1">
      <c r="A210" s="70" t="n">
        <v>2016</v>
      </c>
      <c r="B210" s="70" t="s">
        <v>208</v>
      </c>
      <c r="C210" s="70" t="s">
        <v>209</v>
      </c>
      <c r="D210" s="70" t="s">
        <v>37</v>
      </c>
      <c r="E210" s="70" t="s">
        <v>47</v>
      </c>
      <c r="F210" s="72" t="n">
        <v>34887</v>
      </c>
      <c r="G210" s="72" t="n">
        <v>303198</v>
      </c>
      <c r="H210" s="74" t="n">
        <v>7818637.2</v>
      </c>
    </row>
    <row r="211" ht="14.5" customHeight="1">
      <c r="A211" s="70" t="n">
        <v>2016</v>
      </c>
      <c r="B211" s="70" t="s">
        <v>208</v>
      </c>
      <c r="C211" s="70" t="s">
        <v>209</v>
      </c>
      <c r="D211" s="70" t="s">
        <v>37</v>
      </c>
      <c r="E211" s="70" t="s">
        <v>48</v>
      </c>
      <c r="F211" s="72" t="n">
        <v>0</v>
      </c>
      <c r="G211" s="72" t="n">
        <v>9482</v>
      </c>
      <c r="H211" s="74" t="n">
        <v>263859.48</v>
      </c>
    </row>
    <row r="212" ht="14.5" customHeight="1">
      <c r="A212" s="70" t="n">
        <v>2016</v>
      </c>
      <c r="B212" s="70" t="s">
        <v>208</v>
      </c>
      <c r="C212" s="70" t="s">
        <v>209</v>
      </c>
      <c r="D212" s="70" t="s">
        <v>38</v>
      </c>
      <c r="E212" s="70" t="s">
        <v>47</v>
      </c>
      <c r="F212" s="72" t="n">
        <v>133124</v>
      </c>
      <c r="G212" s="72" t="n">
        <v>889524</v>
      </c>
      <c r="H212" s="74" t="n">
        <v>8336757.03</v>
      </c>
    </row>
    <row r="213" ht="14.5" customHeight="1">
      <c r="A213" s="70" t="n">
        <v>2016</v>
      </c>
      <c r="B213" s="70" t="s">
        <v>208</v>
      </c>
      <c r="C213" s="70" t="s">
        <v>209</v>
      </c>
      <c r="D213" s="70" t="s">
        <v>38</v>
      </c>
      <c r="E213" s="70" t="s">
        <v>48</v>
      </c>
      <c r="F213" s="72" t="n">
        <v>0</v>
      </c>
      <c r="G213" s="72" t="n">
        <v>41233</v>
      </c>
      <c r="H213" s="74" t="n">
        <v>458742.12</v>
      </c>
    </row>
    <row r="214" ht="14.5" customHeight="1">
      <c r="A214" s="70" t="n">
        <v>2016</v>
      </c>
      <c r="B214" s="70" t="s">
        <v>208</v>
      </c>
      <c r="C214" s="70" t="s">
        <v>209</v>
      </c>
      <c r="D214" s="70" t="s">
        <v>39</v>
      </c>
      <c r="E214" s="70" t="s">
        <v>47</v>
      </c>
      <c r="F214" s="72" t="n">
        <v>27026</v>
      </c>
      <c r="G214" s="72" t="n">
        <v>200207</v>
      </c>
      <c r="H214" s="74" t="n">
        <v>201131.21</v>
      </c>
    </row>
    <row r="215" ht="14.5" customHeight="1">
      <c r="A215" s="70" t="n">
        <v>2016</v>
      </c>
      <c r="B215" s="70" t="s">
        <v>208</v>
      </c>
      <c r="C215" s="70" t="s">
        <v>209</v>
      </c>
      <c r="D215" s="70" t="s">
        <v>39</v>
      </c>
      <c r="E215" s="70" t="s">
        <v>48</v>
      </c>
      <c r="F215" s="72" t="n">
        <v>0</v>
      </c>
      <c r="G215" s="72" t="n">
        <v>6706</v>
      </c>
      <c r="H215" s="74" t="n">
        <v>6242.09</v>
      </c>
    </row>
    <row r="216" ht="14.5" customHeight="1">
      <c r="A216" s="70" t="n">
        <v>2016</v>
      </c>
      <c r="B216" s="70" t="s">
        <v>210</v>
      </c>
      <c r="C216" s="70" t="s">
        <v>211</v>
      </c>
      <c r="D216" s="70" t="s">
        <v>36</v>
      </c>
      <c r="E216" s="70" t="s">
        <v>47</v>
      </c>
      <c r="F216" s="72" t="n">
        <v>33049</v>
      </c>
      <c r="G216" s="72" t="n">
        <v>153646</v>
      </c>
      <c r="H216" s="74" t="n">
        <v>392143.33</v>
      </c>
    </row>
    <row r="217" ht="14.5" customHeight="1">
      <c r="A217" s="70" t="n">
        <v>2016</v>
      </c>
      <c r="B217" s="70" t="s">
        <v>210</v>
      </c>
      <c r="C217" s="70" t="s">
        <v>211</v>
      </c>
      <c r="D217" s="70" t="s">
        <v>36</v>
      </c>
      <c r="E217" s="70" t="s">
        <v>48</v>
      </c>
      <c r="F217" s="72" t="n">
        <v>0</v>
      </c>
      <c r="G217" s="72" t="n">
        <v>15688</v>
      </c>
      <c r="H217" s="74" t="n">
        <v>34698.47</v>
      </c>
    </row>
    <row r="218" ht="14.5" customHeight="1">
      <c r="A218" s="70" t="n">
        <v>2016</v>
      </c>
      <c r="B218" s="70" t="s">
        <v>210</v>
      </c>
      <c r="C218" s="70" t="s">
        <v>211</v>
      </c>
      <c r="D218" s="70" t="s">
        <v>37</v>
      </c>
      <c r="E218" s="70" t="s">
        <v>47</v>
      </c>
      <c r="F218" s="72" t="n">
        <v>22581</v>
      </c>
      <c r="G218" s="72" t="n">
        <v>164695</v>
      </c>
      <c r="H218" s="74" t="n">
        <v>4383803.99</v>
      </c>
    </row>
    <row r="219" ht="14.5" customHeight="1">
      <c r="A219" s="70" t="n">
        <v>2016</v>
      </c>
      <c r="B219" s="70" t="s">
        <v>210</v>
      </c>
      <c r="C219" s="70" t="s">
        <v>211</v>
      </c>
      <c r="D219" s="70" t="s">
        <v>37</v>
      </c>
      <c r="E219" s="70" t="s">
        <v>48</v>
      </c>
      <c r="F219" s="72" t="n">
        <v>0</v>
      </c>
      <c r="G219" s="72" t="n">
        <v>4219</v>
      </c>
      <c r="H219" s="74" t="n">
        <v>122396.3</v>
      </c>
    </row>
    <row r="220" ht="14.5" customHeight="1">
      <c r="A220" s="70" t="n">
        <v>2016</v>
      </c>
      <c r="B220" s="70" t="s">
        <v>210</v>
      </c>
      <c r="C220" s="70" t="s">
        <v>211</v>
      </c>
      <c r="D220" s="70" t="s">
        <v>38</v>
      </c>
      <c r="E220" s="70" t="s">
        <v>47</v>
      </c>
      <c r="F220" s="72" t="n">
        <v>113700</v>
      </c>
      <c r="G220" s="72" t="n">
        <v>529001</v>
      </c>
      <c r="H220" s="74" t="n">
        <v>5114613.41</v>
      </c>
    </row>
    <row r="221" ht="14.5" customHeight="1">
      <c r="A221" s="70" t="n">
        <v>2016</v>
      </c>
      <c r="B221" s="70" t="s">
        <v>210</v>
      </c>
      <c r="C221" s="70" t="s">
        <v>211</v>
      </c>
      <c r="D221" s="70" t="s">
        <v>38</v>
      </c>
      <c r="E221" s="70" t="s">
        <v>48</v>
      </c>
      <c r="F221" s="72" t="n">
        <v>0</v>
      </c>
      <c r="G221" s="72" t="n">
        <v>28655</v>
      </c>
      <c r="H221" s="74" t="n">
        <v>382314.88</v>
      </c>
    </row>
    <row r="222" ht="14.5" customHeight="1">
      <c r="A222" s="70" t="n">
        <v>2016</v>
      </c>
      <c r="B222" s="70" t="s">
        <v>210</v>
      </c>
      <c r="C222" s="70" t="s">
        <v>211</v>
      </c>
      <c r="D222" s="70" t="s">
        <v>39</v>
      </c>
      <c r="E222" s="70" t="s">
        <v>47</v>
      </c>
      <c r="F222" s="72" t="n">
        <v>24427</v>
      </c>
      <c r="G222" s="72" t="n">
        <v>116417</v>
      </c>
      <c r="H222" s="74" t="n">
        <v>109158.71</v>
      </c>
    </row>
    <row r="223" ht="14.5" customHeight="1">
      <c r="A223" s="70" t="n">
        <v>2016</v>
      </c>
      <c r="B223" s="70" t="s">
        <v>210</v>
      </c>
      <c r="C223" s="70" t="s">
        <v>211</v>
      </c>
      <c r="D223" s="70" t="s">
        <v>39</v>
      </c>
      <c r="E223" s="70" t="s">
        <v>48</v>
      </c>
      <c r="F223" s="72" t="n">
        <v>0</v>
      </c>
      <c r="G223" s="72" t="n">
        <v>4152</v>
      </c>
      <c r="H223" s="74" t="n">
        <v>3065.91</v>
      </c>
    </row>
    <row r="224" ht="14.5" customHeight="1">
      <c r="A224" s="70" t="n">
        <v>2016</v>
      </c>
      <c r="B224" s="70" t="s">
        <v>212</v>
      </c>
      <c r="C224" s="70" t="s">
        <v>213</v>
      </c>
      <c r="D224" s="70" t="s">
        <v>36</v>
      </c>
      <c r="E224" s="70" t="s">
        <v>47</v>
      </c>
      <c r="F224" s="72" t="n">
        <v>70020</v>
      </c>
      <c r="G224" s="72" t="n">
        <v>509046</v>
      </c>
      <c r="H224" s="74" t="n">
        <v>1322032.67</v>
      </c>
    </row>
    <row r="225" ht="14.5" customHeight="1">
      <c r="A225" s="70" t="n">
        <v>2016</v>
      </c>
      <c r="B225" s="70" t="s">
        <v>212</v>
      </c>
      <c r="C225" s="70" t="s">
        <v>213</v>
      </c>
      <c r="D225" s="70" t="s">
        <v>36</v>
      </c>
      <c r="E225" s="70" t="s">
        <v>48</v>
      </c>
      <c r="F225" s="72" t="n">
        <v>0</v>
      </c>
      <c r="G225" s="72" t="n">
        <v>31865</v>
      </c>
      <c r="H225" s="74" t="n">
        <v>101788.33</v>
      </c>
    </row>
    <row r="226" ht="14.5" customHeight="1">
      <c r="A226" s="70" t="n">
        <v>2016</v>
      </c>
      <c r="B226" s="70" t="s">
        <v>212</v>
      </c>
      <c r="C226" s="70" t="s">
        <v>213</v>
      </c>
      <c r="D226" s="70" t="s">
        <v>37</v>
      </c>
      <c r="E226" s="70" t="s">
        <v>47</v>
      </c>
      <c r="F226" s="72" t="n">
        <v>104203</v>
      </c>
      <c r="G226" s="72" t="n">
        <v>1083346</v>
      </c>
      <c r="H226" s="74" t="n">
        <v>24013035.83</v>
      </c>
    </row>
    <row r="227" ht="14.5" customHeight="1">
      <c r="A227" s="70" t="n">
        <v>2016</v>
      </c>
      <c r="B227" s="70" t="s">
        <v>212</v>
      </c>
      <c r="C227" s="70" t="s">
        <v>213</v>
      </c>
      <c r="D227" s="70" t="s">
        <v>37</v>
      </c>
      <c r="E227" s="70" t="s">
        <v>48</v>
      </c>
      <c r="F227" s="72" t="n">
        <v>0</v>
      </c>
      <c r="G227" s="72" t="n">
        <v>23852</v>
      </c>
      <c r="H227" s="74" t="n">
        <v>656968.12</v>
      </c>
    </row>
    <row r="228" ht="14.5" customHeight="1">
      <c r="A228" s="70" t="n">
        <v>2016</v>
      </c>
      <c r="B228" s="70" t="s">
        <v>212</v>
      </c>
      <c r="C228" s="70" t="s">
        <v>213</v>
      </c>
      <c r="D228" s="70" t="s">
        <v>38</v>
      </c>
      <c r="E228" s="70" t="s">
        <v>47</v>
      </c>
      <c r="F228" s="72" t="n">
        <v>440692</v>
      </c>
      <c r="G228" s="72" t="n">
        <v>3262406</v>
      </c>
      <c r="H228" s="74" t="n">
        <v>25003687.26</v>
      </c>
    </row>
    <row r="229" ht="14.5" customHeight="1">
      <c r="A229" s="70" t="n">
        <v>2016</v>
      </c>
      <c r="B229" s="70" t="s">
        <v>212</v>
      </c>
      <c r="C229" s="70" t="s">
        <v>213</v>
      </c>
      <c r="D229" s="70" t="s">
        <v>38</v>
      </c>
      <c r="E229" s="70" t="s">
        <v>48</v>
      </c>
      <c r="F229" s="72" t="n">
        <v>0</v>
      </c>
      <c r="G229" s="72" t="n">
        <v>121256</v>
      </c>
      <c r="H229" s="74" t="n">
        <v>1203332.87</v>
      </c>
    </row>
    <row r="230" ht="14.5" customHeight="1">
      <c r="A230" s="70" t="n">
        <v>2016</v>
      </c>
      <c r="B230" s="70" t="s">
        <v>212</v>
      </c>
      <c r="C230" s="70" t="s">
        <v>213</v>
      </c>
      <c r="D230" s="70" t="s">
        <v>39</v>
      </c>
      <c r="E230" s="70" t="s">
        <v>47</v>
      </c>
      <c r="F230" s="72" t="n">
        <v>39647</v>
      </c>
      <c r="G230" s="72" t="n">
        <v>272783</v>
      </c>
      <c r="H230" s="74" t="n">
        <v>222105.08</v>
      </c>
    </row>
    <row r="231" ht="14.5" customHeight="1">
      <c r="A231" s="70" t="n">
        <v>2016</v>
      </c>
      <c r="B231" s="70" t="s">
        <v>212</v>
      </c>
      <c r="C231" s="70" t="s">
        <v>213</v>
      </c>
      <c r="D231" s="70" t="s">
        <v>39</v>
      </c>
      <c r="E231" s="70" t="s">
        <v>48</v>
      </c>
      <c r="F231" s="72" t="n">
        <v>0</v>
      </c>
      <c r="G231" s="72" t="n">
        <v>12910</v>
      </c>
      <c r="H231" s="74" t="n">
        <v>7746.68</v>
      </c>
    </row>
    <row r="232" ht="14.5" customHeight="1">
      <c r="A232" s="70" t="n">
        <v>2016</v>
      </c>
      <c r="B232" s="70" t="s">
        <v>214</v>
      </c>
      <c r="C232" s="70" t="s">
        <v>215</v>
      </c>
      <c r="D232" s="70" t="s">
        <v>36</v>
      </c>
      <c r="E232" s="70" t="s">
        <v>47</v>
      </c>
      <c r="F232" s="72" t="n">
        <v>34841</v>
      </c>
      <c r="G232" s="72" t="n">
        <v>149554</v>
      </c>
      <c r="H232" s="74" t="n">
        <v>501671.65</v>
      </c>
    </row>
    <row r="233" ht="14.5" customHeight="1">
      <c r="A233" s="70" t="n">
        <v>2016</v>
      </c>
      <c r="B233" s="70" t="s">
        <v>214</v>
      </c>
      <c r="C233" s="70" t="s">
        <v>215</v>
      </c>
      <c r="D233" s="70" t="s">
        <v>36</v>
      </c>
      <c r="E233" s="70" t="s">
        <v>48</v>
      </c>
      <c r="F233" s="72" t="n">
        <v>0</v>
      </c>
      <c r="G233" s="72" t="n">
        <v>12710</v>
      </c>
      <c r="H233" s="74" t="n">
        <v>40947.75</v>
      </c>
    </row>
    <row r="234" ht="14.5" customHeight="1">
      <c r="A234" s="70" t="n">
        <v>2016</v>
      </c>
      <c r="B234" s="70" t="s">
        <v>214</v>
      </c>
      <c r="C234" s="70" t="s">
        <v>215</v>
      </c>
      <c r="D234" s="70" t="s">
        <v>37</v>
      </c>
      <c r="E234" s="70" t="s">
        <v>47</v>
      </c>
      <c r="F234" s="72" t="n">
        <v>32972</v>
      </c>
      <c r="G234" s="72" t="n">
        <v>267793</v>
      </c>
      <c r="H234" s="74" t="n">
        <v>9179554.49</v>
      </c>
    </row>
    <row r="235" ht="14.5" customHeight="1">
      <c r="A235" s="70" t="n">
        <v>2016</v>
      </c>
      <c r="B235" s="70" t="s">
        <v>214</v>
      </c>
      <c r="C235" s="70" t="s">
        <v>215</v>
      </c>
      <c r="D235" s="70" t="s">
        <v>37</v>
      </c>
      <c r="E235" s="70" t="s">
        <v>48</v>
      </c>
      <c r="F235" s="72" t="n">
        <v>0</v>
      </c>
      <c r="G235" s="72" t="n">
        <v>6514</v>
      </c>
      <c r="H235" s="74" t="n">
        <v>251779.98</v>
      </c>
    </row>
    <row r="236" ht="14.5" customHeight="1">
      <c r="A236" s="70" t="n">
        <v>2016</v>
      </c>
      <c r="B236" s="70" t="s">
        <v>214</v>
      </c>
      <c r="C236" s="70" t="s">
        <v>215</v>
      </c>
      <c r="D236" s="70" t="s">
        <v>38</v>
      </c>
      <c r="E236" s="70" t="s">
        <v>47</v>
      </c>
      <c r="F236" s="72" t="n">
        <v>178419</v>
      </c>
      <c r="G236" s="72" t="n">
        <v>817553</v>
      </c>
      <c r="H236" s="74" t="n">
        <v>7665561.51</v>
      </c>
    </row>
    <row r="237" ht="14.5" customHeight="1">
      <c r="A237" s="70" t="n">
        <v>2016</v>
      </c>
      <c r="B237" s="70" t="s">
        <v>214</v>
      </c>
      <c r="C237" s="70" t="s">
        <v>215</v>
      </c>
      <c r="D237" s="70" t="s">
        <v>38</v>
      </c>
      <c r="E237" s="70" t="s">
        <v>48</v>
      </c>
      <c r="F237" s="72" t="n">
        <v>0</v>
      </c>
      <c r="G237" s="72" t="n">
        <v>43000</v>
      </c>
      <c r="H237" s="74" t="n">
        <v>553919.52</v>
      </c>
    </row>
    <row r="238" ht="14.5" customHeight="1">
      <c r="A238" s="70" t="n">
        <v>2016</v>
      </c>
      <c r="B238" s="70" t="s">
        <v>214</v>
      </c>
      <c r="C238" s="70" t="s">
        <v>215</v>
      </c>
      <c r="D238" s="70" t="s">
        <v>39</v>
      </c>
      <c r="E238" s="70" t="s">
        <v>47</v>
      </c>
      <c r="F238" s="72" t="n">
        <v>26401</v>
      </c>
      <c r="G238" s="72" t="n">
        <v>143979</v>
      </c>
      <c r="H238" s="74" t="n">
        <v>135996.47</v>
      </c>
    </row>
    <row r="239" ht="14.5" customHeight="1">
      <c r="A239" s="70" t="n">
        <v>2016</v>
      </c>
      <c r="B239" s="70" t="s">
        <v>214</v>
      </c>
      <c r="C239" s="70" t="s">
        <v>215</v>
      </c>
      <c r="D239" s="70" t="s">
        <v>39</v>
      </c>
      <c r="E239" s="70" t="s">
        <v>48</v>
      </c>
      <c r="F239" s="72" t="n">
        <v>0</v>
      </c>
      <c r="G239" s="72" t="n">
        <v>4813</v>
      </c>
      <c r="H239" s="74" t="n">
        <v>4134.38</v>
      </c>
    </row>
    <row r="240" ht="14.5" customHeight="1">
      <c r="A240" s="70" t="n">
        <v>2016</v>
      </c>
      <c r="B240" s="70" t="s">
        <v>216</v>
      </c>
      <c r="C240" s="70" t="s">
        <v>217</v>
      </c>
      <c r="D240" s="70" t="s">
        <v>36</v>
      </c>
      <c r="E240" s="70" t="s">
        <v>47</v>
      </c>
      <c r="F240" s="72" t="n">
        <v>45327</v>
      </c>
      <c r="G240" s="72" t="n">
        <v>200652</v>
      </c>
      <c r="H240" s="74" t="n">
        <v>448863.12</v>
      </c>
    </row>
    <row r="241" ht="14.5" customHeight="1">
      <c r="A241" s="70" t="n">
        <v>2016</v>
      </c>
      <c r="B241" s="70" t="s">
        <v>216</v>
      </c>
      <c r="C241" s="70" t="s">
        <v>217</v>
      </c>
      <c r="D241" s="70" t="s">
        <v>36</v>
      </c>
      <c r="E241" s="70" t="s">
        <v>48</v>
      </c>
      <c r="F241" s="72" t="n">
        <v>0</v>
      </c>
      <c r="G241" s="72" t="n">
        <v>13270</v>
      </c>
      <c r="H241" s="74" t="n">
        <v>34286.77</v>
      </c>
    </row>
    <row r="242" ht="14.5" customHeight="1">
      <c r="A242" s="70" t="n">
        <v>2016</v>
      </c>
      <c r="B242" s="70" t="s">
        <v>216</v>
      </c>
      <c r="C242" s="70" t="s">
        <v>217</v>
      </c>
      <c r="D242" s="70" t="s">
        <v>37</v>
      </c>
      <c r="E242" s="70" t="s">
        <v>47</v>
      </c>
      <c r="F242" s="72" t="n">
        <v>34880</v>
      </c>
      <c r="G242" s="72" t="n">
        <v>283432</v>
      </c>
      <c r="H242" s="74" t="n">
        <v>9883123.23</v>
      </c>
    </row>
    <row r="243" ht="14.5" customHeight="1">
      <c r="A243" s="70" t="n">
        <v>2016</v>
      </c>
      <c r="B243" s="70" t="s">
        <v>216</v>
      </c>
      <c r="C243" s="70" t="s">
        <v>217</v>
      </c>
      <c r="D243" s="70" t="s">
        <v>37</v>
      </c>
      <c r="E243" s="70" t="s">
        <v>48</v>
      </c>
      <c r="F243" s="72" t="n">
        <v>0</v>
      </c>
      <c r="G243" s="72" t="n">
        <v>6444</v>
      </c>
      <c r="H243" s="74" t="n">
        <v>254966.62</v>
      </c>
    </row>
    <row r="244" ht="14.5" customHeight="1">
      <c r="A244" s="70" t="n">
        <v>2016</v>
      </c>
      <c r="B244" s="70" t="s">
        <v>216</v>
      </c>
      <c r="C244" s="70" t="s">
        <v>217</v>
      </c>
      <c r="D244" s="70" t="s">
        <v>38</v>
      </c>
      <c r="E244" s="70" t="s">
        <v>47</v>
      </c>
      <c r="F244" s="72" t="n">
        <v>172538</v>
      </c>
      <c r="G244" s="72" t="n">
        <v>745790</v>
      </c>
      <c r="H244" s="74" t="n">
        <v>6447866.97</v>
      </c>
    </row>
    <row r="245" ht="14.5" customHeight="1">
      <c r="A245" s="70" t="n">
        <v>2016</v>
      </c>
      <c r="B245" s="70" t="s">
        <v>216</v>
      </c>
      <c r="C245" s="70" t="s">
        <v>217</v>
      </c>
      <c r="D245" s="70" t="s">
        <v>38</v>
      </c>
      <c r="E245" s="70" t="s">
        <v>48</v>
      </c>
      <c r="F245" s="72" t="n">
        <v>0</v>
      </c>
      <c r="G245" s="72" t="n">
        <v>32521</v>
      </c>
      <c r="H245" s="74" t="n">
        <v>406020.02</v>
      </c>
    </row>
    <row r="246" ht="14.5" customHeight="1">
      <c r="A246" s="70" t="n">
        <v>2016</v>
      </c>
      <c r="B246" s="70" t="s">
        <v>216</v>
      </c>
      <c r="C246" s="70" t="s">
        <v>217</v>
      </c>
      <c r="D246" s="70" t="s">
        <v>39</v>
      </c>
      <c r="E246" s="70" t="s">
        <v>47</v>
      </c>
      <c r="F246" s="72" t="n">
        <v>34894</v>
      </c>
      <c r="G246" s="72" t="n">
        <v>174701</v>
      </c>
      <c r="H246" s="74" t="n">
        <v>157597.53</v>
      </c>
    </row>
    <row r="247" ht="14.5" customHeight="1">
      <c r="A247" s="70" t="n">
        <v>2016</v>
      </c>
      <c r="B247" s="70" t="s">
        <v>216</v>
      </c>
      <c r="C247" s="70" t="s">
        <v>217</v>
      </c>
      <c r="D247" s="70" t="s">
        <v>39</v>
      </c>
      <c r="E247" s="70" t="s">
        <v>48</v>
      </c>
      <c r="F247" s="72" t="n">
        <v>0</v>
      </c>
      <c r="G247" s="72" t="n">
        <v>6244</v>
      </c>
      <c r="H247" s="74" t="n">
        <v>5398.4</v>
      </c>
    </row>
    <row r="248" ht="14.5" customHeight="1">
      <c r="A248" s="70" t="n">
        <v>2016</v>
      </c>
      <c r="B248" s="70" t="s">
        <v>218</v>
      </c>
      <c r="C248" s="70" t="s">
        <v>219</v>
      </c>
      <c r="D248" s="70" t="s">
        <v>36</v>
      </c>
      <c r="E248" s="70" t="s">
        <v>47</v>
      </c>
      <c r="F248" s="72" t="n">
        <v>20033</v>
      </c>
      <c r="G248" s="72" t="n">
        <v>112568</v>
      </c>
      <c r="H248" s="74" t="n">
        <v>267580.6</v>
      </c>
    </row>
    <row r="249" ht="14.5" customHeight="1">
      <c r="A249" s="70" t="n">
        <v>2016</v>
      </c>
      <c r="B249" s="70" t="s">
        <v>218</v>
      </c>
      <c r="C249" s="70" t="s">
        <v>219</v>
      </c>
      <c r="D249" s="70" t="s">
        <v>36</v>
      </c>
      <c r="E249" s="70" t="s">
        <v>48</v>
      </c>
      <c r="F249" s="72" t="n">
        <v>0</v>
      </c>
      <c r="G249" s="72" t="n">
        <v>5461</v>
      </c>
      <c r="H249" s="74" t="n">
        <v>18432.01</v>
      </c>
    </row>
    <row r="250" ht="14.5" customHeight="1">
      <c r="A250" s="70" t="n">
        <v>2016</v>
      </c>
      <c r="B250" s="70" t="s">
        <v>218</v>
      </c>
      <c r="C250" s="70" t="s">
        <v>219</v>
      </c>
      <c r="D250" s="70" t="s">
        <v>37</v>
      </c>
      <c r="E250" s="70" t="s">
        <v>47</v>
      </c>
      <c r="F250" s="72" t="n">
        <v>17322</v>
      </c>
      <c r="G250" s="72" t="n">
        <v>145058</v>
      </c>
      <c r="H250" s="74" t="n">
        <v>2937958.49</v>
      </c>
    </row>
    <row r="251" ht="14.5" customHeight="1">
      <c r="A251" s="70" t="n">
        <v>2016</v>
      </c>
      <c r="B251" s="70" t="s">
        <v>218</v>
      </c>
      <c r="C251" s="70" t="s">
        <v>219</v>
      </c>
      <c r="D251" s="70" t="s">
        <v>37</v>
      </c>
      <c r="E251" s="70" t="s">
        <v>48</v>
      </c>
      <c r="F251" s="72" t="n">
        <v>0</v>
      </c>
      <c r="G251" s="72" t="n">
        <v>4184</v>
      </c>
      <c r="H251" s="74" t="n">
        <v>85093.61</v>
      </c>
    </row>
    <row r="252" ht="14.5" customHeight="1">
      <c r="A252" s="70" t="n">
        <v>2016</v>
      </c>
      <c r="B252" s="70" t="s">
        <v>218</v>
      </c>
      <c r="C252" s="70" t="s">
        <v>219</v>
      </c>
      <c r="D252" s="70" t="s">
        <v>38</v>
      </c>
      <c r="E252" s="70" t="s">
        <v>47</v>
      </c>
      <c r="F252" s="72" t="n">
        <v>86085</v>
      </c>
      <c r="G252" s="72" t="n">
        <v>548610</v>
      </c>
      <c r="H252" s="74" t="n">
        <v>3963506.83</v>
      </c>
    </row>
    <row r="253" ht="14.5" customHeight="1">
      <c r="A253" s="70" t="n">
        <v>2016</v>
      </c>
      <c r="B253" s="70" t="s">
        <v>218</v>
      </c>
      <c r="C253" s="70" t="s">
        <v>219</v>
      </c>
      <c r="D253" s="70" t="s">
        <v>38</v>
      </c>
      <c r="E253" s="70" t="s">
        <v>48</v>
      </c>
      <c r="F253" s="72" t="n">
        <v>0</v>
      </c>
      <c r="G253" s="72" t="n">
        <v>21095</v>
      </c>
      <c r="H253" s="74" t="n">
        <v>164644.94</v>
      </c>
    </row>
    <row r="254" ht="14.5" customHeight="1">
      <c r="A254" s="70" t="n">
        <v>2016</v>
      </c>
      <c r="B254" s="70" t="s">
        <v>218</v>
      </c>
      <c r="C254" s="70" t="s">
        <v>219</v>
      </c>
      <c r="D254" s="70" t="s">
        <v>39</v>
      </c>
      <c r="E254" s="70" t="s">
        <v>47</v>
      </c>
      <c r="F254" s="72" t="n">
        <v>15254</v>
      </c>
      <c r="G254" s="72" t="n">
        <v>85780</v>
      </c>
      <c r="H254" s="74" t="n">
        <v>74140.49</v>
      </c>
    </row>
    <row r="255" ht="14.5" customHeight="1">
      <c r="A255" s="70" t="n">
        <v>2016</v>
      </c>
      <c r="B255" s="70" t="s">
        <v>218</v>
      </c>
      <c r="C255" s="70" t="s">
        <v>219</v>
      </c>
      <c r="D255" s="70" t="s">
        <v>39</v>
      </c>
      <c r="E255" s="70" t="s">
        <v>48</v>
      </c>
      <c r="F255" s="72" t="n">
        <v>0</v>
      </c>
      <c r="G255" s="72" t="n">
        <v>3410</v>
      </c>
      <c r="H255" s="74" t="n">
        <v>2488.08</v>
      </c>
    </row>
    <row r="256" ht="14.5" customHeight="1">
      <c r="A256" s="70" t="n">
        <v>2016</v>
      </c>
      <c r="B256" s="70" t="s">
        <v>220</v>
      </c>
      <c r="C256" s="70" t="s">
        <v>221</v>
      </c>
      <c r="D256" s="70" t="s">
        <v>36</v>
      </c>
      <c r="E256" s="70" t="s">
        <v>47</v>
      </c>
      <c r="F256" s="72" t="n">
        <v>25216</v>
      </c>
      <c r="G256" s="72" t="n">
        <v>113650</v>
      </c>
      <c r="H256" s="74" t="n">
        <v>379373.48</v>
      </c>
    </row>
    <row r="257" ht="14.5" customHeight="1">
      <c r="A257" s="70" t="n">
        <v>2016</v>
      </c>
      <c r="B257" s="70" t="s">
        <v>220</v>
      </c>
      <c r="C257" s="70" t="s">
        <v>221</v>
      </c>
      <c r="D257" s="70" t="s">
        <v>36</v>
      </c>
      <c r="E257" s="70" t="s">
        <v>48</v>
      </c>
      <c r="F257" s="72" t="n">
        <v>0</v>
      </c>
      <c r="G257" s="72" t="n">
        <v>9666</v>
      </c>
      <c r="H257" s="74" t="n">
        <v>72285.24</v>
      </c>
    </row>
    <row r="258" ht="14.5" customHeight="1">
      <c r="A258" s="70" t="n">
        <v>2016</v>
      </c>
      <c r="B258" s="70" t="s">
        <v>220</v>
      </c>
      <c r="C258" s="70" t="s">
        <v>221</v>
      </c>
      <c r="D258" s="70" t="s">
        <v>37</v>
      </c>
      <c r="E258" s="70" t="s">
        <v>47</v>
      </c>
      <c r="F258" s="72" t="n">
        <v>26910</v>
      </c>
      <c r="G258" s="72" t="n">
        <v>207186</v>
      </c>
      <c r="H258" s="74" t="n">
        <v>5975468.97</v>
      </c>
    </row>
    <row r="259" ht="14.5" customHeight="1">
      <c r="A259" s="70" t="n">
        <v>2016</v>
      </c>
      <c r="B259" s="70" t="s">
        <v>220</v>
      </c>
      <c r="C259" s="70" t="s">
        <v>221</v>
      </c>
      <c r="D259" s="70" t="s">
        <v>37</v>
      </c>
      <c r="E259" s="70" t="s">
        <v>48</v>
      </c>
      <c r="F259" s="72" t="n">
        <v>0</v>
      </c>
      <c r="G259" s="72" t="n">
        <v>10166</v>
      </c>
      <c r="H259" s="74" t="n">
        <v>305591.61</v>
      </c>
    </row>
    <row r="260" ht="14.5" customHeight="1">
      <c r="A260" s="70" t="n">
        <v>2016</v>
      </c>
      <c r="B260" s="70" t="s">
        <v>220</v>
      </c>
      <c r="C260" s="70" t="s">
        <v>221</v>
      </c>
      <c r="D260" s="70" t="s">
        <v>38</v>
      </c>
      <c r="E260" s="70" t="s">
        <v>47</v>
      </c>
      <c r="F260" s="72" t="n">
        <v>136156</v>
      </c>
      <c r="G260" s="72" t="n">
        <v>832714</v>
      </c>
      <c r="H260" s="74" t="n">
        <v>7686019.6</v>
      </c>
    </row>
    <row r="261" ht="14.5" customHeight="1">
      <c r="A261" s="70" t="n">
        <v>2016</v>
      </c>
      <c r="B261" s="70" t="s">
        <v>220</v>
      </c>
      <c r="C261" s="70" t="s">
        <v>221</v>
      </c>
      <c r="D261" s="70" t="s">
        <v>38</v>
      </c>
      <c r="E261" s="70" t="s">
        <v>48</v>
      </c>
      <c r="F261" s="72" t="n">
        <v>0</v>
      </c>
      <c r="G261" s="72" t="n">
        <v>53189</v>
      </c>
      <c r="H261" s="74" t="n">
        <v>646543.64</v>
      </c>
    </row>
    <row r="262" ht="14.5" customHeight="1">
      <c r="A262" s="70" t="n">
        <v>2016</v>
      </c>
      <c r="B262" s="70" t="s">
        <v>220</v>
      </c>
      <c r="C262" s="70" t="s">
        <v>221</v>
      </c>
      <c r="D262" s="70" t="s">
        <v>39</v>
      </c>
      <c r="E262" s="70" t="s">
        <v>47</v>
      </c>
      <c r="F262" s="72" t="n">
        <v>19686</v>
      </c>
      <c r="G262" s="72" t="n">
        <v>92960</v>
      </c>
      <c r="H262" s="74" t="n">
        <v>92341.67</v>
      </c>
    </row>
    <row r="263" ht="14.5" customHeight="1">
      <c r="A263" s="70" t="n">
        <v>2016</v>
      </c>
      <c r="B263" s="70" t="s">
        <v>220</v>
      </c>
      <c r="C263" s="70" t="s">
        <v>221</v>
      </c>
      <c r="D263" s="70" t="s">
        <v>39</v>
      </c>
      <c r="E263" s="70" t="s">
        <v>48</v>
      </c>
      <c r="F263" s="72" t="n">
        <v>0</v>
      </c>
      <c r="G263" s="72" t="n">
        <v>6329</v>
      </c>
      <c r="H263" s="74" t="n">
        <v>5879.35</v>
      </c>
    </row>
    <row r="264" ht="14.5" customHeight="1">
      <c r="A264" s="70" t="n">
        <v>2016</v>
      </c>
      <c r="B264" s="70" t="s">
        <v>222</v>
      </c>
      <c r="C264" s="70" t="s">
        <v>223</v>
      </c>
      <c r="D264" s="70" t="s">
        <v>36</v>
      </c>
      <c r="E264" s="70" t="s">
        <v>47</v>
      </c>
      <c r="F264" s="72" t="n">
        <v>14953</v>
      </c>
      <c r="G264" s="72" t="n">
        <v>73932</v>
      </c>
      <c r="H264" s="74" t="n">
        <v>230672.15</v>
      </c>
    </row>
    <row r="265" ht="14.5" customHeight="1">
      <c r="A265" s="70" t="n">
        <v>2016</v>
      </c>
      <c r="B265" s="70" t="s">
        <v>222</v>
      </c>
      <c r="C265" s="70" t="s">
        <v>223</v>
      </c>
      <c r="D265" s="70" t="s">
        <v>36</v>
      </c>
      <c r="E265" s="70" t="s">
        <v>48</v>
      </c>
      <c r="F265" s="72" t="n">
        <v>0</v>
      </c>
      <c r="G265" s="72" t="n">
        <v>2720</v>
      </c>
      <c r="H265" s="74" t="n">
        <v>13349.25</v>
      </c>
    </row>
    <row r="266" ht="14.5" customHeight="1">
      <c r="A266" s="70" t="n">
        <v>2016</v>
      </c>
      <c r="B266" s="70" t="s">
        <v>222</v>
      </c>
      <c r="C266" s="70" t="s">
        <v>223</v>
      </c>
      <c r="D266" s="70" t="s">
        <v>37</v>
      </c>
      <c r="E266" s="70" t="s">
        <v>47</v>
      </c>
      <c r="F266" s="72" t="n">
        <v>11353</v>
      </c>
      <c r="G266" s="72" t="n">
        <v>87182</v>
      </c>
      <c r="H266" s="74" t="n">
        <v>3012110.96</v>
      </c>
    </row>
    <row r="267" ht="14.5" customHeight="1">
      <c r="A267" s="70" t="n">
        <v>2016</v>
      </c>
      <c r="B267" s="70" t="s">
        <v>222</v>
      </c>
      <c r="C267" s="70" t="s">
        <v>223</v>
      </c>
      <c r="D267" s="70" t="s">
        <v>37</v>
      </c>
      <c r="E267" s="70" t="s">
        <v>48</v>
      </c>
      <c r="F267" s="72" t="n">
        <v>0</v>
      </c>
      <c r="G267" s="72" t="n">
        <v>1993</v>
      </c>
      <c r="H267" s="74" t="n">
        <v>63685.47</v>
      </c>
    </row>
    <row r="268" ht="14.5" customHeight="1">
      <c r="A268" s="70" t="n">
        <v>2016</v>
      </c>
      <c r="B268" s="70" t="s">
        <v>222</v>
      </c>
      <c r="C268" s="70" t="s">
        <v>223</v>
      </c>
      <c r="D268" s="70" t="s">
        <v>38</v>
      </c>
      <c r="E268" s="70" t="s">
        <v>47</v>
      </c>
      <c r="F268" s="72" t="n">
        <v>63069</v>
      </c>
      <c r="G268" s="72" t="n">
        <v>392846</v>
      </c>
      <c r="H268" s="74" t="n">
        <v>3889419.91</v>
      </c>
    </row>
    <row r="269" ht="14.5" customHeight="1">
      <c r="A269" s="70" t="n">
        <v>2016</v>
      </c>
      <c r="B269" s="70" t="s">
        <v>222</v>
      </c>
      <c r="C269" s="70" t="s">
        <v>223</v>
      </c>
      <c r="D269" s="70" t="s">
        <v>38</v>
      </c>
      <c r="E269" s="70" t="s">
        <v>48</v>
      </c>
      <c r="F269" s="72" t="n">
        <v>0</v>
      </c>
      <c r="G269" s="72" t="n">
        <v>13616</v>
      </c>
      <c r="H269" s="74" t="n">
        <v>137652.41</v>
      </c>
    </row>
    <row r="270" ht="14.5" customHeight="1">
      <c r="A270" s="70" t="n">
        <v>2016</v>
      </c>
      <c r="B270" s="70" t="s">
        <v>222</v>
      </c>
      <c r="C270" s="70" t="s">
        <v>223</v>
      </c>
      <c r="D270" s="70" t="s">
        <v>39</v>
      </c>
      <c r="E270" s="70" t="s">
        <v>47</v>
      </c>
      <c r="F270" s="72" t="n">
        <v>10017</v>
      </c>
      <c r="G270" s="72" t="n">
        <v>53650</v>
      </c>
      <c r="H270" s="74" t="n">
        <v>57967.45</v>
      </c>
    </row>
    <row r="271" ht="14.5" customHeight="1">
      <c r="A271" s="70" t="n">
        <v>2016</v>
      </c>
      <c r="B271" s="70" t="s">
        <v>222</v>
      </c>
      <c r="C271" s="70" t="s">
        <v>223</v>
      </c>
      <c r="D271" s="70" t="s">
        <v>39</v>
      </c>
      <c r="E271" s="70" t="s">
        <v>48</v>
      </c>
      <c r="F271" s="72" t="n">
        <v>0</v>
      </c>
      <c r="G271" s="72" t="n">
        <v>1342</v>
      </c>
      <c r="H271" s="74" t="n">
        <v>1401.72</v>
      </c>
    </row>
    <row r="272" ht="14.5" customHeight="1">
      <c r="A272" s="70" t="n">
        <v>2016</v>
      </c>
      <c r="B272" s="70" t="s">
        <v>224</v>
      </c>
      <c r="C272" s="70" t="s">
        <v>225</v>
      </c>
      <c r="D272" s="70" t="s">
        <v>36</v>
      </c>
      <c r="E272" s="70" t="s">
        <v>47</v>
      </c>
      <c r="F272" s="72" t="n">
        <v>17404</v>
      </c>
      <c r="G272" s="72" t="n">
        <v>92192</v>
      </c>
      <c r="H272" s="74" t="n">
        <v>221180.84</v>
      </c>
    </row>
    <row r="273" ht="14.5" customHeight="1">
      <c r="A273" s="70" t="n">
        <v>2016</v>
      </c>
      <c r="B273" s="70" t="s">
        <v>224</v>
      </c>
      <c r="C273" s="70" t="s">
        <v>225</v>
      </c>
      <c r="D273" s="70" t="s">
        <v>36</v>
      </c>
      <c r="E273" s="70" t="s">
        <v>48</v>
      </c>
      <c r="F273" s="72" t="n">
        <v>0</v>
      </c>
      <c r="G273" s="72" t="n">
        <v>5541</v>
      </c>
      <c r="H273" s="74" t="n">
        <v>16786.06</v>
      </c>
    </row>
    <row r="274" ht="14.5" customHeight="1">
      <c r="A274" s="70" t="n">
        <v>2016</v>
      </c>
      <c r="B274" s="70" t="s">
        <v>224</v>
      </c>
      <c r="C274" s="70" t="s">
        <v>225</v>
      </c>
      <c r="D274" s="70" t="s">
        <v>37</v>
      </c>
      <c r="E274" s="70" t="s">
        <v>47</v>
      </c>
      <c r="F274" s="72" t="n">
        <v>13485</v>
      </c>
      <c r="G274" s="72" t="n">
        <v>100999</v>
      </c>
      <c r="H274" s="74" t="n">
        <v>2849642.63</v>
      </c>
    </row>
    <row r="275" ht="14.5" customHeight="1">
      <c r="A275" s="70" t="n">
        <v>2016</v>
      </c>
      <c r="B275" s="70" t="s">
        <v>224</v>
      </c>
      <c r="C275" s="70" t="s">
        <v>225</v>
      </c>
      <c r="D275" s="70" t="s">
        <v>37</v>
      </c>
      <c r="E275" s="70" t="s">
        <v>48</v>
      </c>
      <c r="F275" s="72" t="n">
        <v>0</v>
      </c>
      <c r="G275" s="72" t="n">
        <v>3971</v>
      </c>
      <c r="H275" s="74" t="n">
        <v>123619.23</v>
      </c>
    </row>
    <row r="276" ht="14.5" customHeight="1">
      <c r="A276" s="70" t="n">
        <v>2016</v>
      </c>
      <c r="B276" s="70" t="s">
        <v>224</v>
      </c>
      <c r="C276" s="70" t="s">
        <v>225</v>
      </c>
      <c r="D276" s="70" t="s">
        <v>38</v>
      </c>
      <c r="E276" s="70" t="s">
        <v>47</v>
      </c>
      <c r="F276" s="72" t="n">
        <v>65017</v>
      </c>
      <c r="G276" s="72" t="n">
        <v>396871</v>
      </c>
      <c r="H276" s="74" t="n">
        <v>2804333.84</v>
      </c>
    </row>
    <row r="277" ht="14.5" customHeight="1">
      <c r="A277" s="70" t="n">
        <v>2016</v>
      </c>
      <c r="B277" s="70" t="s">
        <v>224</v>
      </c>
      <c r="C277" s="70" t="s">
        <v>225</v>
      </c>
      <c r="D277" s="70" t="s">
        <v>38</v>
      </c>
      <c r="E277" s="70" t="s">
        <v>48</v>
      </c>
      <c r="F277" s="72" t="n">
        <v>0</v>
      </c>
      <c r="G277" s="72" t="n">
        <v>19611</v>
      </c>
      <c r="H277" s="74" t="n">
        <v>168520.76</v>
      </c>
    </row>
    <row r="278" ht="14.5" customHeight="1">
      <c r="A278" s="70" t="n">
        <v>2016</v>
      </c>
      <c r="B278" s="70" t="s">
        <v>224</v>
      </c>
      <c r="C278" s="70" t="s">
        <v>225</v>
      </c>
      <c r="D278" s="70" t="s">
        <v>39</v>
      </c>
      <c r="E278" s="70" t="s">
        <v>47</v>
      </c>
      <c r="F278" s="72" t="n">
        <v>11345</v>
      </c>
      <c r="G278" s="72" t="n">
        <v>61240</v>
      </c>
      <c r="H278" s="74" t="n">
        <v>60113.48</v>
      </c>
    </row>
    <row r="279" ht="14.5" customHeight="1">
      <c r="A279" s="70" t="n">
        <v>2016</v>
      </c>
      <c r="B279" s="70" t="s">
        <v>224</v>
      </c>
      <c r="C279" s="70" t="s">
        <v>225</v>
      </c>
      <c r="D279" s="70" t="s">
        <v>39</v>
      </c>
      <c r="E279" s="70" t="s">
        <v>48</v>
      </c>
      <c r="F279" s="72" t="n">
        <v>0</v>
      </c>
      <c r="G279" s="72" t="n">
        <v>2972</v>
      </c>
      <c r="H279" s="74" t="n">
        <v>2584.07</v>
      </c>
    </row>
    <row r="280" ht="14.5" customHeight="1">
      <c r="A280" s="70" t="n">
        <v>2016</v>
      </c>
      <c r="B280" s="70" t="s">
        <v>226</v>
      </c>
      <c r="C280" s="70" t="s">
        <v>227</v>
      </c>
      <c r="D280" s="70" t="s">
        <v>36</v>
      </c>
      <c r="E280" s="70" t="s">
        <v>47</v>
      </c>
      <c r="F280" s="72" t="n">
        <v>30692</v>
      </c>
      <c r="G280" s="72" t="n">
        <v>123043</v>
      </c>
      <c r="H280" s="74" t="n">
        <v>367703.58</v>
      </c>
    </row>
    <row r="281" ht="14.5" customHeight="1">
      <c r="A281" s="70" t="n">
        <v>2016</v>
      </c>
      <c r="B281" s="70" t="s">
        <v>226</v>
      </c>
      <c r="C281" s="70" t="s">
        <v>227</v>
      </c>
      <c r="D281" s="70" t="s">
        <v>36</v>
      </c>
      <c r="E281" s="70" t="s">
        <v>48</v>
      </c>
      <c r="F281" s="72" t="n">
        <v>0</v>
      </c>
      <c r="G281" s="72" t="n">
        <v>8427</v>
      </c>
      <c r="H281" s="74" t="n">
        <v>24618.57</v>
      </c>
    </row>
    <row r="282" ht="14.5" customHeight="1">
      <c r="A282" s="70" t="n">
        <v>2016</v>
      </c>
      <c r="B282" s="70" t="s">
        <v>226</v>
      </c>
      <c r="C282" s="70" t="s">
        <v>227</v>
      </c>
      <c r="D282" s="70" t="s">
        <v>37</v>
      </c>
      <c r="E282" s="70" t="s">
        <v>47</v>
      </c>
      <c r="F282" s="72" t="n">
        <v>31338</v>
      </c>
      <c r="G282" s="72" t="n">
        <v>248346</v>
      </c>
      <c r="H282" s="74" t="n">
        <v>7648073.18</v>
      </c>
    </row>
    <row r="283" ht="14.5" customHeight="1">
      <c r="A283" s="70" t="n">
        <v>2016</v>
      </c>
      <c r="B283" s="70" t="s">
        <v>226</v>
      </c>
      <c r="C283" s="70" t="s">
        <v>227</v>
      </c>
      <c r="D283" s="70" t="s">
        <v>37</v>
      </c>
      <c r="E283" s="70" t="s">
        <v>48</v>
      </c>
      <c r="F283" s="72" t="n">
        <v>0</v>
      </c>
      <c r="G283" s="72" t="n">
        <v>7213</v>
      </c>
      <c r="H283" s="74" t="n">
        <v>301029.19</v>
      </c>
    </row>
    <row r="284" ht="14.5" customHeight="1">
      <c r="A284" s="70" t="n">
        <v>2016</v>
      </c>
      <c r="B284" s="70" t="s">
        <v>226</v>
      </c>
      <c r="C284" s="70" t="s">
        <v>227</v>
      </c>
      <c r="D284" s="70" t="s">
        <v>38</v>
      </c>
      <c r="E284" s="70" t="s">
        <v>47</v>
      </c>
      <c r="F284" s="72" t="n">
        <v>145792</v>
      </c>
      <c r="G284" s="72" t="n">
        <v>688811</v>
      </c>
      <c r="H284" s="74" t="n">
        <v>7194399.88</v>
      </c>
    </row>
    <row r="285" ht="14.5" customHeight="1">
      <c r="A285" s="70" t="n">
        <v>2016</v>
      </c>
      <c r="B285" s="70" t="s">
        <v>226</v>
      </c>
      <c r="C285" s="70" t="s">
        <v>227</v>
      </c>
      <c r="D285" s="70" t="s">
        <v>38</v>
      </c>
      <c r="E285" s="70" t="s">
        <v>48</v>
      </c>
      <c r="F285" s="72" t="n">
        <v>0</v>
      </c>
      <c r="G285" s="72" t="n">
        <v>26176</v>
      </c>
      <c r="H285" s="74" t="n">
        <v>334753.34</v>
      </c>
    </row>
    <row r="286" ht="14.5" customHeight="1">
      <c r="A286" s="70" t="n">
        <v>2016</v>
      </c>
      <c r="B286" s="70" t="s">
        <v>226</v>
      </c>
      <c r="C286" s="70" t="s">
        <v>227</v>
      </c>
      <c r="D286" s="70" t="s">
        <v>39</v>
      </c>
      <c r="E286" s="70" t="s">
        <v>47</v>
      </c>
      <c r="F286" s="72" t="n">
        <v>23384</v>
      </c>
      <c r="G286" s="72" t="n">
        <v>112084</v>
      </c>
      <c r="H286" s="74" t="n">
        <v>100467.58</v>
      </c>
    </row>
    <row r="287" ht="14.5" customHeight="1">
      <c r="A287" s="70" t="n">
        <v>2016</v>
      </c>
      <c r="B287" s="70" t="s">
        <v>226</v>
      </c>
      <c r="C287" s="70" t="s">
        <v>227</v>
      </c>
      <c r="D287" s="70" t="s">
        <v>39</v>
      </c>
      <c r="E287" s="70" t="s">
        <v>48</v>
      </c>
      <c r="F287" s="72" t="n">
        <v>0</v>
      </c>
      <c r="G287" s="72" t="n">
        <v>7219</v>
      </c>
      <c r="H287" s="74" t="n">
        <v>5751.54</v>
      </c>
    </row>
    <row r="288" ht="14.5" customHeight="1">
      <c r="A288" s="70" t="n">
        <v>2016</v>
      </c>
      <c r="B288" s="70" t="s">
        <v>228</v>
      </c>
      <c r="C288" s="70" t="s">
        <v>229</v>
      </c>
      <c r="D288" s="70" t="s">
        <v>36</v>
      </c>
      <c r="E288" s="70" t="s">
        <v>47</v>
      </c>
      <c r="F288" s="72" t="n">
        <v>33977</v>
      </c>
      <c r="G288" s="72" t="n">
        <v>149461</v>
      </c>
      <c r="H288" s="74" t="n">
        <v>340108.99</v>
      </c>
    </row>
    <row r="289" ht="14.5" customHeight="1">
      <c r="A289" s="70" t="n">
        <v>2016</v>
      </c>
      <c r="B289" s="70" t="s">
        <v>228</v>
      </c>
      <c r="C289" s="70" t="s">
        <v>229</v>
      </c>
      <c r="D289" s="70" t="s">
        <v>36</v>
      </c>
      <c r="E289" s="70" t="s">
        <v>48</v>
      </c>
      <c r="F289" s="72" t="n">
        <v>0</v>
      </c>
      <c r="G289" s="72" t="n">
        <v>7149</v>
      </c>
      <c r="H289" s="74" t="n">
        <v>20350.89</v>
      </c>
    </row>
    <row r="290" ht="14.5" customHeight="1">
      <c r="A290" s="70" t="n">
        <v>2016</v>
      </c>
      <c r="B290" s="70" t="s">
        <v>228</v>
      </c>
      <c r="C290" s="70" t="s">
        <v>229</v>
      </c>
      <c r="D290" s="70" t="s">
        <v>37</v>
      </c>
      <c r="E290" s="70" t="s">
        <v>47</v>
      </c>
      <c r="F290" s="72" t="n">
        <v>21509</v>
      </c>
      <c r="G290" s="72" t="n">
        <v>185335</v>
      </c>
      <c r="H290" s="74" t="n">
        <v>5589362.44</v>
      </c>
    </row>
    <row r="291" ht="14.5" customHeight="1">
      <c r="A291" s="70" t="n">
        <v>2016</v>
      </c>
      <c r="B291" s="70" t="s">
        <v>228</v>
      </c>
      <c r="C291" s="70" t="s">
        <v>229</v>
      </c>
      <c r="D291" s="70" t="s">
        <v>37</v>
      </c>
      <c r="E291" s="70" t="s">
        <v>48</v>
      </c>
      <c r="F291" s="72" t="n">
        <v>0</v>
      </c>
      <c r="G291" s="72" t="n">
        <v>5262</v>
      </c>
      <c r="H291" s="74" t="n">
        <v>186370.81</v>
      </c>
    </row>
    <row r="292" ht="14.5" customHeight="1">
      <c r="A292" s="70" t="n">
        <v>2016</v>
      </c>
      <c r="B292" s="70" t="s">
        <v>228</v>
      </c>
      <c r="C292" s="70" t="s">
        <v>229</v>
      </c>
      <c r="D292" s="70" t="s">
        <v>38</v>
      </c>
      <c r="E292" s="70" t="s">
        <v>47</v>
      </c>
      <c r="F292" s="72" t="n">
        <v>111814</v>
      </c>
      <c r="G292" s="72" t="n">
        <v>517321</v>
      </c>
      <c r="H292" s="74" t="n">
        <v>4455504.59</v>
      </c>
    </row>
    <row r="293" ht="14.5" customHeight="1">
      <c r="A293" s="70" t="n">
        <v>2016</v>
      </c>
      <c r="B293" s="70" t="s">
        <v>228</v>
      </c>
      <c r="C293" s="70" t="s">
        <v>229</v>
      </c>
      <c r="D293" s="70" t="s">
        <v>38</v>
      </c>
      <c r="E293" s="70" t="s">
        <v>48</v>
      </c>
      <c r="F293" s="72" t="n">
        <v>0</v>
      </c>
      <c r="G293" s="72" t="n">
        <v>23077</v>
      </c>
      <c r="H293" s="74" t="n">
        <v>220680.71</v>
      </c>
    </row>
    <row r="294" ht="14.5" customHeight="1">
      <c r="A294" s="70" t="n">
        <v>2016</v>
      </c>
      <c r="B294" s="70" t="s">
        <v>228</v>
      </c>
      <c r="C294" s="70" t="s">
        <v>229</v>
      </c>
      <c r="D294" s="70" t="s">
        <v>39</v>
      </c>
      <c r="E294" s="70" t="s">
        <v>47</v>
      </c>
      <c r="F294" s="72" t="n">
        <v>25174</v>
      </c>
      <c r="G294" s="72" t="n">
        <v>137110</v>
      </c>
      <c r="H294" s="74" t="n">
        <v>122815.64</v>
      </c>
    </row>
    <row r="295" ht="14.5" customHeight="1">
      <c r="A295" s="70" t="n">
        <v>2016</v>
      </c>
      <c r="B295" s="70" t="s">
        <v>228</v>
      </c>
      <c r="C295" s="70" t="s">
        <v>229</v>
      </c>
      <c r="D295" s="70" t="s">
        <v>39</v>
      </c>
      <c r="E295" s="70" t="s">
        <v>48</v>
      </c>
      <c r="F295" s="72" t="n">
        <v>0</v>
      </c>
      <c r="G295" s="72" t="n">
        <v>5824</v>
      </c>
      <c r="H295" s="74" t="n">
        <v>5693.06</v>
      </c>
    </row>
    <row r="296" ht="14.5" customHeight="1">
      <c r="A296" s="70" t="n">
        <v>2016</v>
      </c>
      <c r="B296" s="70" t="s">
        <v>230</v>
      </c>
      <c r="C296" s="70" t="s">
        <v>231</v>
      </c>
      <c r="D296" s="70" t="s">
        <v>36</v>
      </c>
      <c r="E296" s="70" t="s">
        <v>47</v>
      </c>
      <c r="F296" s="72" t="n">
        <v>32824</v>
      </c>
      <c r="G296" s="72" t="n">
        <v>218480</v>
      </c>
      <c r="H296" s="74" t="n">
        <v>671461.58</v>
      </c>
    </row>
    <row r="297" ht="14.5" customHeight="1">
      <c r="A297" s="70" t="n">
        <v>2016</v>
      </c>
      <c r="B297" s="70" t="s">
        <v>230</v>
      </c>
      <c r="C297" s="70" t="s">
        <v>231</v>
      </c>
      <c r="D297" s="70" t="s">
        <v>36</v>
      </c>
      <c r="E297" s="70" t="s">
        <v>48</v>
      </c>
      <c r="F297" s="72" t="n">
        <v>0</v>
      </c>
      <c r="G297" s="72" t="n">
        <v>28188</v>
      </c>
      <c r="H297" s="74" t="n">
        <v>79593.19</v>
      </c>
    </row>
    <row r="298" ht="14.5" customHeight="1">
      <c r="A298" s="70" t="n">
        <v>2016</v>
      </c>
      <c r="B298" s="70" t="s">
        <v>230</v>
      </c>
      <c r="C298" s="70" t="s">
        <v>231</v>
      </c>
      <c r="D298" s="70" t="s">
        <v>37</v>
      </c>
      <c r="E298" s="70" t="s">
        <v>47</v>
      </c>
      <c r="F298" s="72" t="n">
        <v>40912</v>
      </c>
      <c r="G298" s="72" t="n">
        <v>381152</v>
      </c>
      <c r="H298" s="74" t="n">
        <v>10903444.26</v>
      </c>
    </row>
    <row r="299" ht="14.5" customHeight="1">
      <c r="A299" s="70" t="n">
        <v>2016</v>
      </c>
      <c r="B299" s="70" t="s">
        <v>230</v>
      </c>
      <c r="C299" s="70" t="s">
        <v>231</v>
      </c>
      <c r="D299" s="70" t="s">
        <v>37</v>
      </c>
      <c r="E299" s="70" t="s">
        <v>48</v>
      </c>
      <c r="F299" s="72" t="n">
        <v>0</v>
      </c>
      <c r="G299" s="72" t="n">
        <v>11586</v>
      </c>
      <c r="H299" s="74" t="n">
        <v>361775.89</v>
      </c>
    </row>
    <row r="300" ht="14.5" customHeight="1">
      <c r="A300" s="70" t="n">
        <v>2016</v>
      </c>
      <c r="B300" s="70" t="s">
        <v>230</v>
      </c>
      <c r="C300" s="70" t="s">
        <v>231</v>
      </c>
      <c r="D300" s="70" t="s">
        <v>38</v>
      </c>
      <c r="E300" s="70" t="s">
        <v>47</v>
      </c>
      <c r="F300" s="72" t="n">
        <v>194933</v>
      </c>
      <c r="G300" s="72" t="n">
        <v>1359050</v>
      </c>
      <c r="H300" s="74" t="n">
        <v>12868544.2</v>
      </c>
    </row>
    <row r="301" ht="14.5" customHeight="1">
      <c r="A301" s="70" t="n">
        <v>2016</v>
      </c>
      <c r="B301" s="70" t="s">
        <v>230</v>
      </c>
      <c r="C301" s="70" t="s">
        <v>231</v>
      </c>
      <c r="D301" s="70" t="s">
        <v>38</v>
      </c>
      <c r="E301" s="70" t="s">
        <v>48</v>
      </c>
      <c r="F301" s="72" t="n">
        <v>0</v>
      </c>
      <c r="G301" s="72" t="n">
        <v>59019</v>
      </c>
      <c r="H301" s="74" t="n">
        <v>800605.59</v>
      </c>
    </row>
    <row r="302" ht="14.5" customHeight="1">
      <c r="A302" s="70" t="n">
        <v>2016</v>
      </c>
      <c r="B302" s="70" t="s">
        <v>230</v>
      </c>
      <c r="C302" s="70" t="s">
        <v>231</v>
      </c>
      <c r="D302" s="70" t="s">
        <v>39</v>
      </c>
      <c r="E302" s="70" t="s">
        <v>47</v>
      </c>
      <c r="F302" s="72" t="n">
        <v>23297</v>
      </c>
      <c r="G302" s="72" t="n">
        <v>137778</v>
      </c>
      <c r="H302" s="74" t="n">
        <v>120496.06</v>
      </c>
    </row>
    <row r="303" ht="14.5" customHeight="1">
      <c r="A303" s="70" t="n">
        <v>2016</v>
      </c>
      <c r="B303" s="70" t="s">
        <v>230</v>
      </c>
      <c r="C303" s="70" t="s">
        <v>231</v>
      </c>
      <c r="D303" s="70" t="s">
        <v>39</v>
      </c>
      <c r="E303" s="70" t="s">
        <v>48</v>
      </c>
      <c r="F303" s="72" t="n">
        <v>0</v>
      </c>
      <c r="G303" s="72" t="n">
        <v>9691</v>
      </c>
      <c r="H303" s="74" t="n">
        <v>6747.76</v>
      </c>
    </row>
    <row r="304" ht="14.5" customHeight="1">
      <c r="A304" s="70" t="n">
        <v>2016</v>
      </c>
      <c r="B304" s="70" t="s">
        <v>232</v>
      </c>
      <c r="C304" s="70" t="s">
        <v>233</v>
      </c>
      <c r="D304" s="70" t="s">
        <v>36</v>
      </c>
      <c r="E304" s="70" t="s">
        <v>47</v>
      </c>
      <c r="F304" s="72" t="n">
        <v>31356</v>
      </c>
      <c r="G304" s="72" t="n">
        <v>182774</v>
      </c>
      <c r="H304" s="74" t="n">
        <v>545585.01</v>
      </c>
    </row>
    <row r="305" ht="14.5" customHeight="1">
      <c r="A305" s="70" t="n">
        <v>2016</v>
      </c>
      <c r="B305" s="70" t="s">
        <v>232</v>
      </c>
      <c r="C305" s="70" t="s">
        <v>233</v>
      </c>
      <c r="D305" s="70" t="s">
        <v>36</v>
      </c>
      <c r="E305" s="70" t="s">
        <v>48</v>
      </c>
      <c r="F305" s="72" t="n">
        <v>0</v>
      </c>
      <c r="G305" s="72" t="n">
        <v>19725</v>
      </c>
      <c r="H305" s="74" t="n">
        <v>82354.95</v>
      </c>
    </row>
    <row r="306" ht="14.5" customHeight="1">
      <c r="A306" s="70" t="n">
        <v>2016</v>
      </c>
      <c r="B306" s="70" t="s">
        <v>232</v>
      </c>
      <c r="C306" s="70" t="s">
        <v>233</v>
      </c>
      <c r="D306" s="70" t="s">
        <v>37</v>
      </c>
      <c r="E306" s="70" t="s">
        <v>47</v>
      </c>
      <c r="F306" s="72" t="n">
        <v>31812</v>
      </c>
      <c r="G306" s="72" t="n">
        <v>255398</v>
      </c>
      <c r="H306" s="74" t="n">
        <v>7294813.94</v>
      </c>
    </row>
    <row r="307" ht="14.5" customHeight="1">
      <c r="A307" s="70" t="n">
        <v>2016</v>
      </c>
      <c r="B307" s="70" t="s">
        <v>232</v>
      </c>
      <c r="C307" s="70" t="s">
        <v>233</v>
      </c>
      <c r="D307" s="70" t="s">
        <v>37</v>
      </c>
      <c r="E307" s="70" t="s">
        <v>48</v>
      </c>
      <c r="F307" s="72" t="n">
        <v>0</v>
      </c>
      <c r="G307" s="72" t="n">
        <v>9816</v>
      </c>
      <c r="H307" s="74" t="n">
        <v>337354.16</v>
      </c>
    </row>
    <row r="308" ht="14.5" customHeight="1">
      <c r="A308" s="70" t="n">
        <v>2016</v>
      </c>
      <c r="B308" s="70" t="s">
        <v>232</v>
      </c>
      <c r="C308" s="70" t="s">
        <v>233</v>
      </c>
      <c r="D308" s="70" t="s">
        <v>38</v>
      </c>
      <c r="E308" s="70" t="s">
        <v>47</v>
      </c>
      <c r="F308" s="72" t="n">
        <v>148580</v>
      </c>
      <c r="G308" s="72" t="n">
        <v>952613</v>
      </c>
      <c r="H308" s="74" t="n">
        <v>9217320.08</v>
      </c>
    </row>
    <row r="309" ht="14.5" customHeight="1">
      <c r="A309" s="70" t="n">
        <v>2016</v>
      </c>
      <c r="B309" s="70" t="s">
        <v>232</v>
      </c>
      <c r="C309" s="70" t="s">
        <v>233</v>
      </c>
      <c r="D309" s="70" t="s">
        <v>38</v>
      </c>
      <c r="E309" s="70" t="s">
        <v>48</v>
      </c>
      <c r="F309" s="72" t="n">
        <v>0</v>
      </c>
      <c r="G309" s="72" t="n">
        <v>55593</v>
      </c>
      <c r="H309" s="74" t="n">
        <v>657187.62</v>
      </c>
    </row>
    <row r="310" ht="14.5" customHeight="1">
      <c r="A310" s="70" t="n">
        <v>2016</v>
      </c>
      <c r="B310" s="70" t="s">
        <v>232</v>
      </c>
      <c r="C310" s="70" t="s">
        <v>233</v>
      </c>
      <c r="D310" s="70" t="s">
        <v>39</v>
      </c>
      <c r="E310" s="70" t="s">
        <v>47</v>
      </c>
      <c r="F310" s="72" t="n">
        <v>20292</v>
      </c>
      <c r="G310" s="72" t="n">
        <v>119327</v>
      </c>
      <c r="H310" s="74" t="n">
        <v>118638.65</v>
      </c>
    </row>
    <row r="311" ht="14.5" customHeight="1">
      <c r="A311" s="70" t="n">
        <v>2016</v>
      </c>
      <c r="B311" s="70" t="s">
        <v>232</v>
      </c>
      <c r="C311" s="70" t="s">
        <v>233</v>
      </c>
      <c r="D311" s="70" t="s">
        <v>39</v>
      </c>
      <c r="E311" s="70" t="s">
        <v>48</v>
      </c>
      <c r="F311" s="72" t="n">
        <v>0</v>
      </c>
      <c r="G311" s="72" t="n">
        <v>8126</v>
      </c>
      <c r="H311" s="74" t="n">
        <v>7473.88</v>
      </c>
    </row>
    <row r="312" ht="14.5" customHeight="1">
      <c r="A312" s="70" t="n">
        <v>2016</v>
      </c>
      <c r="B312" s="70" t="s">
        <v>234</v>
      </c>
      <c r="C312" s="70" t="s">
        <v>235</v>
      </c>
      <c r="D312" s="70" t="s">
        <v>36</v>
      </c>
      <c r="E312" s="70" t="s">
        <v>47</v>
      </c>
      <c r="F312" s="72" t="n">
        <v>32261</v>
      </c>
      <c r="G312" s="72" t="n">
        <v>175742</v>
      </c>
      <c r="H312" s="74" t="n">
        <v>450089.11</v>
      </c>
    </row>
    <row r="313" ht="14.5" customHeight="1">
      <c r="A313" s="70" t="n">
        <v>2016</v>
      </c>
      <c r="B313" s="70" t="s">
        <v>234</v>
      </c>
      <c r="C313" s="70" t="s">
        <v>235</v>
      </c>
      <c r="D313" s="70" t="s">
        <v>36</v>
      </c>
      <c r="E313" s="70" t="s">
        <v>48</v>
      </c>
      <c r="F313" s="72" t="n">
        <v>0</v>
      </c>
      <c r="G313" s="72" t="n">
        <v>11506</v>
      </c>
      <c r="H313" s="74" t="n">
        <v>48298.22</v>
      </c>
    </row>
    <row r="314" ht="14.5" customHeight="1">
      <c r="A314" s="70" t="n">
        <v>2016</v>
      </c>
      <c r="B314" s="70" t="s">
        <v>234</v>
      </c>
      <c r="C314" s="70" t="s">
        <v>235</v>
      </c>
      <c r="D314" s="70" t="s">
        <v>37</v>
      </c>
      <c r="E314" s="70" t="s">
        <v>47</v>
      </c>
      <c r="F314" s="72" t="n">
        <v>29814</v>
      </c>
      <c r="G314" s="72" t="n">
        <v>248951</v>
      </c>
      <c r="H314" s="74" t="n">
        <v>7842333.94</v>
      </c>
    </row>
    <row r="315" ht="14.5" customHeight="1">
      <c r="A315" s="70" t="n">
        <v>2016</v>
      </c>
      <c r="B315" s="70" t="s">
        <v>234</v>
      </c>
      <c r="C315" s="70" t="s">
        <v>235</v>
      </c>
      <c r="D315" s="70" t="s">
        <v>37</v>
      </c>
      <c r="E315" s="70" t="s">
        <v>48</v>
      </c>
      <c r="F315" s="72" t="n">
        <v>0</v>
      </c>
      <c r="G315" s="72" t="n">
        <v>11812</v>
      </c>
      <c r="H315" s="74" t="n">
        <v>388494.38</v>
      </c>
    </row>
    <row r="316" ht="14.5" customHeight="1">
      <c r="A316" s="70" t="n">
        <v>2016</v>
      </c>
      <c r="B316" s="70" t="s">
        <v>234</v>
      </c>
      <c r="C316" s="70" t="s">
        <v>235</v>
      </c>
      <c r="D316" s="70" t="s">
        <v>38</v>
      </c>
      <c r="E316" s="70" t="s">
        <v>47</v>
      </c>
      <c r="F316" s="72" t="n">
        <v>107689</v>
      </c>
      <c r="G316" s="72" t="n">
        <v>669442</v>
      </c>
      <c r="H316" s="74" t="n">
        <v>7288086.79</v>
      </c>
    </row>
    <row r="317" ht="14.5" customHeight="1">
      <c r="A317" s="70" t="n">
        <v>2016</v>
      </c>
      <c r="B317" s="70" t="s">
        <v>234</v>
      </c>
      <c r="C317" s="70" t="s">
        <v>235</v>
      </c>
      <c r="D317" s="70" t="s">
        <v>38</v>
      </c>
      <c r="E317" s="70" t="s">
        <v>48</v>
      </c>
      <c r="F317" s="72" t="n">
        <v>0</v>
      </c>
      <c r="G317" s="72" t="n">
        <v>40860</v>
      </c>
      <c r="H317" s="74" t="n">
        <v>536897.99</v>
      </c>
    </row>
    <row r="318" ht="14.5" customHeight="1">
      <c r="A318" s="70" t="n">
        <v>2016</v>
      </c>
      <c r="B318" s="70" t="s">
        <v>234</v>
      </c>
      <c r="C318" s="70" t="s">
        <v>235</v>
      </c>
      <c r="D318" s="70" t="s">
        <v>39</v>
      </c>
      <c r="E318" s="70" t="s">
        <v>47</v>
      </c>
      <c r="F318" s="72" t="n">
        <v>21043</v>
      </c>
      <c r="G318" s="72" t="n">
        <v>125334</v>
      </c>
      <c r="H318" s="74" t="n">
        <v>130398.57</v>
      </c>
    </row>
    <row r="319" ht="14.5" customHeight="1">
      <c r="A319" s="70" t="n">
        <v>2016</v>
      </c>
      <c r="B319" s="70" t="s">
        <v>234</v>
      </c>
      <c r="C319" s="70" t="s">
        <v>235</v>
      </c>
      <c r="D319" s="70" t="s">
        <v>39</v>
      </c>
      <c r="E319" s="70" t="s">
        <v>48</v>
      </c>
      <c r="F319" s="72" t="n">
        <v>0</v>
      </c>
      <c r="G319" s="72" t="n">
        <v>7370</v>
      </c>
      <c r="H319" s="74" t="n">
        <v>7583.05</v>
      </c>
    </row>
    <row r="320" ht="14.5" customHeight="1">
      <c r="A320" s="70" t="n">
        <v>2016</v>
      </c>
      <c r="B320" s="70" t="s">
        <v>236</v>
      </c>
      <c r="C320" s="70" t="s">
        <v>237</v>
      </c>
      <c r="D320" s="70" t="s">
        <v>36</v>
      </c>
      <c r="E320" s="70" t="s">
        <v>47</v>
      </c>
      <c r="F320" s="72" t="n">
        <v>31206</v>
      </c>
      <c r="G320" s="72" t="n">
        <v>128860</v>
      </c>
      <c r="H320" s="74" t="n">
        <v>345304.79</v>
      </c>
    </row>
    <row r="321" ht="14.5" customHeight="1">
      <c r="A321" s="70" t="n">
        <v>2016</v>
      </c>
      <c r="B321" s="70" t="s">
        <v>236</v>
      </c>
      <c r="C321" s="70" t="s">
        <v>237</v>
      </c>
      <c r="D321" s="70" t="s">
        <v>36</v>
      </c>
      <c r="E321" s="70" t="s">
        <v>48</v>
      </c>
      <c r="F321" s="72" t="n">
        <v>0</v>
      </c>
      <c r="G321" s="72" t="n">
        <v>7506</v>
      </c>
      <c r="H321" s="74" t="n">
        <v>25664.61</v>
      </c>
    </row>
    <row r="322" ht="14.5" customHeight="1">
      <c r="A322" s="70" t="n">
        <v>2016</v>
      </c>
      <c r="B322" s="70" t="s">
        <v>236</v>
      </c>
      <c r="C322" s="70" t="s">
        <v>237</v>
      </c>
      <c r="D322" s="70" t="s">
        <v>37</v>
      </c>
      <c r="E322" s="70" t="s">
        <v>47</v>
      </c>
      <c r="F322" s="72" t="n">
        <v>17377</v>
      </c>
      <c r="G322" s="72" t="n">
        <v>124126</v>
      </c>
      <c r="H322" s="74" t="n">
        <v>5177537.04</v>
      </c>
    </row>
    <row r="323" ht="14.5" customHeight="1">
      <c r="A323" s="70" t="n">
        <v>2016</v>
      </c>
      <c r="B323" s="70" t="s">
        <v>236</v>
      </c>
      <c r="C323" s="70" t="s">
        <v>237</v>
      </c>
      <c r="D323" s="70" t="s">
        <v>37</v>
      </c>
      <c r="E323" s="70" t="s">
        <v>48</v>
      </c>
      <c r="F323" s="72" t="n">
        <v>0</v>
      </c>
      <c r="G323" s="72" t="n">
        <v>3676</v>
      </c>
      <c r="H323" s="74" t="n">
        <v>154439.95</v>
      </c>
    </row>
    <row r="324" ht="14.5" customHeight="1">
      <c r="A324" s="70" t="n">
        <v>2016</v>
      </c>
      <c r="B324" s="70" t="s">
        <v>236</v>
      </c>
      <c r="C324" s="70" t="s">
        <v>237</v>
      </c>
      <c r="D324" s="70" t="s">
        <v>38</v>
      </c>
      <c r="E324" s="70" t="s">
        <v>47</v>
      </c>
      <c r="F324" s="72" t="n">
        <v>83628</v>
      </c>
      <c r="G324" s="72" t="n">
        <v>424647</v>
      </c>
      <c r="H324" s="74" t="n">
        <v>4805714.24</v>
      </c>
    </row>
    <row r="325" ht="14.5" customHeight="1">
      <c r="A325" s="70" t="n">
        <v>2016</v>
      </c>
      <c r="B325" s="70" t="s">
        <v>236</v>
      </c>
      <c r="C325" s="70" t="s">
        <v>237</v>
      </c>
      <c r="D325" s="70" t="s">
        <v>38</v>
      </c>
      <c r="E325" s="70" t="s">
        <v>48</v>
      </c>
      <c r="F325" s="72" t="n">
        <v>0</v>
      </c>
      <c r="G325" s="72" t="n">
        <v>16000</v>
      </c>
      <c r="H325" s="74" t="n">
        <v>210684.12</v>
      </c>
    </row>
    <row r="326" ht="14.5" customHeight="1">
      <c r="A326" s="70" t="n">
        <v>2016</v>
      </c>
      <c r="B326" s="70" t="s">
        <v>236</v>
      </c>
      <c r="C326" s="70" t="s">
        <v>237</v>
      </c>
      <c r="D326" s="70" t="s">
        <v>39</v>
      </c>
      <c r="E326" s="70" t="s">
        <v>47</v>
      </c>
      <c r="F326" s="72" t="n">
        <v>24014</v>
      </c>
      <c r="G326" s="72" t="n">
        <v>125870</v>
      </c>
      <c r="H326" s="74" t="n">
        <v>144629.32</v>
      </c>
    </row>
    <row r="327" ht="14.5" customHeight="1">
      <c r="A327" s="70" t="n">
        <v>2016</v>
      </c>
      <c r="B327" s="70" t="s">
        <v>236</v>
      </c>
      <c r="C327" s="70" t="s">
        <v>237</v>
      </c>
      <c r="D327" s="70" t="s">
        <v>39</v>
      </c>
      <c r="E327" s="70" t="s">
        <v>48</v>
      </c>
      <c r="F327" s="72" t="n">
        <v>0</v>
      </c>
      <c r="G327" s="72" t="n">
        <v>4155</v>
      </c>
      <c r="H327" s="74" t="n">
        <v>4390.6</v>
      </c>
    </row>
    <row r="328" ht="14.5" customHeight="1">
      <c r="A328" s="70" t="n">
        <v>2016</v>
      </c>
      <c r="B328" s="70" t="s">
        <v>238</v>
      </c>
      <c r="C328" s="70" t="s">
        <v>239</v>
      </c>
      <c r="D328" s="70" t="s">
        <v>36</v>
      </c>
      <c r="E328" s="70" t="s">
        <v>47</v>
      </c>
      <c r="F328" s="72" t="n">
        <v>54915</v>
      </c>
      <c r="G328" s="72" t="n">
        <v>302881</v>
      </c>
      <c r="H328" s="74" t="n">
        <v>804583.42</v>
      </c>
    </row>
    <row r="329" ht="14.5" customHeight="1">
      <c r="A329" s="70" t="n">
        <v>2016</v>
      </c>
      <c r="B329" s="70" t="s">
        <v>238</v>
      </c>
      <c r="C329" s="70" t="s">
        <v>239</v>
      </c>
      <c r="D329" s="70" t="s">
        <v>36</v>
      </c>
      <c r="E329" s="70" t="s">
        <v>48</v>
      </c>
      <c r="F329" s="72" t="n">
        <v>0</v>
      </c>
      <c r="G329" s="72" t="n">
        <v>25751</v>
      </c>
      <c r="H329" s="74" t="n">
        <v>90680.39</v>
      </c>
    </row>
    <row r="330" ht="14.5" customHeight="1">
      <c r="A330" s="70" t="n">
        <v>2016</v>
      </c>
      <c r="B330" s="70" t="s">
        <v>238</v>
      </c>
      <c r="C330" s="70" t="s">
        <v>239</v>
      </c>
      <c r="D330" s="70" t="s">
        <v>37</v>
      </c>
      <c r="E330" s="70" t="s">
        <v>47</v>
      </c>
      <c r="F330" s="72" t="n">
        <v>39805</v>
      </c>
      <c r="G330" s="72" t="n">
        <v>321165</v>
      </c>
      <c r="H330" s="74" t="n">
        <v>9562726.16</v>
      </c>
    </row>
    <row r="331" ht="14.5" customHeight="1">
      <c r="A331" s="70" t="n">
        <v>2016</v>
      </c>
      <c r="B331" s="70" t="s">
        <v>238</v>
      </c>
      <c r="C331" s="70" t="s">
        <v>239</v>
      </c>
      <c r="D331" s="70" t="s">
        <v>37</v>
      </c>
      <c r="E331" s="70" t="s">
        <v>48</v>
      </c>
      <c r="F331" s="72" t="n">
        <v>0</v>
      </c>
      <c r="G331" s="72" t="n">
        <v>10139</v>
      </c>
      <c r="H331" s="74" t="n">
        <v>311115.88</v>
      </c>
    </row>
    <row r="332" ht="14.5" customHeight="1">
      <c r="A332" s="70" t="n">
        <v>2016</v>
      </c>
      <c r="B332" s="70" t="s">
        <v>238</v>
      </c>
      <c r="C332" s="70" t="s">
        <v>239</v>
      </c>
      <c r="D332" s="70" t="s">
        <v>38</v>
      </c>
      <c r="E332" s="70" t="s">
        <v>47</v>
      </c>
      <c r="F332" s="72" t="n">
        <v>186014</v>
      </c>
      <c r="G332" s="72" t="n">
        <v>1142973</v>
      </c>
      <c r="H332" s="74" t="n">
        <v>11839175.74</v>
      </c>
    </row>
    <row r="333" ht="14.5" customHeight="1">
      <c r="A333" s="70" t="n">
        <v>2016</v>
      </c>
      <c r="B333" s="70" t="s">
        <v>238</v>
      </c>
      <c r="C333" s="70" t="s">
        <v>239</v>
      </c>
      <c r="D333" s="70" t="s">
        <v>38</v>
      </c>
      <c r="E333" s="70" t="s">
        <v>48</v>
      </c>
      <c r="F333" s="72" t="n">
        <v>0</v>
      </c>
      <c r="G333" s="72" t="n">
        <v>58967</v>
      </c>
      <c r="H333" s="74" t="n">
        <v>878654.82</v>
      </c>
    </row>
    <row r="334" ht="14.5" customHeight="1">
      <c r="A334" s="70" t="n">
        <v>2016</v>
      </c>
      <c r="B334" s="70" t="s">
        <v>238</v>
      </c>
      <c r="C334" s="70" t="s">
        <v>239</v>
      </c>
      <c r="D334" s="70" t="s">
        <v>39</v>
      </c>
      <c r="E334" s="70" t="s">
        <v>47</v>
      </c>
      <c r="F334" s="72" t="n">
        <v>41135</v>
      </c>
      <c r="G334" s="72" t="n">
        <v>250407</v>
      </c>
      <c r="H334" s="74" t="n">
        <v>253444.89</v>
      </c>
    </row>
    <row r="335" ht="14.5" customHeight="1">
      <c r="A335" s="70" t="n">
        <v>2016</v>
      </c>
      <c r="B335" s="70" t="s">
        <v>238</v>
      </c>
      <c r="C335" s="70" t="s">
        <v>239</v>
      </c>
      <c r="D335" s="70" t="s">
        <v>39</v>
      </c>
      <c r="E335" s="70" t="s">
        <v>48</v>
      </c>
      <c r="F335" s="72" t="n">
        <v>0</v>
      </c>
      <c r="G335" s="72" t="n">
        <v>10632</v>
      </c>
      <c r="H335" s="74" t="n">
        <v>9041.17</v>
      </c>
    </row>
    <row r="336" ht="14.5" customHeight="1">
      <c r="A336" s="70" t="n">
        <v>2016</v>
      </c>
      <c r="B336" s="70" t="s">
        <v>240</v>
      </c>
      <c r="C336" s="70" t="s">
        <v>241</v>
      </c>
      <c r="D336" s="70" t="s">
        <v>36</v>
      </c>
      <c r="E336" s="70" t="s">
        <v>47</v>
      </c>
      <c r="F336" s="72" t="n">
        <v>49789</v>
      </c>
      <c r="G336" s="72" t="n">
        <v>322837</v>
      </c>
      <c r="H336" s="74" t="n">
        <v>977011.46</v>
      </c>
    </row>
    <row r="337" ht="14.5" customHeight="1">
      <c r="A337" s="70" t="n">
        <v>2016</v>
      </c>
      <c r="B337" s="70" t="s">
        <v>240</v>
      </c>
      <c r="C337" s="70" t="s">
        <v>241</v>
      </c>
      <c r="D337" s="70" t="s">
        <v>36</v>
      </c>
      <c r="E337" s="70" t="s">
        <v>48</v>
      </c>
      <c r="F337" s="72" t="n">
        <v>0</v>
      </c>
      <c r="G337" s="72" t="n">
        <v>19348</v>
      </c>
      <c r="H337" s="74" t="n">
        <v>76284.79</v>
      </c>
    </row>
    <row r="338" ht="14.5" customHeight="1">
      <c r="A338" s="70" t="n">
        <v>2016</v>
      </c>
      <c r="B338" s="70" t="s">
        <v>240</v>
      </c>
      <c r="C338" s="70" t="s">
        <v>241</v>
      </c>
      <c r="D338" s="70" t="s">
        <v>37</v>
      </c>
      <c r="E338" s="70" t="s">
        <v>47</v>
      </c>
      <c r="F338" s="72" t="n">
        <v>55078</v>
      </c>
      <c r="G338" s="72" t="n">
        <v>530965</v>
      </c>
      <c r="H338" s="74" t="n">
        <v>14736417.05</v>
      </c>
    </row>
    <row r="339" ht="14.5" customHeight="1">
      <c r="A339" s="70" t="n">
        <v>2016</v>
      </c>
      <c r="B339" s="70" t="s">
        <v>240</v>
      </c>
      <c r="C339" s="70" t="s">
        <v>241</v>
      </c>
      <c r="D339" s="70" t="s">
        <v>37</v>
      </c>
      <c r="E339" s="70" t="s">
        <v>48</v>
      </c>
      <c r="F339" s="72" t="n">
        <v>0</v>
      </c>
      <c r="G339" s="72" t="n">
        <v>15487</v>
      </c>
      <c r="H339" s="74" t="n">
        <v>450990.91</v>
      </c>
    </row>
    <row r="340" ht="14.5" customHeight="1">
      <c r="A340" s="70" t="n">
        <v>2016</v>
      </c>
      <c r="B340" s="70" t="s">
        <v>240</v>
      </c>
      <c r="C340" s="70" t="s">
        <v>241</v>
      </c>
      <c r="D340" s="70" t="s">
        <v>38</v>
      </c>
      <c r="E340" s="70" t="s">
        <v>47</v>
      </c>
      <c r="F340" s="72" t="n">
        <v>304980</v>
      </c>
      <c r="G340" s="72" t="n">
        <v>1927603</v>
      </c>
      <c r="H340" s="74" t="n">
        <v>18073427.1</v>
      </c>
    </row>
    <row r="341" ht="14.5" customHeight="1">
      <c r="A341" s="70" t="n">
        <v>2016</v>
      </c>
      <c r="B341" s="70" t="s">
        <v>240</v>
      </c>
      <c r="C341" s="70" t="s">
        <v>241</v>
      </c>
      <c r="D341" s="70" t="s">
        <v>38</v>
      </c>
      <c r="E341" s="70" t="s">
        <v>48</v>
      </c>
      <c r="F341" s="72" t="n">
        <v>0</v>
      </c>
      <c r="G341" s="72" t="n">
        <v>75640</v>
      </c>
      <c r="H341" s="74" t="n">
        <v>883487.53</v>
      </c>
    </row>
    <row r="342" ht="14.5" customHeight="1">
      <c r="A342" s="70" t="n">
        <v>2016</v>
      </c>
      <c r="B342" s="70" t="s">
        <v>240</v>
      </c>
      <c r="C342" s="70" t="s">
        <v>241</v>
      </c>
      <c r="D342" s="70" t="s">
        <v>39</v>
      </c>
      <c r="E342" s="70" t="s">
        <v>47</v>
      </c>
      <c r="F342" s="72" t="n">
        <v>34426</v>
      </c>
      <c r="G342" s="72" t="n">
        <v>207427</v>
      </c>
      <c r="H342" s="74" t="n">
        <v>181023.92</v>
      </c>
    </row>
    <row r="343" ht="14.5" customHeight="1">
      <c r="A343" s="70" t="n">
        <v>2016</v>
      </c>
      <c r="B343" s="70" t="s">
        <v>240</v>
      </c>
      <c r="C343" s="70" t="s">
        <v>241</v>
      </c>
      <c r="D343" s="70" t="s">
        <v>39</v>
      </c>
      <c r="E343" s="70" t="s">
        <v>48</v>
      </c>
      <c r="F343" s="72" t="n">
        <v>0</v>
      </c>
      <c r="G343" s="72" t="n">
        <v>10630</v>
      </c>
      <c r="H343" s="74" t="n">
        <v>7350.28</v>
      </c>
    </row>
    <row r="344" ht="14.5" customHeight="1">
      <c r="A344" s="70" t="n">
        <v>2016</v>
      </c>
      <c r="B344" s="70" t="s">
        <v>242</v>
      </c>
      <c r="C344" s="70" t="s">
        <v>243</v>
      </c>
      <c r="D344" s="70" t="s">
        <v>36</v>
      </c>
      <c r="E344" s="70" t="s">
        <v>47</v>
      </c>
      <c r="F344" s="72" t="n">
        <v>35230</v>
      </c>
      <c r="G344" s="72" t="n">
        <v>153887</v>
      </c>
      <c r="H344" s="74" t="n">
        <v>380220.27</v>
      </c>
    </row>
    <row r="345" ht="14.5" customHeight="1">
      <c r="A345" s="70" t="n">
        <v>2016</v>
      </c>
      <c r="B345" s="70" t="s">
        <v>242</v>
      </c>
      <c r="C345" s="70" t="s">
        <v>243</v>
      </c>
      <c r="D345" s="70" t="s">
        <v>36</v>
      </c>
      <c r="E345" s="70" t="s">
        <v>48</v>
      </c>
      <c r="F345" s="72" t="n">
        <v>0</v>
      </c>
      <c r="G345" s="72" t="n">
        <v>17052</v>
      </c>
      <c r="H345" s="74" t="n">
        <v>40424.91</v>
      </c>
    </row>
    <row r="346" ht="14.5" customHeight="1">
      <c r="A346" s="70" t="n">
        <v>2016</v>
      </c>
      <c r="B346" s="70" t="s">
        <v>242</v>
      </c>
      <c r="C346" s="70" t="s">
        <v>243</v>
      </c>
      <c r="D346" s="70" t="s">
        <v>37</v>
      </c>
      <c r="E346" s="70" t="s">
        <v>47</v>
      </c>
      <c r="F346" s="72" t="n">
        <v>42580</v>
      </c>
      <c r="G346" s="72" t="n">
        <v>219095</v>
      </c>
      <c r="H346" s="74" t="n">
        <v>5838971.06</v>
      </c>
    </row>
    <row r="347" ht="14.5" customHeight="1">
      <c r="A347" s="70" t="n">
        <v>2016</v>
      </c>
      <c r="B347" s="70" t="s">
        <v>242</v>
      </c>
      <c r="C347" s="70" t="s">
        <v>243</v>
      </c>
      <c r="D347" s="70" t="s">
        <v>37</v>
      </c>
      <c r="E347" s="70" t="s">
        <v>48</v>
      </c>
      <c r="F347" s="72" t="n">
        <v>0</v>
      </c>
      <c r="G347" s="72" t="n">
        <v>7542</v>
      </c>
      <c r="H347" s="74" t="n">
        <v>217709.46</v>
      </c>
    </row>
    <row r="348" ht="14.5" customHeight="1">
      <c r="A348" s="70" t="n">
        <v>2016</v>
      </c>
      <c r="B348" s="70" t="s">
        <v>242</v>
      </c>
      <c r="C348" s="70" t="s">
        <v>243</v>
      </c>
      <c r="D348" s="70" t="s">
        <v>38</v>
      </c>
      <c r="E348" s="70" t="s">
        <v>47</v>
      </c>
      <c r="F348" s="72" t="n">
        <v>178614</v>
      </c>
      <c r="G348" s="72" t="n">
        <v>726592</v>
      </c>
      <c r="H348" s="74" t="n">
        <v>6068494.27</v>
      </c>
    </row>
    <row r="349" ht="14.5" customHeight="1">
      <c r="A349" s="70" t="n">
        <v>2016</v>
      </c>
      <c r="B349" s="70" t="s">
        <v>242</v>
      </c>
      <c r="C349" s="70" t="s">
        <v>243</v>
      </c>
      <c r="D349" s="70" t="s">
        <v>38</v>
      </c>
      <c r="E349" s="70" t="s">
        <v>48</v>
      </c>
      <c r="F349" s="72" t="n">
        <v>0</v>
      </c>
      <c r="G349" s="72" t="n">
        <v>68702</v>
      </c>
      <c r="H349" s="74" t="n">
        <v>415201.37</v>
      </c>
    </row>
    <row r="350" ht="14.5" customHeight="1">
      <c r="A350" s="70" t="n">
        <v>2016</v>
      </c>
      <c r="B350" s="70" t="s">
        <v>242</v>
      </c>
      <c r="C350" s="70" t="s">
        <v>243</v>
      </c>
      <c r="D350" s="70" t="s">
        <v>39</v>
      </c>
      <c r="E350" s="70" t="s">
        <v>47</v>
      </c>
      <c r="F350" s="72" t="n">
        <v>27556</v>
      </c>
      <c r="G350" s="72" t="n">
        <v>124526</v>
      </c>
      <c r="H350" s="74" t="n">
        <v>117928.88</v>
      </c>
    </row>
    <row r="351" ht="14.5" customHeight="1">
      <c r="A351" s="70" t="n">
        <v>2016</v>
      </c>
      <c r="B351" s="70" t="s">
        <v>242</v>
      </c>
      <c r="C351" s="70" t="s">
        <v>243</v>
      </c>
      <c r="D351" s="70" t="s">
        <v>39</v>
      </c>
      <c r="E351" s="70" t="s">
        <v>48</v>
      </c>
      <c r="F351" s="72" t="n">
        <v>0</v>
      </c>
      <c r="G351" s="72" t="n">
        <v>5304</v>
      </c>
      <c r="H351" s="74" t="n">
        <v>4506.84</v>
      </c>
    </row>
    <row r="352" ht="14.5" customHeight="1">
      <c r="A352" s="70" t="n">
        <v>2017</v>
      </c>
      <c r="B352" s="70" t="s">
        <v>158</v>
      </c>
      <c r="C352" s="70" t="s">
        <v>159</v>
      </c>
      <c r="D352" s="70" t="s">
        <v>36</v>
      </c>
      <c r="E352" s="70" t="s">
        <v>47</v>
      </c>
      <c r="F352" s="72" t="n">
        <v>25974</v>
      </c>
      <c r="G352" s="72" t="n">
        <v>132285</v>
      </c>
      <c r="H352" s="74" t="n">
        <v>301825.05</v>
      </c>
    </row>
    <row r="353" ht="14.5" customHeight="1">
      <c r="A353" s="70" t="n">
        <v>2017</v>
      </c>
      <c r="B353" s="70" t="s">
        <v>158</v>
      </c>
      <c r="C353" s="70" t="s">
        <v>159</v>
      </c>
      <c r="D353" s="70" t="s">
        <v>36</v>
      </c>
      <c r="E353" s="70" t="s">
        <v>48</v>
      </c>
      <c r="F353" s="72" t="n">
        <v>0</v>
      </c>
      <c r="G353" s="72" t="n">
        <v>4674</v>
      </c>
      <c r="H353" s="74" t="n">
        <v>14901.06</v>
      </c>
    </row>
    <row r="354" ht="14.5" customHeight="1">
      <c r="A354" s="70" t="n">
        <v>2017</v>
      </c>
      <c r="B354" s="70" t="s">
        <v>158</v>
      </c>
      <c r="C354" s="70" t="s">
        <v>159</v>
      </c>
      <c r="D354" s="70" t="s">
        <v>37</v>
      </c>
      <c r="E354" s="70" t="s">
        <v>47</v>
      </c>
      <c r="F354" s="72" t="n">
        <v>20034</v>
      </c>
      <c r="G354" s="72" t="n">
        <v>186509</v>
      </c>
      <c r="H354" s="74" t="n">
        <v>3281025.22</v>
      </c>
    </row>
    <row r="355" ht="14.5" customHeight="1">
      <c r="A355" s="70" t="n">
        <v>2017</v>
      </c>
      <c r="B355" s="70" t="s">
        <v>158</v>
      </c>
      <c r="C355" s="70" t="s">
        <v>159</v>
      </c>
      <c r="D355" s="70" t="s">
        <v>37</v>
      </c>
      <c r="E355" s="70" t="s">
        <v>48</v>
      </c>
      <c r="F355" s="72" t="n">
        <v>0</v>
      </c>
      <c r="G355" s="72" t="n">
        <v>3488</v>
      </c>
      <c r="H355" s="74" t="n">
        <v>63401.75</v>
      </c>
    </row>
    <row r="356" ht="14.5" customHeight="1">
      <c r="A356" s="70" t="n">
        <v>2017</v>
      </c>
      <c r="B356" s="70" t="s">
        <v>158</v>
      </c>
      <c r="C356" s="70" t="s">
        <v>159</v>
      </c>
      <c r="D356" s="70" t="s">
        <v>38</v>
      </c>
      <c r="E356" s="70" t="s">
        <v>47</v>
      </c>
      <c r="F356" s="72" t="n">
        <v>93340</v>
      </c>
      <c r="G356" s="72" t="n">
        <v>557392</v>
      </c>
      <c r="H356" s="74" t="n">
        <v>4205787.33</v>
      </c>
    </row>
    <row r="357" ht="14.5" customHeight="1">
      <c r="A357" s="70" t="n">
        <v>2017</v>
      </c>
      <c r="B357" s="70" t="s">
        <v>158</v>
      </c>
      <c r="C357" s="70" t="s">
        <v>159</v>
      </c>
      <c r="D357" s="70" t="s">
        <v>38</v>
      </c>
      <c r="E357" s="70" t="s">
        <v>48</v>
      </c>
      <c r="F357" s="72" t="n">
        <v>0</v>
      </c>
      <c r="G357" s="72" t="n">
        <v>21047</v>
      </c>
      <c r="H357" s="74" t="n">
        <v>199664.27</v>
      </c>
    </row>
    <row r="358" ht="14.5" customHeight="1">
      <c r="A358" s="70" t="n">
        <v>2017</v>
      </c>
      <c r="B358" s="70" t="s">
        <v>158</v>
      </c>
      <c r="C358" s="70" t="s">
        <v>159</v>
      </c>
      <c r="D358" s="70" t="s">
        <v>39</v>
      </c>
      <c r="E358" s="70" t="s">
        <v>47</v>
      </c>
      <c r="F358" s="72" t="n">
        <v>19233</v>
      </c>
      <c r="G358" s="72" t="n">
        <v>102205</v>
      </c>
      <c r="H358" s="74" t="n">
        <v>79652.48</v>
      </c>
    </row>
    <row r="359" ht="14.5" customHeight="1">
      <c r="A359" s="70" t="n">
        <v>2017</v>
      </c>
      <c r="B359" s="70" t="s">
        <v>158</v>
      </c>
      <c r="C359" s="70" t="s">
        <v>159</v>
      </c>
      <c r="D359" s="70" t="s">
        <v>39</v>
      </c>
      <c r="E359" s="70" t="s">
        <v>48</v>
      </c>
      <c r="F359" s="72" t="n">
        <v>0</v>
      </c>
      <c r="G359" s="72" t="n">
        <v>2070</v>
      </c>
      <c r="H359" s="74" t="n">
        <v>1435.73</v>
      </c>
    </row>
    <row r="360" ht="14.5" customHeight="1">
      <c r="A360" s="70" t="n">
        <v>2017</v>
      </c>
      <c r="B360" s="70" t="s">
        <v>160</v>
      </c>
      <c r="C360" s="70" t="s">
        <v>161</v>
      </c>
      <c r="D360" s="70" t="s">
        <v>36</v>
      </c>
      <c r="E360" s="70" t="s">
        <v>47</v>
      </c>
      <c r="F360" s="72" t="n">
        <v>22538</v>
      </c>
      <c r="G360" s="72" t="n">
        <v>104614</v>
      </c>
      <c r="H360" s="74" t="n">
        <v>300037.77</v>
      </c>
    </row>
    <row r="361" ht="14.5" customHeight="1">
      <c r="A361" s="70" t="n">
        <v>2017</v>
      </c>
      <c r="B361" s="70" t="s">
        <v>160</v>
      </c>
      <c r="C361" s="70" t="s">
        <v>161</v>
      </c>
      <c r="D361" s="70" t="s">
        <v>36</v>
      </c>
      <c r="E361" s="70" t="s">
        <v>48</v>
      </c>
      <c r="F361" s="72" t="n">
        <v>0</v>
      </c>
      <c r="G361" s="72" t="n">
        <v>5687</v>
      </c>
      <c r="H361" s="74" t="n">
        <v>19128.5</v>
      </c>
    </row>
    <row r="362" ht="14.5" customHeight="1">
      <c r="A362" s="70" t="n">
        <v>2017</v>
      </c>
      <c r="B362" s="70" t="s">
        <v>160</v>
      </c>
      <c r="C362" s="70" t="s">
        <v>161</v>
      </c>
      <c r="D362" s="70" t="s">
        <v>37</v>
      </c>
      <c r="E362" s="70" t="s">
        <v>47</v>
      </c>
      <c r="F362" s="72" t="n">
        <v>21884</v>
      </c>
      <c r="G362" s="72" t="n">
        <v>153630</v>
      </c>
      <c r="H362" s="74" t="n">
        <v>2703271.94</v>
      </c>
    </row>
    <row r="363" ht="14.5" customHeight="1">
      <c r="A363" s="70" t="n">
        <v>2017</v>
      </c>
      <c r="B363" s="70" t="s">
        <v>160</v>
      </c>
      <c r="C363" s="70" t="s">
        <v>161</v>
      </c>
      <c r="D363" s="70" t="s">
        <v>37</v>
      </c>
      <c r="E363" s="70" t="s">
        <v>48</v>
      </c>
      <c r="F363" s="72" t="n">
        <v>0</v>
      </c>
      <c r="G363" s="72" t="n">
        <v>4260</v>
      </c>
      <c r="H363" s="74" t="n">
        <v>75627.97</v>
      </c>
    </row>
    <row r="364" ht="14.5" customHeight="1">
      <c r="A364" s="70" t="n">
        <v>2017</v>
      </c>
      <c r="B364" s="70" t="s">
        <v>160</v>
      </c>
      <c r="C364" s="70" t="s">
        <v>161</v>
      </c>
      <c r="D364" s="70" t="s">
        <v>38</v>
      </c>
      <c r="E364" s="70" t="s">
        <v>47</v>
      </c>
      <c r="F364" s="72" t="n">
        <v>99405</v>
      </c>
      <c r="G364" s="72" t="n">
        <v>554473</v>
      </c>
      <c r="H364" s="74" t="n">
        <v>4329608.3</v>
      </c>
    </row>
    <row r="365" ht="14.5" customHeight="1">
      <c r="A365" s="70" t="n">
        <v>2017</v>
      </c>
      <c r="B365" s="70" t="s">
        <v>160</v>
      </c>
      <c r="C365" s="70" t="s">
        <v>161</v>
      </c>
      <c r="D365" s="70" t="s">
        <v>38</v>
      </c>
      <c r="E365" s="70" t="s">
        <v>48</v>
      </c>
      <c r="F365" s="72" t="n">
        <v>0</v>
      </c>
      <c r="G365" s="72" t="n">
        <v>22135</v>
      </c>
      <c r="H365" s="74" t="n">
        <v>195241.48</v>
      </c>
    </row>
    <row r="366" ht="14.5" customHeight="1">
      <c r="A366" s="70" t="n">
        <v>2017</v>
      </c>
      <c r="B366" s="70" t="s">
        <v>160</v>
      </c>
      <c r="C366" s="70" t="s">
        <v>161</v>
      </c>
      <c r="D366" s="70" t="s">
        <v>39</v>
      </c>
      <c r="E366" s="70" t="s">
        <v>47</v>
      </c>
      <c r="F366" s="72" t="n">
        <v>18717</v>
      </c>
      <c r="G366" s="72" t="n">
        <v>104677</v>
      </c>
      <c r="H366" s="74" t="n">
        <v>84517.63</v>
      </c>
    </row>
    <row r="367" ht="14.5" customHeight="1">
      <c r="A367" s="70" t="n">
        <v>2017</v>
      </c>
      <c r="B367" s="70" t="s">
        <v>160</v>
      </c>
      <c r="C367" s="70" t="s">
        <v>161</v>
      </c>
      <c r="D367" s="70" t="s">
        <v>39</v>
      </c>
      <c r="E367" s="70" t="s">
        <v>48</v>
      </c>
      <c r="F367" s="72" t="n">
        <v>0</v>
      </c>
      <c r="G367" s="72" t="n">
        <v>4229</v>
      </c>
      <c r="H367" s="74" t="n">
        <v>2881.35</v>
      </c>
    </row>
    <row r="368" ht="14.5" customHeight="1">
      <c r="A368" s="70" t="n">
        <v>2017</v>
      </c>
      <c r="B368" s="70" t="s">
        <v>162</v>
      </c>
      <c r="C368" s="70" t="s">
        <v>163</v>
      </c>
      <c r="D368" s="70" t="s">
        <v>36</v>
      </c>
      <c r="E368" s="70" t="s">
        <v>47</v>
      </c>
      <c r="F368" s="72" t="n">
        <v>31621</v>
      </c>
      <c r="G368" s="72" t="n">
        <v>160532</v>
      </c>
      <c r="H368" s="74" t="n">
        <v>511382.09</v>
      </c>
    </row>
    <row r="369" ht="14.5" customHeight="1">
      <c r="A369" s="70" t="n">
        <v>2017</v>
      </c>
      <c r="B369" s="70" t="s">
        <v>162</v>
      </c>
      <c r="C369" s="70" t="s">
        <v>163</v>
      </c>
      <c r="D369" s="70" t="s">
        <v>36</v>
      </c>
      <c r="E369" s="70" t="s">
        <v>48</v>
      </c>
      <c r="F369" s="72" t="n">
        <v>0</v>
      </c>
      <c r="G369" s="72" t="n">
        <v>13767</v>
      </c>
      <c r="H369" s="74" t="n">
        <v>55013.85</v>
      </c>
    </row>
    <row r="370" ht="14.5" customHeight="1">
      <c r="A370" s="70" t="n">
        <v>2017</v>
      </c>
      <c r="B370" s="70" t="s">
        <v>162</v>
      </c>
      <c r="C370" s="70" t="s">
        <v>163</v>
      </c>
      <c r="D370" s="70" t="s">
        <v>37</v>
      </c>
      <c r="E370" s="70" t="s">
        <v>47</v>
      </c>
      <c r="F370" s="72" t="n">
        <v>35435</v>
      </c>
      <c r="G370" s="72" t="n">
        <v>258049</v>
      </c>
      <c r="H370" s="74" t="n">
        <v>6136914.28</v>
      </c>
    </row>
    <row r="371" ht="14.5" customHeight="1">
      <c r="A371" s="70" t="n">
        <v>2017</v>
      </c>
      <c r="B371" s="70" t="s">
        <v>162</v>
      </c>
      <c r="C371" s="70" t="s">
        <v>163</v>
      </c>
      <c r="D371" s="70" t="s">
        <v>37</v>
      </c>
      <c r="E371" s="70" t="s">
        <v>48</v>
      </c>
      <c r="F371" s="72" t="n">
        <v>0</v>
      </c>
      <c r="G371" s="72" t="n">
        <v>9833</v>
      </c>
      <c r="H371" s="74" t="n">
        <v>264824.69</v>
      </c>
    </row>
    <row r="372" ht="14.5" customHeight="1">
      <c r="A372" s="70" t="n">
        <v>2017</v>
      </c>
      <c r="B372" s="70" t="s">
        <v>162</v>
      </c>
      <c r="C372" s="70" t="s">
        <v>163</v>
      </c>
      <c r="D372" s="70" t="s">
        <v>38</v>
      </c>
      <c r="E372" s="70" t="s">
        <v>47</v>
      </c>
      <c r="F372" s="72" t="n">
        <v>159740</v>
      </c>
      <c r="G372" s="72" t="n">
        <v>842852</v>
      </c>
      <c r="H372" s="74" t="n">
        <v>6572570.9</v>
      </c>
    </row>
    <row r="373" ht="14.5" customHeight="1">
      <c r="A373" s="70" t="n">
        <v>2017</v>
      </c>
      <c r="B373" s="70" t="s">
        <v>162</v>
      </c>
      <c r="C373" s="70" t="s">
        <v>163</v>
      </c>
      <c r="D373" s="70" t="s">
        <v>38</v>
      </c>
      <c r="E373" s="70" t="s">
        <v>48</v>
      </c>
      <c r="F373" s="72" t="n">
        <v>0</v>
      </c>
      <c r="G373" s="72" t="n">
        <v>45555</v>
      </c>
      <c r="H373" s="74" t="n">
        <v>427607.97</v>
      </c>
    </row>
    <row r="374" ht="14.5" customHeight="1">
      <c r="A374" s="70" t="n">
        <v>2017</v>
      </c>
      <c r="B374" s="70" t="s">
        <v>162</v>
      </c>
      <c r="C374" s="70" t="s">
        <v>163</v>
      </c>
      <c r="D374" s="70" t="s">
        <v>39</v>
      </c>
      <c r="E374" s="70" t="s">
        <v>47</v>
      </c>
      <c r="F374" s="72" t="n">
        <v>22490</v>
      </c>
      <c r="G374" s="72" t="n">
        <v>115431</v>
      </c>
      <c r="H374" s="74" t="n">
        <v>90883.34</v>
      </c>
    </row>
    <row r="375" ht="14.5" customHeight="1">
      <c r="A375" s="70" t="n">
        <v>2017</v>
      </c>
      <c r="B375" s="70" t="s">
        <v>162</v>
      </c>
      <c r="C375" s="70" t="s">
        <v>163</v>
      </c>
      <c r="D375" s="70" t="s">
        <v>39</v>
      </c>
      <c r="E375" s="70" t="s">
        <v>48</v>
      </c>
      <c r="F375" s="72" t="n">
        <v>0</v>
      </c>
      <c r="G375" s="72" t="n">
        <v>9393</v>
      </c>
      <c r="H375" s="74" t="n">
        <v>6864.06</v>
      </c>
    </row>
    <row r="376" ht="14.5" customHeight="1">
      <c r="A376" s="70" t="n">
        <v>2017</v>
      </c>
      <c r="B376" s="70" t="s">
        <v>164</v>
      </c>
      <c r="C376" s="70" t="s">
        <v>165</v>
      </c>
      <c r="D376" s="70" t="s">
        <v>36</v>
      </c>
      <c r="E376" s="70" t="s">
        <v>47</v>
      </c>
      <c r="F376" s="72" t="n">
        <v>28499</v>
      </c>
      <c r="G376" s="72" t="n">
        <v>152348</v>
      </c>
      <c r="H376" s="74" t="n">
        <v>550535.86</v>
      </c>
    </row>
    <row r="377" ht="14.5" customHeight="1">
      <c r="A377" s="70" t="n">
        <v>2017</v>
      </c>
      <c r="B377" s="70" t="s">
        <v>164</v>
      </c>
      <c r="C377" s="70" t="s">
        <v>165</v>
      </c>
      <c r="D377" s="70" t="s">
        <v>36</v>
      </c>
      <c r="E377" s="70" t="s">
        <v>48</v>
      </c>
      <c r="F377" s="72" t="n">
        <v>0</v>
      </c>
      <c r="G377" s="72" t="n">
        <v>6948</v>
      </c>
      <c r="H377" s="74" t="n">
        <v>19340.2</v>
      </c>
    </row>
    <row r="378" ht="14.5" customHeight="1">
      <c r="A378" s="70" t="n">
        <v>2017</v>
      </c>
      <c r="B378" s="70" t="s">
        <v>164</v>
      </c>
      <c r="C378" s="70" t="s">
        <v>165</v>
      </c>
      <c r="D378" s="70" t="s">
        <v>37</v>
      </c>
      <c r="E378" s="70" t="s">
        <v>47</v>
      </c>
      <c r="F378" s="72" t="n">
        <v>37545</v>
      </c>
      <c r="G378" s="72" t="n">
        <v>285244</v>
      </c>
      <c r="H378" s="74" t="n">
        <v>6701815.49</v>
      </c>
    </row>
    <row r="379" ht="14.5" customHeight="1">
      <c r="A379" s="70" t="n">
        <v>2017</v>
      </c>
      <c r="B379" s="70" t="s">
        <v>164</v>
      </c>
      <c r="C379" s="70" t="s">
        <v>165</v>
      </c>
      <c r="D379" s="70" t="s">
        <v>37</v>
      </c>
      <c r="E379" s="70" t="s">
        <v>48</v>
      </c>
      <c r="F379" s="72" t="n">
        <v>0</v>
      </c>
      <c r="G379" s="72" t="n">
        <v>6227</v>
      </c>
      <c r="H379" s="74" t="n">
        <v>154479.14</v>
      </c>
    </row>
    <row r="380" ht="14.5" customHeight="1">
      <c r="A380" s="70" t="n">
        <v>2017</v>
      </c>
      <c r="B380" s="70" t="s">
        <v>164</v>
      </c>
      <c r="C380" s="70" t="s">
        <v>165</v>
      </c>
      <c r="D380" s="70" t="s">
        <v>38</v>
      </c>
      <c r="E380" s="70" t="s">
        <v>47</v>
      </c>
      <c r="F380" s="72" t="n">
        <v>174578</v>
      </c>
      <c r="G380" s="72" t="n">
        <v>1028102</v>
      </c>
      <c r="H380" s="74" t="n">
        <v>8584149.7</v>
      </c>
    </row>
    <row r="381" ht="14.5" customHeight="1">
      <c r="A381" s="70" t="n">
        <v>2017</v>
      </c>
      <c r="B381" s="70" t="s">
        <v>164</v>
      </c>
      <c r="C381" s="70" t="s">
        <v>165</v>
      </c>
      <c r="D381" s="70" t="s">
        <v>38</v>
      </c>
      <c r="E381" s="70" t="s">
        <v>48</v>
      </c>
      <c r="F381" s="72" t="n">
        <v>0</v>
      </c>
      <c r="G381" s="72" t="n">
        <v>39479</v>
      </c>
      <c r="H381" s="74" t="n">
        <v>388599.8</v>
      </c>
    </row>
    <row r="382" ht="14.5" customHeight="1">
      <c r="A382" s="70" t="n">
        <v>2017</v>
      </c>
      <c r="B382" s="70" t="s">
        <v>164</v>
      </c>
      <c r="C382" s="70" t="s">
        <v>165</v>
      </c>
      <c r="D382" s="70" t="s">
        <v>39</v>
      </c>
      <c r="E382" s="70" t="s">
        <v>47</v>
      </c>
      <c r="F382" s="72" t="n">
        <v>21191</v>
      </c>
      <c r="G382" s="72" t="n">
        <v>134162</v>
      </c>
      <c r="H382" s="74" t="n">
        <v>107920.78</v>
      </c>
    </row>
    <row r="383" ht="14.5" customHeight="1">
      <c r="A383" s="70" t="n">
        <v>2017</v>
      </c>
      <c r="B383" s="70" t="s">
        <v>164</v>
      </c>
      <c r="C383" s="70" t="s">
        <v>165</v>
      </c>
      <c r="D383" s="70" t="s">
        <v>39</v>
      </c>
      <c r="E383" s="70" t="s">
        <v>48</v>
      </c>
      <c r="F383" s="72" t="n">
        <v>0</v>
      </c>
      <c r="G383" s="72" t="n">
        <v>4396</v>
      </c>
      <c r="H383" s="74" t="n">
        <v>2642.51</v>
      </c>
    </row>
    <row r="384" ht="14.5" customHeight="1">
      <c r="A384" s="70" t="n">
        <v>2017</v>
      </c>
      <c r="B384" s="70" t="s">
        <v>166</v>
      </c>
      <c r="C384" s="70" t="s">
        <v>167</v>
      </c>
      <c r="D384" s="70" t="s">
        <v>36</v>
      </c>
      <c r="E384" s="70" t="s">
        <v>47</v>
      </c>
      <c r="F384" s="72" t="n">
        <v>26306</v>
      </c>
      <c r="G384" s="72" t="n">
        <v>169177</v>
      </c>
      <c r="H384" s="74" t="n">
        <v>372097.77</v>
      </c>
    </row>
    <row r="385" ht="14.5" customHeight="1">
      <c r="A385" s="70" t="n">
        <v>2017</v>
      </c>
      <c r="B385" s="70" t="s">
        <v>166</v>
      </c>
      <c r="C385" s="70" t="s">
        <v>167</v>
      </c>
      <c r="D385" s="70" t="s">
        <v>36</v>
      </c>
      <c r="E385" s="70" t="s">
        <v>48</v>
      </c>
      <c r="F385" s="72" t="n">
        <v>0</v>
      </c>
      <c r="G385" s="72" t="n">
        <v>7548</v>
      </c>
      <c r="H385" s="74" t="n">
        <v>16856.45</v>
      </c>
    </row>
    <row r="386" ht="14.5" customHeight="1">
      <c r="A386" s="70" t="n">
        <v>2017</v>
      </c>
      <c r="B386" s="70" t="s">
        <v>166</v>
      </c>
      <c r="C386" s="70" t="s">
        <v>167</v>
      </c>
      <c r="D386" s="70" t="s">
        <v>37</v>
      </c>
      <c r="E386" s="70" t="s">
        <v>47</v>
      </c>
      <c r="F386" s="72" t="n">
        <v>19480</v>
      </c>
      <c r="G386" s="72" t="n">
        <v>213019</v>
      </c>
      <c r="H386" s="74" t="n">
        <v>4036318.68</v>
      </c>
    </row>
    <row r="387" ht="14.5" customHeight="1">
      <c r="A387" s="70" t="n">
        <v>2017</v>
      </c>
      <c r="B387" s="70" t="s">
        <v>166</v>
      </c>
      <c r="C387" s="70" t="s">
        <v>167</v>
      </c>
      <c r="D387" s="70" t="s">
        <v>37</v>
      </c>
      <c r="E387" s="70" t="s">
        <v>48</v>
      </c>
      <c r="F387" s="72" t="n">
        <v>0</v>
      </c>
      <c r="G387" s="72" t="n">
        <v>3915</v>
      </c>
      <c r="H387" s="74" t="n">
        <v>79232.15</v>
      </c>
    </row>
    <row r="388" ht="14.5" customHeight="1">
      <c r="A388" s="70" t="n">
        <v>2017</v>
      </c>
      <c r="B388" s="70" t="s">
        <v>166</v>
      </c>
      <c r="C388" s="70" t="s">
        <v>167</v>
      </c>
      <c r="D388" s="70" t="s">
        <v>38</v>
      </c>
      <c r="E388" s="70" t="s">
        <v>47</v>
      </c>
      <c r="F388" s="72" t="n">
        <v>103835</v>
      </c>
      <c r="G388" s="72" t="n">
        <v>669411</v>
      </c>
      <c r="H388" s="74" t="n">
        <v>4794644.02</v>
      </c>
    </row>
    <row r="389" ht="14.5" customHeight="1">
      <c r="A389" s="70" t="n">
        <v>2017</v>
      </c>
      <c r="B389" s="70" t="s">
        <v>166</v>
      </c>
      <c r="C389" s="70" t="s">
        <v>167</v>
      </c>
      <c r="D389" s="70" t="s">
        <v>38</v>
      </c>
      <c r="E389" s="70" t="s">
        <v>48</v>
      </c>
      <c r="F389" s="72" t="n">
        <v>0</v>
      </c>
      <c r="G389" s="72" t="n">
        <v>20677</v>
      </c>
      <c r="H389" s="74" t="n">
        <v>188862.21</v>
      </c>
    </row>
    <row r="390" ht="14.5" customHeight="1">
      <c r="A390" s="70" t="n">
        <v>2017</v>
      </c>
      <c r="B390" s="70" t="s">
        <v>166</v>
      </c>
      <c r="C390" s="70" t="s">
        <v>167</v>
      </c>
      <c r="D390" s="70" t="s">
        <v>39</v>
      </c>
      <c r="E390" s="70" t="s">
        <v>47</v>
      </c>
      <c r="F390" s="72" t="n">
        <v>19860</v>
      </c>
      <c r="G390" s="72" t="n">
        <v>115663</v>
      </c>
      <c r="H390" s="74" t="n">
        <v>73974.82</v>
      </c>
    </row>
    <row r="391" ht="14.5" customHeight="1">
      <c r="A391" s="70" t="n">
        <v>2017</v>
      </c>
      <c r="B391" s="70" t="s">
        <v>166</v>
      </c>
      <c r="C391" s="70" t="s">
        <v>167</v>
      </c>
      <c r="D391" s="70" t="s">
        <v>39</v>
      </c>
      <c r="E391" s="70" t="s">
        <v>48</v>
      </c>
      <c r="F391" s="72" t="n">
        <v>0</v>
      </c>
      <c r="G391" s="72" t="n">
        <v>3186</v>
      </c>
      <c r="H391" s="74" t="n">
        <v>1705.36</v>
      </c>
    </row>
    <row r="392" ht="14.5" customHeight="1">
      <c r="A392" s="70" t="n">
        <v>2017</v>
      </c>
      <c r="B392" s="70" t="s">
        <v>168</v>
      </c>
      <c r="C392" s="70" t="s">
        <v>169</v>
      </c>
      <c r="D392" s="70" t="s">
        <v>36</v>
      </c>
      <c r="E392" s="70" t="s">
        <v>47</v>
      </c>
      <c r="F392" s="72" t="n">
        <v>42897</v>
      </c>
      <c r="G392" s="72" t="n">
        <v>169265</v>
      </c>
      <c r="H392" s="74" t="n">
        <v>494757.69</v>
      </c>
    </row>
    <row r="393" ht="14.5" customHeight="1">
      <c r="A393" s="70" t="n">
        <v>2017</v>
      </c>
      <c r="B393" s="70" t="s">
        <v>168</v>
      </c>
      <c r="C393" s="70" t="s">
        <v>169</v>
      </c>
      <c r="D393" s="70" t="s">
        <v>36</v>
      </c>
      <c r="E393" s="70" t="s">
        <v>48</v>
      </c>
      <c r="F393" s="72" t="n">
        <v>0</v>
      </c>
      <c r="G393" s="72" t="n">
        <v>6583</v>
      </c>
      <c r="H393" s="74" t="n">
        <v>16888.72</v>
      </c>
    </row>
    <row r="394" ht="14.5" customHeight="1">
      <c r="A394" s="70" t="n">
        <v>2017</v>
      </c>
      <c r="B394" s="70" t="s">
        <v>168</v>
      </c>
      <c r="C394" s="70" t="s">
        <v>169</v>
      </c>
      <c r="D394" s="70" t="s">
        <v>37</v>
      </c>
      <c r="E394" s="70" t="s">
        <v>47</v>
      </c>
      <c r="F394" s="72" t="n">
        <v>31619</v>
      </c>
      <c r="G394" s="72" t="n">
        <v>239511</v>
      </c>
      <c r="H394" s="74" t="n">
        <v>4813592.11</v>
      </c>
    </row>
    <row r="395" ht="14.5" customHeight="1">
      <c r="A395" s="70" t="n">
        <v>2017</v>
      </c>
      <c r="B395" s="70" t="s">
        <v>168</v>
      </c>
      <c r="C395" s="70" t="s">
        <v>169</v>
      </c>
      <c r="D395" s="70" t="s">
        <v>37</v>
      </c>
      <c r="E395" s="70" t="s">
        <v>48</v>
      </c>
      <c r="F395" s="72" t="n">
        <v>0</v>
      </c>
      <c r="G395" s="72" t="n">
        <v>4982</v>
      </c>
      <c r="H395" s="74" t="n">
        <v>132421.83</v>
      </c>
    </row>
    <row r="396" ht="14.5" customHeight="1">
      <c r="A396" s="70" t="n">
        <v>2017</v>
      </c>
      <c r="B396" s="70" t="s">
        <v>168</v>
      </c>
      <c r="C396" s="70" t="s">
        <v>169</v>
      </c>
      <c r="D396" s="70" t="s">
        <v>38</v>
      </c>
      <c r="E396" s="70" t="s">
        <v>47</v>
      </c>
      <c r="F396" s="72" t="n">
        <v>152534</v>
      </c>
      <c r="G396" s="72" t="n">
        <v>778884</v>
      </c>
      <c r="H396" s="74" t="n">
        <v>5818366.05</v>
      </c>
    </row>
    <row r="397" ht="14.5" customHeight="1">
      <c r="A397" s="70" t="n">
        <v>2017</v>
      </c>
      <c r="B397" s="70" t="s">
        <v>168</v>
      </c>
      <c r="C397" s="70" t="s">
        <v>169</v>
      </c>
      <c r="D397" s="70" t="s">
        <v>38</v>
      </c>
      <c r="E397" s="70" t="s">
        <v>48</v>
      </c>
      <c r="F397" s="72" t="n">
        <v>0</v>
      </c>
      <c r="G397" s="72" t="n">
        <v>24623</v>
      </c>
      <c r="H397" s="74" t="n">
        <v>210626.48</v>
      </c>
    </row>
    <row r="398" ht="14.5" customHeight="1">
      <c r="A398" s="70" t="n">
        <v>2017</v>
      </c>
      <c r="B398" s="70" t="s">
        <v>168</v>
      </c>
      <c r="C398" s="70" t="s">
        <v>169</v>
      </c>
      <c r="D398" s="70" t="s">
        <v>39</v>
      </c>
      <c r="E398" s="70" t="s">
        <v>47</v>
      </c>
      <c r="F398" s="72" t="n">
        <v>27154</v>
      </c>
      <c r="G398" s="72" t="n">
        <v>121826</v>
      </c>
      <c r="H398" s="74" t="n">
        <v>103238.02</v>
      </c>
    </row>
    <row r="399" ht="14.5" customHeight="1">
      <c r="A399" s="70" t="n">
        <v>2017</v>
      </c>
      <c r="B399" s="70" t="s">
        <v>168</v>
      </c>
      <c r="C399" s="70" t="s">
        <v>169</v>
      </c>
      <c r="D399" s="70" t="s">
        <v>39</v>
      </c>
      <c r="E399" s="70" t="s">
        <v>48</v>
      </c>
      <c r="F399" s="72" t="n">
        <v>0</v>
      </c>
      <c r="G399" s="72" t="n">
        <v>3890</v>
      </c>
      <c r="H399" s="74" t="n">
        <v>2540.88</v>
      </c>
    </row>
    <row r="400" ht="14.5" customHeight="1">
      <c r="A400" s="70" t="n">
        <v>2017</v>
      </c>
      <c r="B400" s="70" t="s">
        <v>170</v>
      </c>
      <c r="C400" s="70" t="s">
        <v>171</v>
      </c>
      <c r="D400" s="70" t="s">
        <v>36</v>
      </c>
      <c r="E400" s="70" t="s">
        <v>47</v>
      </c>
      <c r="F400" s="72" t="n">
        <v>25241</v>
      </c>
      <c r="G400" s="72" t="n">
        <v>127502</v>
      </c>
      <c r="H400" s="74" t="n">
        <v>314406.06</v>
      </c>
    </row>
    <row r="401" ht="14.5" customHeight="1">
      <c r="A401" s="70" t="n">
        <v>2017</v>
      </c>
      <c r="B401" s="70" t="s">
        <v>170</v>
      </c>
      <c r="C401" s="70" t="s">
        <v>171</v>
      </c>
      <c r="D401" s="70" t="s">
        <v>36</v>
      </c>
      <c r="E401" s="70" t="s">
        <v>48</v>
      </c>
      <c r="F401" s="72" t="n">
        <v>0</v>
      </c>
      <c r="G401" s="72" t="n">
        <v>7238</v>
      </c>
      <c r="H401" s="74" t="n">
        <v>25818.49</v>
      </c>
    </row>
    <row r="402" ht="14.5" customHeight="1">
      <c r="A402" s="70" t="n">
        <v>2017</v>
      </c>
      <c r="B402" s="70" t="s">
        <v>170</v>
      </c>
      <c r="C402" s="70" t="s">
        <v>171</v>
      </c>
      <c r="D402" s="70" t="s">
        <v>37</v>
      </c>
      <c r="E402" s="70" t="s">
        <v>47</v>
      </c>
      <c r="F402" s="72" t="n">
        <v>20593</v>
      </c>
      <c r="G402" s="72" t="n">
        <v>184571</v>
      </c>
      <c r="H402" s="74" t="n">
        <v>3172445.9</v>
      </c>
    </row>
    <row r="403" ht="14.5" customHeight="1">
      <c r="A403" s="70" t="n">
        <v>2017</v>
      </c>
      <c r="B403" s="70" t="s">
        <v>170</v>
      </c>
      <c r="C403" s="70" t="s">
        <v>171</v>
      </c>
      <c r="D403" s="70" t="s">
        <v>37</v>
      </c>
      <c r="E403" s="70" t="s">
        <v>48</v>
      </c>
      <c r="F403" s="72" t="n">
        <v>0</v>
      </c>
      <c r="G403" s="72" t="n">
        <v>7246</v>
      </c>
      <c r="H403" s="74" t="n">
        <v>122149.48</v>
      </c>
    </row>
    <row r="404" ht="14.5" customHeight="1">
      <c r="A404" s="70" t="n">
        <v>2017</v>
      </c>
      <c r="B404" s="70" t="s">
        <v>170</v>
      </c>
      <c r="C404" s="70" t="s">
        <v>171</v>
      </c>
      <c r="D404" s="70" t="s">
        <v>38</v>
      </c>
      <c r="E404" s="70" t="s">
        <v>47</v>
      </c>
      <c r="F404" s="72" t="n">
        <v>87552</v>
      </c>
      <c r="G404" s="72" t="n">
        <v>537407</v>
      </c>
      <c r="H404" s="74" t="n">
        <v>4400221.97</v>
      </c>
    </row>
    <row r="405" ht="14.5" customHeight="1">
      <c r="A405" s="70" t="n">
        <v>2017</v>
      </c>
      <c r="B405" s="70" t="s">
        <v>170</v>
      </c>
      <c r="C405" s="70" t="s">
        <v>171</v>
      </c>
      <c r="D405" s="70" t="s">
        <v>38</v>
      </c>
      <c r="E405" s="70" t="s">
        <v>48</v>
      </c>
      <c r="F405" s="72" t="n">
        <v>0</v>
      </c>
      <c r="G405" s="72" t="n">
        <v>29184</v>
      </c>
      <c r="H405" s="74" t="n">
        <v>280044.08</v>
      </c>
    </row>
    <row r="406" ht="14.5" customHeight="1">
      <c r="A406" s="70" t="n">
        <v>2017</v>
      </c>
      <c r="B406" s="70" t="s">
        <v>170</v>
      </c>
      <c r="C406" s="70" t="s">
        <v>171</v>
      </c>
      <c r="D406" s="70" t="s">
        <v>39</v>
      </c>
      <c r="E406" s="70" t="s">
        <v>47</v>
      </c>
      <c r="F406" s="72" t="n">
        <v>17760</v>
      </c>
      <c r="G406" s="72" t="n">
        <v>99512</v>
      </c>
      <c r="H406" s="74" t="n">
        <v>78144.17</v>
      </c>
    </row>
    <row r="407" ht="14.5" customHeight="1">
      <c r="A407" s="70" t="n">
        <v>2017</v>
      </c>
      <c r="B407" s="70" t="s">
        <v>170</v>
      </c>
      <c r="C407" s="70" t="s">
        <v>171</v>
      </c>
      <c r="D407" s="70" t="s">
        <v>39</v>
      </c>
      <c r="E407" s="70" t="s">
        <v>48</v>
      </c>
      <c r="F407" s="72" t="n">
        <v>0</v>
      </c>
      <c r="G407" s="72" t="n">
        <v>4447</v>
      </c>
      <c r="H407" s="74" t="n">
        <v>3375.88</v>
      </c>
    </row>
    <row r="408" ht="14.5" customHeight="1">
      <c r="A408" s="70" t="n">
        <v>2017</v>
      </c>
      <c r="B408" s="70" t="s">
        <v>172</v>
      </c>
      <c r="C408" s="70" t="s">
        <v>173</v>
      </c>
      <c r="D408" s="70" t="s">
        <v>36</v>
      </c>
      <c r="E408" s="70" t="s">
        <v>47</v>
      </c>
      <c r="F408" s="72" t="n">
        <v>78779</v>
      </c>
      <c r="G408" s="72" t="n">
        <v>468678</v>
      </c>
      <c r="H408" s="74" t="n">
        <v>1501439.92</v>
      </c>
    </row>
    <row r="409" ht="14.5" customHeight="1">
      <c r="A409" s="70" t="n">
        <v>2017</v>
      </c>
      <c r="B409" s="70" t="s">
        <v>172</v>
      </c>
      <c r="C409" s="70" t="s">
        <v>173</v>
      </c>
      <c r="D409" s="70" t="s">
        <v>36</v>
      </c>
      <c r="E409" s="70" t="s">
        <v>48</v>
      </c>
      <c r="F409" s="72" t="n">
        <v>0</v>
      </c>
      <c r="G409" s="72" t="n">
        <v>18741</v>
      </c>
      <c r="H409" s="74" t="n">
        <v>53011.64</v>
      </c>
    </row>
    <row r="410" ht="14.5" customHeight="1">
      <c r="A410" s="70" t="n">
        <v>2017</v>
      </c>
      <c r="B410" s="70" t="s">
        <v>172</v>
      </c>
      <c r="C410" s="70" t="s">
        <v>173</v>
      </c>
      <c r="D410" s="70" t="s">
        <v>37</v>
      </c>
      <c r="E410" s="70" t="s">
        <v>47</v>
      </c>
      <c r="F410" s="72" t="n">
        <v>95238</v>
      </c>
      <c r="G410" s="72" t="n">
        <v>814290</v>
      </c>
      <c r="H410" s="74" t="n">
        <v>16732716.29</v>
      </c>
    </row>
    <row r="411" ht="14.5" customHeight="1">
      <c r="A411" s="70" t="n">
        <v>2017</v>
      </c>
      <c r="B411" s="70" t="s">
        <v>172</v>
      </c>
      <c r="C411" s="70" t="s">
        <v>173</v>
      </c>
      <c r="D411" s="70" t="s">
        <v>37</v>
      </c>
      <c r="E411" s="70" t="s">
        <v>48</v>
      </c>
      <c r="F411" s="72" t="n">
        <v>0</v>
      </c>
      <c r="G411" s="72" t="n">
        <v>12330</v>
      </c>
      <c r="H411" s="74" t="n">
        <v>261885.44</v>
      </c>
    </row>
    <row r="412" ht="14.5" customHeight="1">
      <c r="A412" s="70" t="n">
        <v>2017</v>
      </c>
      <c r="B412" s="70" t="s">
        <v>172</v>
      </c>
      <c r="C412" s="70" t="s">
        <v>173</v>
      </c>
      <c r="D412" s="70" t="s">
        <v>38</v>
      </c>
      <c r="E412" s="70" t="s">
        <v>47</v>
      </c>
      <c r="F412" s="72" t="n">
        <v>353386</v>
      </c>
      <c r="G412" s="72" t="n">
        <v>2485988</v>
      </c>
      <c r="H412" s="74" t="n">
        <v>18705408.63</v>
      </c>
    </row>
    <row r="413" ht="14.5" customHeight="1">
      <c r="A413" s="70" t="n">
        <v>2017</v>
      </c>
      <c r="B413" s="70" t="s">
        <v>172</v>
      </c>
      <c r="C413" s="70" t="s">
        <v>173</v>
      </c>
      <c r="D413" s="70" t="s">
        <v>38</v>
      </c>
      <c r="E413" s="70" t="s">
        <v>48</v>
      </c>
      <c r="F413" s="72" t="n">
        <v>0</v>
      </c>
      <c r="G413" s="72" t="n">
        <v>76043</v>
      </c>
      <c r="H413" s="74" t="n">
        <v>777379.62</v>
      </c>
    </row>
    <row r="414" ht="14.5" customHeight="1">
      <c r="A414" s="70" t="n">
        <v>2017</v>
      </c>
      <c r="B414" s="70" t="s">
        <v>172</v>
      </c>
      <c r="C414" s="70" t="s">
        <v>173</v>
      </c>
      <c r="D414" s="70" t="s">
        <v>39</v>
      </c>
      <c r="E414" s="70" t="s">
        <v>47</v>
      </c>
      <c r="F414" s="72" t="n">
        <v>58703</v>
      </c>
      <c r="G414" s="72" t="n">
        <v>357236</v>
      </c>
      <c r="H414" s="74" t="n">
        <v>257220.92</v>
      </c>
    </row>
    <row r="415" ht="14.5" customHeight="1">
      <c r="A415" s="70" t="n">
        <v>2017</v>
      </c>
      <c r="B415" s="70" t="s">
        <v>172</v>
      </c>
      <c r="C415" s="70" t="s">
        <v>173</v>
      </c>
      <c r="D415" s="70" t="s">
        <v>39</v>
      </c>
      <c r="E415" s="70" t="s">
        <v>48</v>
      </c>
      <c r="F415" s="72" t="n">
        <v>0</v>
      </c>
      <c r="G415" s="72" t="n">
        <v>10210</v>
      </c>
      <c r="H415" s="74" t="n">
        <v>5519.48</v>
      </c>
    </row>
    <row r="416" ht="14.5" customHeight="1">
      <c r="A416" s="70" t="n">
        <v>2017</v>
      </c>
      <c r="B416" s="70" t="s">
        <v>174</v>
      </c>
      <c r="C416" s="70" t="s">
        <v>175</v>
      </c>
      <c r="D416" s="70" t="s">
        <v>36</v>
      </c>
      <c r="E416" s="70" t="s">
        <v>47</v>
      </c>
      <c r="F416" s="72" t="n">
        <v>16668</v>
      </c>
      <c r="G416" s="72" t="n">
        <v>99284</v>
      </c>
      <c r="H416" s="74" t="n">
        <v>228082.79</v>
      </c>
    </row>
    <row r="417" ht="14.5" customHeight="1">
      <c r="A417" s="70" t="n">
        <v>2017</v>
      </c>
      <c r="B417" s="70" t="s">
        <v>174</v>
      </c>
      <c r="C417" s="70" t="s">
        <v>175</v>
      </c>
      <c r="D417" s="70" t="s">
        <v>36</v>
      </c>
      <c r="E417" s="70" t="s">
        <v>48</v>
      </c>
      <c r="F417" s="72" t="n">
        <v>0</v>
      </c>
      <c r="G417" s="72" t="n">
        <v>19107</v>
      </c>
      <c r="H417" s="74" t="n">
        <v>42935.58</v>
      </c>
    </row>
    <row r="418" ht="14.5" customHeight="1">
      <c r="A418" s="70" t="n">
        <v>2017</v>
      </c>
      <c r="B418" s="70" t="s">
        <v>174</v>
      </c>
      <c r="C418" s="70" t="s">
        <v>175</v>
      </c>
      <c r="D418" s="70" t="s">
        <v>37</v>
      </c>
      <c r="E418" s="70" t="s">
        <v>47</v>
      </c>
      <c r="F418" s="72" t="n">
        <v>16770</v>
      </c>
      <c r="G418" s="72" t="n">
        <v>140659</v>
      </c>
      <c r="H418" s="74" t="n">
        <v>2745239.4</v>
      </c>
    </row>
    <row r="419" ht="14.5" customHeight="1">
      <c r="A419" s="70" t="n">
        <v>2017</v>
      </c>
      <c r="B419" s="70" t="s">
        <v>174</v>
      </c>
      <c r="C419" s="70" t="s">
        <v>175</v>
      </c>
      <c r="D419" s="70" t="s">
        <v>37</v>
      </c>
      <c r="E419" s="70" t="s">
        <v>48</v>
      </c>
      <c r="F419" s="72" t="n">
        <v>0</v>
      </c>
      <c r="G419" s="72" t="n">
        <v>22108</v>
      </c>
      <c r="H419" s="74" t="n">
        <v>478840.11</v>
      </c>
    </row>
    <row r="420" ht="14.5" customHeight="1">
      <c r="A420" s="70" t="n">
        <v>2017</v>
      </c>
      <c r="B420" s="70" t="s">
        <v>174</v>
      </c>
      <c r="C420" s="70" t="s">
        <v>175</v>
      </c>
      <c r="D420" s="70" t="s">
        <v>38</v>
      </c>
      <c r="E420" s="70" t="s">
        <v>47</v>
      </c>
      <c r="F420" s="72" t="n">
        <v>72399</v>
      </c>
      <c r="G420" s="72" t="n">
        <v>480363</v>
      </c>
      <c r="H420" s="74" t="n">
        <v>3713156.9</v>
      </c>
    </row>
    <row r="421" ht="14.5" customHeight="1">
      <c r="A421" s="70" t="n">
        <v>2017</v>
      </c>
      <c r="B421" s="70" t="s">
        <v>174</v>
      </c>
      <c r="C421" s="70" t="s">
        <v>175</v>
      </c>
      <c r="D421" s="70" t="s">
        <v>38</v>
      </c>
      <c r="E421" s="70" t="s">
        <v>48</v>
      </c>
      <c r="F421" s="72" t="n">
        <v>0</v>
      </c>
      <c r="G421" s="72" t="n">
        <v>91550</v>
      </c>
      <c r="H421" s="74" t="n">
        <v>800195.76</v>
      </c>
    </row>
    <row r="422" ht="14.5" customHeight="1">
      <c r="A422" s="70" t="n">
        <v>2017</v>
      </c>
      <c r="B422" s="70" t="s">
        <v>174</v>
      </c>
      <c r="C422" s="70" t="s">
        <v>175</v>
      </c>
      <c r="D422" s="70" t="s">
        <v>39</v>
      </c>
      <c r="E422" s="70" t="s">
        <v>47</v>
      </c>
      <c r="F422" s="72" t="n">
        <v>13108</v>
      </c>
      <c r="G422" s="72" t="n">
        <v>74402</v>
      </c>
      <c r="H422" s="74" t="n">
        <v>56835.41</v>
      </c>
    </row>
    <row r="423" ht="14.5" customHeight="1">
      <c r="A423" s="70" t="n">
        <v>2017</v>
      </c>
      <c r="B423" s="70" t="s">
        <v>174</v>
      </c>
      <c r="C423" s="70" t="s">
        <v>175</v>
      </c>
      <c r="D423" s="70" t="s">
        <v>39</v>
      </c>
      <c r="E423" s="70" t="s">
        <v>48</v>
      </c>
      <c r="F423" s="72" t="n">
        <v>0</v>
      </c>
      <c r="G423" s="72" t="n">
        <v>13635</v>
      </c>
      <c r="H423" s="74" t="n">
        <v>9375.06</v>
      </c>
    </row>
    <row r="424" ht="14.5" customHeight="1">
      <c r="A424" s="70" t="n">
        <v>2017</v>
      </c>
      <c r="B424" s="70" t="s">
        <v>176</v>
      </c>
      <c r="C424" s="70" t="s">
        <v>177</v>
      </c>
      <c r="D424" s="70" t="s">
        <v>36</v>
      </c>
      <c r="E424" s="70" t="s">
        <v>47</v>
      </c>
      <c r="F424" s="72" t="n">
        <v>23490</v>
      </c>
      <c r="G424" s="72" t="n">
        <v>118843</v>
      </c>
      <c r="H424" s="74" t="n">
        <v>372658.01</v>
      </c>
    </row>
    <row r="425" ht="14.5" customHeight="1">
      <c r="A425" s="70" t="n">
        <v>2017</v>
      </c>
      <c r="B425" s="70" t="s">
        <v>176</v>
      </c>
      <c r="C425" s="70" t="s">
        <v>177</v>
      </c>
      <c r="D425" s="70" t="s">
        <v>36</v>
      </c>
      <c r="E425" s="70" t="s">
        <v>48</v>
      </c>
      <c r="F425" s="72" t="n">
        <v>0</v>
      </c>
      <c r="G425" s="72" t="n">
        <v>6517</v>
      </c>
      <c r="H425" s="74" t="n">
        <v>16255.51</v>
      </c>
    </row>
    <row r="426" ht="14.5" customHeight="1">
      <c r="A426" s="70" t="n">
        <v>2017</v>
      </c>
      <c r="B426" s="70" t="s">
        <v>176</v>
      </c>
      <c r="C426" s="70" t="s">
        <v>177</v>
      </c>
      <c r="D426" s="70" t="s">
        <v>37</v>
      </c>
      <c r="E426" s="70" t="s">
        <v>47</v>
      </c>
      <c r="F426" s="72" t="n">
        <v>22903</v>
      </c>
      <c r="G426" s="72" t="n">
        <v>177795</v>
      </c>
      <c r="H426" s="74" t="n">
        <v>3344260.57</v>
      </c>
    </row>
    <row r="427" ht="14.5" customHeight="1">
      <c r="A427" s="70" t="n">
        <v>2017</v>
      </c>
      <c r="B427" s="70" t="s">
        <v>176</v>
      </c>
      <c r="C427" s="70" t="s">
        <v>177</v>
      </c>
      <c r="D427" s="70" t="s">
        <v>37</v>
      </c>
      <c r="E427" s="70" t="s">
        <v>48</v>
      </c>
      <c r="F427" s="72" t="n">
        <v>0</v>
      </c>
      <c r="G427" s="72" t="n">
        <v>3721</v>
      </c>
      <c r="H427" s="74" t="n">
        <v>85749.36</v>
      </c>
    </row>
    <row r="428" ht="14.5" customHeight="1">
      <c r="A428" s="70" t="n">
        <v>2017</v>
      </c>
      <c r="B428" s="70" t="s">
        <v>176</v>
      </c>
      <c r="C428" s="70" t="s">
        <v>177</v>
      </c>
      <c r="D428" s="70" t="s">
        <v>38</v>
      </c>
      <c r="E428" s="70" t="s">
        <v>47</v>
      </c>
      <c r="F428" s="72" t="n">
        <v>104122</v>
      </c>
      <c r="G428" s="72" t="n">
        <v>642079</v>
      </c>
      <c r="H428" s="74" t="n">
        <v>5124651.03</v>
      </c>
    </row>
    <row r="429" ht="14.5" customHeight="1">
      <c r="A429" s="70" t="n">
        <v>2017</v>
      </c>
      <c r="B429" s="70" t="s">
        <v>176</v>
      </c>
      <c r="C429" s="70" t="s">
        <v>177</v>
      </c>
      <c r="D429" s="70" t="s">
        <v>38</v>
      </c>
      <c r="E429" s="70" t="s">
        <v>48</v>
      </c>
      <c r="F429" s="72" t="n">
        <v>0</v>
      </c>
      <c r="G429" s="72" t="n">
        <v>21858</v>
      </c>
      <c r="H429" s="74" t="n">
        <v>232140.26</v>
      </c>
    </row>
    <row r="430" ht="14.5" customHeight="1">
      <c r="A430" s="70" t="n">
        <v>2017</v>
      </c>
      <c r="B430" s="70" t="s">
        <v>176</v>
      </c>
      <c r="C430" s="70" t="s">
        <v>177</v>
      </c>
      <c r="D430" s="70" t="s">
        <v>39</v>
      </c>
      <c r="E430" s="70" t="s">
        <v>47</v>
      </c>
      <c r="F430" s="72" t="n">
        <v>19410</v>
      </c>
      <c r="G430" s="72" t="n">
        <v>114831</v>
      </c>
      <c r="H430" s="74" t="n">
        <v>91186.59</v>
      </c>
    </row>
    <row r="431" ht="14.5" customHeight="1">
      <c r="A431" s="70" t="n">
        <v>2017</v>
      </c>
      <c r="B431" s="70" t="s">
        <v>176</v>
      </c>
      <c r="C431" s="70" t="s">
        <v>177</v>
      </c>
      <c r="D431" s="70" t="s">
        <v>39</v>
      </c>
      <c r="E431" s="70" t="s">
        <v>48</v>
      </c>
      <c r="F431" s="72" t="n">
        <v>0</v>
      </c>
      <c r="G431" s="72" t="n">
        <v>4304</v>
      </c>
      <c r="H431" s="74" t="n">
        <v>3153.82</v>
      </c>
    </row>
    <row r="432" ht="14.5" customHeight="1">
      <c r="A432" s="70" t="n">
        <v>2017</v>
      </c>
      <c r="B432" s="70" t="s">
        <v>178</v>
      </c>
      <c r="C432" s="70" t="s">
        <v>179</v>
      </c>
      <c r="D432" s="70" t="s">
        <v>36</v>
      </c>
      <c r="E432" s="70" t="s">
        <v>47</v>
      </c>
      <c r="F432" s="72" t="n">
        <v>33043</v>
      </c>
      <c r="G432" s="72" t="n">
        <v>176376</v>
      </c>
      <c r="H432" s="74" t="n">
        <v>479408.18</v>
      </c>
    </row>
    <row r="433" ht="14.5" customHeight="1">
      <c r="A433" s="70" t="n">
        <v>2017</v>
      </c>
      <c r="B433" s="70" t="s">
        <v>178</v>
      </c>
      <c r="C433" s="70" t="s">
        <v>179</v>
      </c>
      <c r="D433" s="70" t="s">
        <v>36</v>
      </c>
      <c r="E433" s="70" t="s">
        <v>48</v>
      </c>
      <c r="F433" s="72" t="n">
        <v>0</v>
      </c>
      <c r="G433" s="72" t="n">
        <v>7483</v>
      </c>
      <c r="H433" s="74" t="n">
        <v>32576.8</v>
      </c>
    </row>
    <row r="434" ht="14.5" customHeight="1">
      <c r="A434" s="70" t="n">
        <v>2017</v>
      </c>
      <c r="B434" s="70" t="s">
        <v>178</v>
      </c>
      <c r="C434" s="70" t="s">
        <v>179</v>
      </c>
      <c r="D434" s="70" t="s">
        <v>37</v>
      </c>
      <c r="E434" s="70" t="s">
        <v>47</v>
      </c>
      <c r="F434" s="72" t="n">
        <v>30497</v>
      </c>
      <c r="G434" s="72" t="n">
        <v>232900</v>
      </c>
      <c r="H434" s="74" t="n">
        <v>4269039.6</v>
      </c>
    </row>
    <row r="435" ht="14.5" customHeight="1">
      <c r="A435" s="70" t="n">
        <v>2017</v>
      </c>
      <c r="B435" s="70" t="s">
        <v>178</v>
      </c>
      <c r="C435" s="70" t="s">
        <v>179</v>
      </c>
      <c r="D435" s="70" t="s">
        <v>37</v>
      </c>
      <c r="E435" s="70" t="s">
        <v>48</v>
      </c>
      <c r="F435" s="72" t="n">
        <v>0</v>
      </c>
      <c r="G435" s="72" t="n">
        <v>4072</v>
      </c>
      <c r="H435" s="74" t="n">
        <v>76101.54</v>
      </c>
    </row>
    <row r="436" ht="14.5" customHeight="1">
      <c r="A436" s="70" t="n">
        <v>2017</v>
      </c>
      <c r="B436" s="70" t="s">
        <v>178</v>
      </c>
      <c r="C436" s="70" t="s">
        <v>179</v>
      </c>
      <c r="D436" s="70" t="s">
        <v>38</v>
      </c>
      <c r="E436" s="70" t="s">
        <v>47</v>
      </c>
      <c r="F436" s="72" t="n">
        <v>129184</v>
      </c>
      <c r="G436" s="72" t="n">
        <v>777974</v>
      </c>
      <c r="H436" s="74" t="n">
        <v>5740415.27</v>
      </c>
    </row>
    <row r="437" ht="14.5" customHeight="1">
      <c r="A437" s="70" t="n">
        <v>2017</v>
      </c>
      <c r="B437" s="70" t="s">
        <v>178</v>
      </c>
      <c r="C437" s="70" t="s">
        <v>179</v>
      </c>
      <c r="D437" s="70" t="s">
        <v>38</v>
      </c>
      <c r="E437" s="70" t="s">
        <v>48</v>
      </c>
      <c r="F437" s="72" t="n">
        <v>0</v>
      </c>
      <c r="G437" s="72" t="n">
        <v>23006</v>
      </c>
      <c r="H437" s="74" t="n">
        <v>221362.03</v>
      </c>
    </row>
    <row r="438" ht="14.5" customHeight="1">
      <c r="A438" s="70" t="n">
        <v>2017</v>
      </c>
      <c r="B438" s="70" t="s">
        <v>178</v>
      </c>
      <c r="C438" s="70" t="s">
        <v>179</v>
      </c>
      <c r="D438" s="70" t="s">
        <v>39</v>
      </c>
      <c r="E438" s="70" t="s">
        <v>47</v>
      </c>
      <c r="F438" s="72" t="n">
        <v>17840</v>
      </c>
      <c r="G438" s="72" t="n">
        <v>82939</v>
      </c>
      <c r="H438" s="74" t="n">
        <v>61828.6</v>
      </c>
    </row>
    <row r="439" ht="14.5" customHeight="1">
      <c r="A439" s="70" t="n">
        <v>2017</v>
      </c>
      <c r="B439" s="70" t="s">
        <v>178</v>
      </c>
      <c r="C439" s="70" t="s">
        <v>179</v>
      </c>
      <c r="D439" s="70" t="s">
        <v>39</v>
      </c>
      <c r="E439" s="70" t="s">
        <v>48</v>
      </c>
      <c r="F439" s="72" t="n">
        <v>0</v>
      </c>
      <c r="G439" s="72" t="n">
        <v>3032</v>
      </c>
      <c r="H439" s="74" t="n">
        <v>2259.8</v>
      </c>
    </row>
    <row r="440" ht="14.5" customHeight="1">
      <c r="A440" s="70" t="n">
        <v>2017</v>
      </c>
      <c r="B440" s="70" t="s">
        <v>180</v>
      </c>
      <c r="C440" s="70" t="s">
        <v>181</v>
      </c>
      <c r="D440" s="70" t="s">
        <v>36</v>
      </c>
      <c r="E440" s="70" t="s">
        <v>47</v>
      </c>
      <c r="F440" s="72" t="n">
        <v>37760</v>
      </c>
      <c r="G440" s="72" t="n">
        <v>218804</v>
      </c>
      <c r="H440" s="74" t="n">
        <v>532387.22</v>
      </c>
    </row>
    <row r="441" ht="14.5" customHeight="1">
      <c r="A441" s="70" t="n">
        <v>2017</v>
      </c>
      <c r="B441" s="70" t="s">
        <v>180</v>
      </c>
      <c r="C441" s="70" t="s">
        <v>181</v>
      </c>
      <c r="D441" s="70" t="s">
        <v>36</v>
      </c>
      <c r="E441" s="70" t="s">
        <v>48</v>
      </c>
      <c r="F441" s="72" t="n">
        <v>0</v>
      </c>
      <c r="G441" s="72" t="n">
        <v>12667</v>
      </c>
      <c r="H441" s="74" t="n">
        <v>45145.76</v>
      </c>
    </row>
    <row r="442" ht="14.5" customHeight="1">
      <c r="A442" s="70" t="n">
        <v>2017</v>
      </c>
      <c r="B442" s="70" t="s">
        <v>180</v>
      </c>
      <c r="C442" s="70" t="s">
        <v>181</v>
      </c>
      <c r="D442" s="70" t="s">
        <v>37</v>
      </c>
      <c r="E442" s="70" t="s">
        <v>47</v>
      </c>
      <c r="F442" s="72" t="n">
        <v>34677</v>
      </c>
      <c r="G442" s="72" t="n">
        <v>308702</v>
      </c>
      <c r="H442" s="74" t="n">
        <v>6102347.59</v>
      </c>
    </row>
    <row r="443" ht="14.5" customHeight="1">
      <c r="A443" s="70" t="n">
        <v>2017</v>
      </c>
      <c r="B443" s="70" t="s">
        <v>180</v>
      </c>
      <c r="C443" s="70" t="s">
        <v>181</v>
      </c>
      <c r="D443" s="70" t="s">
        <v>37</v>
      </c>
      <c r="E443" s="70" t="s">
        <v>48</v>
      </c>
      <c r="F443" s="72" t="n">
        <v>0</v>
      </c>
      <c r="G443" s="72" t="n">
        <v>9359</v>
      </c>
      <c r="H443" s="74" t="n">
        <v>193153.14</v>
      </c>
    </row>
    <row r="444" ht="14.5" customHeight="1">
      <c r="A444" s="70" t="n">
        <v>2017</v>
      </c>
      <c r="B444" s="70" t="s">
        <v>180</v>
      </c>
      <c r="C444" s="70" t="s">
        <v>181</v>
      </c>
      <c r="D444" s="70" t="s">
        <v>38</v>
      </c>
      <c r="E444" s="70" t="s">
        <v>47</v>
      </c>
      <c r="F444" s="72" t="n">
        <v>150791</v>
      </c>
      <c r="G444" s="72" t="n">
        <v>952953</v>
      </c>
      <c r="H444" s="74" t="n">
        <v>7439206.48</v>
      </c>
    </row>
    <row r="445" ht="14.5" customHeight="1">
      <c r="A445" s="70" t="n">
        <v>2017</v>
      </c>
      <c r="B445" s="70" t="s">
        <v>180</v>
      </c>
      <c r="C445" s="70" t="s">
        <v>181</v>
      </c>
      <c r="D445" s="70" t="s">
        <v>38</v>
      </c>
      <c r="E445" s="70" t="s">
        <v>48</v>
      </c>
      <c r="F445" s="72" t="n">
        <v>0</v>
      </c>
      <c r="G445" s="72" t="n">
        <v>47687</v>
      </c>
      <c r="H445" s="74" t="n">
        <v>497518.45</v>
      </c>
    </row>
    <row r="446" ht="14.5" customHeight="1">
      <c r="A446" s="70" t="n">
        <v>2017</v>
      </c>
      <c r="B446" s="70" t="s">
        <v>180</v>
      </c>
      <c r="C446" s="70" t="s">
        <v>181</v>
      </c>
      <c r="D446" s="70" t="s">
        <v>39</v>
      </c>
      <c r="E446" s="70" t="s">
        <v>47</v>
      </c>
      <c r="F446" s="72" t="n">
        <v>32689</v>
      </c>
      <c r="G446" s="72" t="n">
        <v>187619</v>
      </c>
      <c r="H446" s="74" t="n">
        <v>144974.46</v>
      </c>
    </row>
    <row r="447" ht="14.5" customHeight="1">
      <c r="A447" s="70" t="n">
        <v>2017</v>
      </c>
      <c r="B447" s="70" t="s">
        <v>180</v>
      </c>
      <c r="C447" s="70" t="s">
        <v>181</v>
      </c>
      <c r="D447" s="70" t="s">
        <v>39</v>
      </c>
      <c r="E447" s="70" t="s">
        <v>48</v>
      </c>
      <c r="F447" s="72" t="n">
        <v>0</v>
      </c>
      <c r="G447" s="72" t="n">
        <v>6671</v>
      </c>
      <c r="H447" s="74" t="n">
        <v>4630.59</v>
      </c>
    </row>
    <row r="448" ht="14.5" customHeight="1">
      <c r="A448" s="70" t="n">
        <v>2017</v>
      </c>
      <c r="B448" s="70" t="s">
        <v>182</v>
      </c>
      <c r="C448" s="70" t="s">
        <v>183</v>
      </c>
      <c r="D448" s="70" t="s">
        <v>36</v>
      </c>
      <c r="E448" s="70" t="s">
        <v>47</v>
      </c>
      <c r="F448" s="72" t="n">
        <v>26486</v>
      </c>
      <c r="G448" s="72" t="n">
        <v>131121</v>
      </c>
      <c r="H448" s="74" t="n">
        <v>353565.65</v>
      </c>
    </row>
    <row r="449" ht="14.5" customHeight="1">
      <c r="A449" s="70" t="n">
        <v>2017</v>
      </c>
      <c r="B449" s="70" t="s">
        <v>182</v>
      </c>
      <c r="C449" s="70" t="s">
        <v>183</v>
      </c>
      <c r="D449" s="70" t="s">
        <v>36</v>
      </c>
      <c r="E449" s="70" t="s">
        <v>48</v>
      </c>
      <c r="F449" s="72" t="n">
        <v>0</v>
      </c>
      <c r="G449" s="72" t="n">
        <v>8119</v>
      </c>
      <c r="H449" s="74" t="n">
        <v>19746.94</v>
      </c>
    </row>
    <row r="450" ht="14.5" customHeight="1">
      <c r="A450" s="70" t="n">
        <v>2017</v>
      </c>
      <c r="B450" s="70" t="s">
        <v>182</v>
      </c>
      <c r="C450" s="70" t="s">
        <v>183</v>
      </c>
      <c r="D450" s="70" t="s">
        <v>37</v>
      </c>
      <c r="E450" s="70" t="s">
        <v>47</v>
      </c>
      <c r="F450" s="72" t="n">
        <v>17615</v>
      </c>
      <c r="G450" s="72" t="n">
        <v>130287</v>
      </c>
      <c r="H450" s="74" t="n">
        <v>3025206.6</v>
      </c>
    </row>
    <row r="451" ht="14.5" customHeight="1">
      <c r="A451" s="70" t="n">
        <v>2017</v>
      </c>
      <c r="B451" s="70" t="s">
        <v>182</v>
      </c>
      <c r="C451" s="70" t="s">
        <v>183</v>
      </c>
      <c r="D451" s="70" t="s">
        <v>37</v>
      </c>
      <c r="E451" s="70" t="s">
        <v>48</v>
      </c>
      <c r="F451" s="72" t="n">
        <v>0</v>
      </c>
      <c r="G451" s="72" t="n">
        <v>4172</v>
      </c>
      <c r="H451" s="74" t="n">
        <v>92531.36</v>
      </c>
    </row>
    <row r="452" ht="14.5" customHeight="1">
      <c r="A452" s="70" t="n">
        <v>2017</v>
      </c>
      <c r="B452" s="70" t="s">
        <v>182</v>
      </c>
      <c r="C452" s="70" t="s">
        <v>183</v>
      </c>
      <c r="D452" s="70" t="s">
        <v>38</v>
      </c>
      <c r="E452" s="70" t="s">
        <v>47</v>
      </c>
      <c r="F452" s="72" t="n">
        <v>87322</v>
      </c>
      <c r="G452" s="72" t="n">
        <v>525199</v>
      </c>
      <c r="H452" s="74" t="n">
        <v>4608630.63</v>
      </c>
    </row>
    <row r="453" ht="14.5" customHeight="1">
      <c r="A453" s="70" t="n">
        <v>2017</v>
      </c>
      <c r="B453" s="70" t="s">
        <v>182</v>
      </c>
      <c r="C453" s="70" t="s">
        <v>183</v>
      </c>
      <c r="D453" s="70" t="s">
        <v>38</v>
      </c>
      <c r="E453" s="70" t="s">
        <v>48</v>
      </c>
      <c r="F453" s="72" t="n">
        <v>0</v>
      </c>
      <c r="G453" s="72" t="n">
        <v>22017</v>
      </c>
      <c r="H453" s="74" t="n">
        <v>244063.92</v>
      </c>
    </row>
    <row r="454" ht="14.5" customHeight="1">
      <c r="A454" s="70" t="n">
        <v>2017</v>
      </c>
      <c r="B454" s="70" t="s">
        <v>182</v>
      </c>
      <c r="C454" s="70" t="s">
        <v>183</v>
      </c>
      <c r="D454" s="70" t="s">
        <v>39</v>
      </c>
      <c r="E454" s="70" t="s">
        <v>47</v>
      </c>
      <c r="F454" s="72" t="n">
        <v>15660</v>
      </c>
      <c r="G454" s="72" t="n">
        <v>75871</v>
      </c>
      <c r="H454" s="74" t="n">
        <v>66034.67</v>
      </c>
    </row>
    <row r="455" ht="14.5" customHeight="1">
      <c r="A455" s="70" t="n">
        <v>2017</v>
      </c>
      <c r="B455" s="70" t="s">
        <v>182</v>
      </c>
      <c r="C455" s="70" t="s">
        <v>183</v>
      </c>
      <c r="D455" s="70" t="s">
        <v>39</v>
      </c>
      <c r="E455" s="70" t="s">
        <v>48</v>
      </c>
      <c r="F455" s="72" t="n">
        <v>0</v>
      </c>
      <c r="G455" s="72" t="n">
        <v>3621</v>
      </c>
      <c r="H455" s="74" t="n">
        <v>2374.77</v>
      </c>
    </row>
    <row r="456" ht="14.5" customHeight="1">
      <c r="A456" s="70" t="n">
        <v>2017</v>
      </c>
      <c r="B456" s="70" t="s">
        <v>184</v>
      </c>
      <c r="C456" s="70" t="s">
        <v>185</v>
      </c>
      <c r="D456" s="70" t="s">
        <v>36</v>
      </c>
      <c r="E456" s="70" t="s">
        <v>47</v>
      </c>
      <c r="F456" s="72" t="n">
        <v>18725</v>
      </c>
      <c r="G456" s="72" t="n">
        <v>81179</v>
      </c>
      <c r="H456" s="74" t="n">
        <v>236714.22</v>
      </c>
    </row>
    <row r="457" ht="14.5" customHeight="1">
      <c r="A457" s="70" t="n">
        <v>2017</v>
      </c>
      <c r="B457" s="70" t="s">
        <v>184</v>
      </c>
      <c r="C457" s="70" t="s">
        <v>185</v>
      </c>
      <c r="D457" s="70" t="s">
        <v>36</v>
      </c>
      <c r="E457" s="70" t="s">
        <v>48</v>
      </c>
      <c r="F457" s="72" t="n">
        <v>0</v>
      </c>
      <c r="G457" s="72" t="n">
        <v>3003</v>
      </c>
      <c r="H457" s="74" t="n">
        <v>7650.07</v>
      </c>
    </row>
    <row r="458" ht="14.5" customHeight="1">
      <c r="A458" s="70" t="n">
        <v>2017</v>
      </c>
      <c r="B458" s="70" t="s">
        <v>184</v>
      </c>
      <c r="C458" s="70" t="s">
        <v>185</v>
      </c>
      <c r="D458" s="70" t="s">
        <v>37</v>
      </c>
      <c r="E458" s="70" t="s">
        <v>47</v>
      </c>
      <c r="F458" s="72" t="n">
        <v>13648</v>
      </c>
      <c r="G458" s="72" t="n">
        <v>101949</v>
      </c>
      <c r="H458" s="74" t="n">
        <v>2320362.58</v>
      </c>
    </row>
    <row r="459" ht="14.5" customHeight="1">
      <c r="A459" s="70" t="n">
        <v>2017</v>
      </c>
      <c r="B459" s="70" t="s">
        <v>184</v>
      </c>
      <c r="C459" s="70" t="s">
        <v>185</v>
      </c>
      <c r="D459" s="70" t="s">
        <v>37</v>
      </c>
      <c r="E459" s="70" t="s">
        <v>48</v>
      </c>
      <c r="F459" s="72" t="n">
        <v>0</v>
      </c>
      <c r="G459" s="72" t="n">
        <v>2459</v>
      </c>
      <c r="H459" s="74" t="n">
        <v>54170.47</v>
      </c>
    </row>
    <row r="460" ht="14.5" customHeight="1">
      <c r="A460" s="70" t="n">
        <v>2017</v>
      </c>
      <c r="B460" s="70" t="s">
        <v>184</v>
      </c>
      <c r="C460" s="70" t="s">
        <v>185</v>
      </c>
      <c r="D460" s="70" t="s">
        <v>38</v>
      </c>
      <c r="E460" s="70" t="s">
        <v>47</v>
      </c>
      <c r="F460" s="72" t="n">
        <v>67417</v>
      </c>
      <c r="G460" s="72" t="n">
        <v>337955</v>
      </c>
      <c r="H460" s="74" t="n">
        <v>3300262.7</v>
      </c>
    </row>
    <row r="461" ht="14.5" customHeight="1">
      <c r="A461" s="70" t="n">
        <v>2017</v>
      </c>
      <c r="B461" s="70" t="s">
        <v>184</v>
      </c>
      <c r="C461" s="70" t="s">
        <v>185</v>
      </c>
      <c r="D461" s="70" t="s">
        <v>38</v>
      </c>
      <c r="E461" s="70" t="s">
        <v>48</v>
      </c>
      <c r="F461" s="72" t="n">
        <v>0</v>
      </c>
      <c r="G461" s="72" t="n">
        <v>12315</v>
      </c>
      <c r="H461" s="74" t="n">
        <v>116563.03</v>
      </c>
    </row>
    <row r="462" ht="14.5" customHeight="1">
      <c r="A462" s="70" t="n">
        <v>2017</v>
      </c>
      <c r="B462" s="70" t="s">
        <v>184</v>
      </c>
      <c r="C462" s="70" t="s">
        <v>185</v>
      </c>
      <c r="D462" s="70" t="s">
        <v>39</v>
      </c>
      <c r="E462" s="70" t="s">
        <v>47</v>
      </c>
      <c r="F462" s="72" t="n">
        <v>12874</v>
      </c>
      <c r="G462" s="72" t="n">
        <v>72106</v>
      </c>
      <c r="H462" s="74" t="n">
        <v>60231.03</v>
      </c>
    </row>
    <row r="463" ht="14.5" customHeight="1">
      <c r="A463" s="70" t="n">
        <v>2017</v>
      </c>
      <c r="B463" s="70" t="s">
        <v>184</v>
      </c>
      <c r="C463" s="70" t="s">
        <v>185</v>
      </c>
      <c r="D463" s="70" t="s">
        <v>39</v>
      </c>
      <c r="E463" s="70" t="s">
        <v>48</v>
      </c>
      <c r="F463" s="72" t="n">
        <v>0</v>
      </c>
      <c r="G463" s="72" t="n">
        <v>1671</v>
      </c>
      <c r="H463" s="74" t="n">
        <v>1320.09</v>
      </c>
    </row>
    <row r="464" ht="14.5" customHeight="1">
      <c r="A464" s="70" t="n">
        <v>2017</v>
      </c>
      <c r="B464" s="70" t="s">
        <v>186</v>
      </c>
      <c r="C464" s="70" t="s">
        <v>187</v>
      </c>
      <c r="D464" s="70" t="s">
        <v>36</v>
      </c>
      <c r="E464" s="70" t="s">
        <v>47</v>
      </c>
      <c r="F464" s="72" t="n">
        <v>18558</v>
      </c>
      <c r="G464" s="72" t="n">
        <v>110916</v>
      </c>
      <c r="H464" s="74" t="n">
        <v>255132.24</v>
      </c>
    </row>
    <row r="465" ht="14.5" customHeight="1">
      <c r="A465" s="70" t="n">
        <v>2017</v>
      </c>
      <c r="B465" s="70" t="s">
        <v>186</v>
      </c>
      <c r="C465" s="70" t="s">
        <v>187</v>
      </c>
      <c r="D465" s="70" t="s">
        <v>36</v>
      </c>
      <c r="E465" s="70" t="s">
        <v>48</v>
      </c>
      <c r="F465" s="72" t="n">
        <v>0</v>
      </c>
      <c r="G465" s="72" t="n">
        <v>4187</v>
      </c>
      <c r="H465" s="74" t="n">
        <v>18390.43</v>
      </c>
    </row>
    <row r="466" ht="14.5" customHeight="1">
      <c r="A466" s="70" t="n">
        <v>2017</v>
      </c>
      <c r="B466" s="70" t="s">
        <v>186</v>
      </c>
      <c r="C466" s="70" t="s">
        <v>187</v>
      </c>
      <c r="D466" s="70" t="s">
        <v>37</v>
      </c>
      <c r="E466" s="70" t="s">
        <v>47</v>
      </c>
      <c r="F466" s="72" t="n">
        <v>14792</v>
      </c>
      <c r="G466" s="72" t="n">
        <v>155692</v>
      </c>
      <c r="H466" s="74" t="n">
        <v>2193392.56</v>
      </c>
    </row>
    <row r="467" ht="14.5" customHeight="1">
      <c r="A467" s="70" t="n">
        <v>2017</v>
      </c>
      <c r="B467" s="70" t="s">
        <v>186</v>
      </c>
      <c r="C467" s="70" t="s">
        <v>187</v>
      </c>
      <c r="D467" s="70" t="s">
        <v>37</v>
      </c>
      <c r="E467" s="70" t="s">
        <v>48</v>
      </c>
      <c r="F467" s="72" t="n">
        <v>0</v>
      </c>
      <c r="G467" s="72" t="n">
        <v>3717</v>
      </c>
      <c r="H467" s="74" t="n">
        <v>59700.2</v>
      </c>
    </row>
    <row r="468" ht="14.5" customHeight="1">
      <c r="A468" s="70" t="n">
        <v>2017</v>
      </c>
      <c r="B468" s="70" t="s">
        <v>186</v>
      </c>
      <c r="C468" s="70" t="s">
        <v>187</v>
      </c>
      <c r="D468" s="70" t="s">
        <v>38</v>
      </c>
      <c r="E468" s="70" t="s">
        <v>47</v>
      </c>
      <c r="F468" s="72" t="n">
        <v>68136</v>
      </c>
      <c r="G468" s="72" t="n">
        <v>417312</v>
      </c>
      <c r="H468" s="74" t="n">
        <v>3161496.8</v>
      </c>
    </row>
    <row r="469" ht="14.5" customHeight="1">
      <c r="A469" s="70" t="n">
        <v>2017</v>
      </c>
      <c r="B469" s="70" t="s">
        <v>186</v>
      </c>
      <c r="C469" s="70" t="s">
        <v>187</v>
      </c>
      <c r="D469" s="70" t="s">
        <v>38</v>
      </c>
      <c r="E469" s="70" t="s">
        <v>48</v>
      </c>
      <c r="F469" s="72" t="n">
        <v>0</v>
      </c>
      <c r="G469" s="72" t="n">
        <v>18338</v>
      </c>
      <c r="H469" s="74" t="n">
        <v>180500.85</v>
      </c>
    </row>
    <row r="470" ht="14.5" customHeight="1">
      <c r="A470" s="70" t="n">
        <v>2017</v>
      </c>
      <c r="B470" s="70" t="s">
        <v>186</v>
      </c>
      <c r="C470" s="70" t="s">
        <v>187</v>
      </c>
      <c r="D470" s="70" t="s">
        <v>39</v>
      </c>
      <c r="E470" s="70" t="s">
        <v>47</v>
      </c>
      <c r="F470" s="72" t="n">
        <v>15223</v>
      </c>
      <c r="G470" s="72" t="n">
        <v>96591</v>
      </c>
      <c r="H470" s="74" t="n">
        <v>72802.18</v>
      </c>
    </row>
    <row r="471" ht="14.5" customHeight="1">
      <c r="A471" s="70" t="n">
        <v>2017</v>
      </c>
      <c r="B471" s="70" t="s">
        <v>186</v>
      </c>
      <c r="C471" s="70" t="s">
        <v>187</v>
      </c>
      <c r="D471" s="70" t="s">
        <v>39</v>
      </c>
      <c r="E471" s="70" t="s">
        <v>48</v>
      </c>
      <c r="F471" s="72" t="n">
        <v>0</v>
      </c>
      <c r="G471" s="72" t="n">
        <v>2584</v>
      </c>
      <c r="H471" s="74" t="n">
        <v>1669.51</v>
      </c>
    </row>
    <row r="472" ht="14.5" customHeight="1">
      <c r="A472" s="70" t="n">
        <v>2017</v>
      </c>
      <c r="B472" s="70" t="s">
        <v>188</v>
      </c>
      <c r="C472" s="70" t="s">
        <v>189</v>
      </c>
      <c r="D472" s="70" t="s">
        <v>36</v>
      </c>
      <c r="E472" s="70" t="s">
        <v>47</v>
      </c>
      <c r="F472" s="72" t="n">
        <v>65779</v>
      </c>
      <c r="G472" s="72" t="n">
        <v>426843</v>
      </c>
      <c r="H472" s="74" t="n">
        <v>1298905.16</v>
      </c>
    </row>
    <row r="473" ht="14.5" customHeight="1">
      <c r="A473" s="70" t="n">
        <v>2017</v>
      </c>
      <c r="B473" s="70" t="s">
        <v>188</v>
      </c>
      <c r="C473" s="70" t="s">
        <v>189</v>
      </c>
      <c r="D473" s="70" t="s">
        <v>36</v>
      </c>
      <c r="E473" s="70" t="s">
        <v>48</v>
      </c>
      <c r="F473" s="72" t="n">
        <v>0</v>
      </c>
      <c r="G473" s="72" t="n">
        <v>21022</v>
      </c>
      <c r="H473" s="74" t="n">
        <v>58298.1</v>
      </c>
    </row>
    <row r="474" ht="14.5" customHeight="1">
      <c r="A474" s="70" t="n">
        <v>2017</v>
      </c>
      <c r="B474" s="70" t="s">
        <v>188</v>
      </c>
      <c r="C474" s="70" t="s">
        <v>189</v>
      </c>
      <c r="D474" s="70" t="s">
        <v>37</v>
      </c>
      <c r="E474" s="70" t="s">
        <v>47</v>
      </c>
      <c r="F474" s="72" t="n">
        <v>99080</v>
      </c>
      <c r="G474" s="72" t="n">
        <v>923076</v>
      </c>
      <c r="H474" s="74" t="n">
        <v>17770154.21</v>
      </c>
    </row>
    <row r="475" ht="14.5" customHeight="1">
      <c r="A475" s="70" t="n">
        <v>2017</v>
      </c>
      <c r="B475" s="70" t="s">
        <v>188</v>
      </c>
      <c r="C475" s="70" t="s">
        <v>189</v>
      </c>
      <c r="D475" s="70" t="s">
        <v>37</v>
      </c>
      <c r="E475" s="70" t="s">
        <v>48</v>
      </c>
      <c r="F475" s="72" t="n">
        <v>0</v>
      </c>
      <c r="G475" s="72" t="n">
        <v>16620</v>
      </c>
      <c r="H475" s="74" t="n">
        <v>336745.81</v>
      </c>
    </row>
    <row r="476" ht="14.5" customHeight="1">
      <c r="A476" s="70" t="n">
        <v>2017</v>
      </c>
      <c r="B476" s="70" t="s">
        <v>188</v>
      </c>
      <c r="C476" s="70" t="s">
        <v>189</v>
      </c>
      <c r="D476" s="70" t="s">
        <v>38</v>
      </c>
      <c r="E476" s="70" t="s">
        <v>47</v>
      </c>
      <c r="F476" s="72" t="n">
        <v>377100</v>
      </c>
      <c r="G476" s="72" t="n">
        <v>2619716</v>
      </c>
      <c r="H476" s="74" t="n">
        <v>21965914.8</v>
      </c>
    </row>
    <row r="477" ht="14.5" customHeight="1">
      <c r="A477" s="70" t="n">
        <v>2017</v>
      </c>
      <c r="B477" s="70" t="s">
        <v>188</v>
      </c>
      <c r="C477" s="70" t="s">
        <v>189</v>
      </c>
      <c r="D477" s="70" t="s">
        <v>38</v>
      </c>
      <c r="E477" s="70" t="s">
        <v>48</v>
      </c>
      <c r="F477" s="72" t="n">
        <v>0</v>
      </c>
      <c r="G477" s="72" t="n">
        <v>101979</v>
      </c>
      <c r="H477" s="74" t="n">
        <v>1327439.6</v>
      </c>
    </row>
    <row r="478" ht="14.5" customHeight="1">
      <c r="A478" s="70" t="n">
        <v>2017</v>
      </c>
      <c r="B478" s="70" t="s">
        <v>188</v>
      </c>
      <c r="C478" s="70" t="s">
        <v>189</v>
      </c>
      <c r="D478" s="70" t="s">
        <v>39</v>
      </c>
      <c r="E478" s="70" t="s">
        <v>47</v>
      </c>
      <c r="F478" s="72" t="n">
        <v>53801</v>
      </c>
      <c r="G478" s="72" t="n">
        <v>341340</v>
      </c>
      <c r="H478" s="74" t="n">
        <v>234166.02</v>
      </c>
    </row>
    <row r="479" ht="14.5" customHeight="1">
      <c r="A479" s="70" t="n">
        <v>2017</v>
      </c>
      <c r="B479" s="70" t="s">
        <v>188</v>
      </c>
      <c r="C479" s="70" t="s">
        <v>189</v>
      </c>
      <c r="D479" s="70" t="s">
        <v>39</v>
      </c>
      <c r="E479" s="70" t="s">
        <v>48</v>
      </c>
      <c r="F479" s="72" t="n">
        <v>0</v>
      </c>
      <c r="G479" s="72" t="n">
        <v>9230</v>
      </c>
      <c r="H479" s="74" t="n">
        <v>5209.66</v>
      </c>
    </row>
    <row r="480" ht="14.5" customHeight="1">
      <c r="A480" s="70" t="n">
        <v>2017</v>
      </c>
      <c r="B480" s="70" t="s">
        <v>190</v>
      </c>
      <c r="C480" s="70" t="s">
        <v>191</v>
      </c>
      <c r="D480" s="70" t="s">
        <v>36</v>
      </c>
      <c r="E480" s="70" t="s">
        <v>47</v>
      </c>
      <c r="F480" s="72" t="n">
        <v>47707</v>
      </c>
      <c r="G480" s="72" t="n">
        <v>235103</v>
      </c>
      <c r="H480" s="74" t="n">
        <v>688256.4</v>
      </c>
    </row>
    <row r="481" ht="14.5" customHeight="1">
      <c r="A481" s="70" t="n">
        <v>2017</v>
      </c>
      <c r="B481" s="70" t="s">
        <v>190</v>
      </c>
      <c r="C481" s="70" t="s">
        <v>191</v>
      </c>
      <c r="D481" s="70" t="s">
        <v>36</v>
      </c>
      <c r="E481" s="70" t="s">
        <v>48</v>
      </c>
      <c r="F481" s="72" t="n">
        <v>0</v>
      </c>
      <c r="G481" s="72" t="n">
        <v>8362</v>
      </c>
      <c r="H481" s="74" t="n">
        <v>34392.94</v>
      </c>
    </row>
    <row r="482" ht="14.5" customHeight="1">
      <c r="A482" s="70" t="n">
        <v>2017</v>
      </c>
      <c r="B482" s="70" t="s">
        <v>190</v>
      </c>
      <c r="C482" s="70" t="s">
        <v>191</v>
      </c>
      <c r="D482" s="70" t="s">
        <v>37</v>
      </c>
      <c r="E482" s="70" t="s">
        <v>47</v>
      </c>
      <c r="F482" s="72" t="n">
        <v>44077</v>
      </c>
      <c r="G482" s="72" t="n">
        <v>349444</v>
      </c>
      <c r="H482" s="74" t="n">
        <v>8374874.75</v>
      </c>
    </row>
    <row r="483" ht="14.5" customHeight="1">
      <c r="A483" s="70" t="n">
        <v>2017</v>
      </c>
      <c r="B483" s="70" t="s">
        <v>190</v>
      </c>
      <c r="C483" s="70" t="s">
        <v>191</v>
      </c>
      <c r="D483" s="70" t="s">
        <v>37</v>
      </c>
      <c r="E483" s="70" t="s">
        <v>48</v>
      </c>
      <c r="F483" s="72" t="n">
        <v>0</v>
      </c>
      <c r="G483" s="72" t="n">
        <v>6340</v>
      </c>
      <c r="H483" s="74" t="n">
        <v>160387.98</v>
      </c>
    </row>
    <row r="484" ht="14.5" customHeight="1">
      <c r="A484" s="70" t="n">
        <v>2017</v>
      </c>
      <c r="B484" s="70" t="s">
        <v>190</v>
      </c>
      <c r="C484" s="70" t="s">
        <v>191</v>
      </c>
      <c r="D484" s="70" t="s">
        <v>38</v>
      </c>
      <c r="E484" s="70" t="s">
        <v>47</v>
      </c>
      <c r="F484" s="72" t="n">
        <v>200849</v>
      </c>
      <c r="G484" s="72" t="n">
        <v>1191070</v>
      </c>
      <c r="H484" s="74" t="n">
        <v>10649585.28</v>
      </c>
    </row>
    <row r="485" ht="14.5" customHeight="1">
      <c r="A485" s="70" t="n">
        <v>2017</v>
      </c>
      <c r="B485" s="70" t="s">
        <v>190</v>
      </c>
      <c r="C485" s="70" t="s">
        <v>191</v>
      </c>
      <c r="D485" s="70" t="s">
        <v>38</v>
      </c>
      <c r="E485" s="70" t="s">
        <v>48</v>
      </c>
      <c r="F485" s="72" t="n">
        <v>0</v>
      </c>
      <c r="G485" s="72" t="n">
        <v>36583</v>
      </c>
      <c r="H485" s="74" t="n">
        <v>400720.88</v>
      </c>
    </row>
    <row r="486" ht="14.5" customHeight="1">
      <c r="A486" s="70" t="n">
        <v>2017</v>
      </c>
      <c r="B486" s="70" t="s">
        <v>190</v>
      </c>
      <c r="C486" s="70" t="s">
        <v>191</v>
      </c>
      <c r="D486" s="70" t="s">
        <v>39</v>
      </c>
      <c r="E486" s="70" t="s">
        <v>47</v>
      </c>
      <c r="F486" s="72" t="n">
        <v>34627</v>
      </c>
      <c r="G486" s="72" t="n">
        <v>184772</v>
      </c>
      <c r="H486" s="74" t="n">
        <v>159509.86</v>
      </c>
    </row>
    <row r="487" ht="14.5" customHeight="1">
      <c r="A487" s="70" t="n">
        <v>2017</v>
      </c>
      <c r="B487" s="70" t="s">
        <v>190</v>
      </c>
      <c r="C487" s="70" t="s">
        <v>191</v>
      </c>
      <c r="D487" s="70" t="s">
        <v>39</v>
      </c>
      <c r="E487" s="70" t="s">
        <v>48</v>
      </c>
      <c r="F487" s="72" t="n">
        <v>0</v>
      </c>
      <c r="G487" s="72" t="n">
        <v>4369</v>
      </c>
      <c r="H487" s="74" t="n">
        <v>3176.27</v>
      </c>
    </row>
    <row r="488" ht="14.5" customHeight="1">
      <c r="A488" s="70" t="n">
        <v>2017</v>
      </c>
      <c r="B488" s="70" t="s">
        <v>192</v>
      </c>
      <c r="C488" s="70" t="s">
        <v>193</v>
      </c>
      <c r="D488" s="70" t="s">
        <v>36</v>
      </c>
      <c r="E488" s="70" t="s">
        <v>47</v>
      </c>
      <c r="F488" s="72" t="n">
        <v>22401</v>
      </c>
      <c r="G488" s="72" t="n">
        <v>114141</v>
      </c>
      <c r="H488" s="74" t="n">
        <v>294206.86</v>
      </c>
    </row>
    <row r="489" ht="14.5" customHeight="1">
      <c r="A489" s="70" t="n">
        <v>2017</v>
      </c>
      <c r="B489" s="70" t="s">
        <v>192</v>
      </c>
      <c r="C489" s="70" t="s">
        <v>193</v>
      </c>
      <c r="D489" s="70" t="s">
        <v>36</v>
      </c>
      <c r="E489" s="70" t="s">
        <v>48</v>
      </c>
      <c r="F489" s="72" t="n">
        <v>0</v>
      </c>
      <c r="G489" s="72" t="n">
        <v>5903</v>
      </c>
      <c r="H489" s="74" t="n">
        <v>16065.06</v>
      </c>
    </row>
    <row r="490" ht="14.5" customHeight="1">
      <c r="A490" s="70" t="n">
        <v>2017</v>
      </c>
      <c r="B490" s="70" t="s">
        <v>192</v>
      </c>
      <c r="C490" s="70" t="s">
        <v>193</v>
      </c>
      <c r="D490" s="70" t="s">
        <v>37</v>
      </c>
      <c r="E490" s="70" t="s">
        <v>47</v>
      </c>
      <c r="F490" s="72" t="n">
        <v>17690</v>
      </c>
      <c r="G490" s="72" t="n">
        <v>143818</v>
      </c>
      <c r="H490" s="74" t="n">
        <v>2901782.51</v>
      </c>
    </row>
    <row r="491" ht="14.5" customHeight="1">
      <c r="A491" s="70" t="n">
        <v>2017</v>
      </c>
      <c r="B491" s="70" t="s">
        <v>192</v>
      </c>
      <c r="C491" s="70" t="s">
        <v>193</v>
      </c>
      <c r="D491" s="70" t="s">
        <v>37</v>
      </c>
      <c r="E491" s="70" t="s">
        <v>48</v>
      </c>
      <c r="F491" s="72" t="n">
        <v>0</v>
      </c>
      <c r="G491" s="72" t="n">
        <v>4951</v>
      </c>
      <c r="H491" s="74" t="n">
        <v>100200.19</v>
      </c>
    </row>
    <row r="492" ht="14.5" customHeight="1">
      <c r="A492" s="70" t="n">
        <v>2017</v>
      </c>
      <c r="B492" s="70" t="s">
        <v>192</v>
      </c>
      <c r="C492" s="70" t="s">
        <v>193</v>
      </c>
      <c r="D492" s="70" t="s">
        <v>38</v>
      </c>
      <c r="E492" s="70" t="s">
        <v>47</v>
      </c>
      <c r="F492" s="72" t="n">
        <v>90649</v>
      </c>
      <c r="G492" s="72" t="n">
        <v>522978</v>
      </c>
      <c r="H492" s="74" t="n">
        <v>3950726.09</v>
      </c>
    </row>
    <row r="493" ht="14.5" customHeight="1">
      <c r="A493" s="70" t="n">
        <v>2017</v>
      </c>
      <c r="B493" s="70" t="s">
        <v>192</v>
      </c>
      <c r="C493" s="70" t="s">
        <v>193</v>
      </c>
      <c r="D493" s="70" t="s">
        <v>38</v>
      </c>
      <c r="E493" s="70" t="s">
        <v>48</v>
      </c>
      <c r="F493" s="72" t="n">
        <v>0</v>
      </c>
      <c r="G493" s="72" t="n">
        <v>27573</v>
      </c>
      <c r="H493" s="74" t="n">
        <v>250836.03</v>
      </c>
    </row>
    <row r="494" ht="14.5" customHeight="1">
      <c r="A494" s="70" t="n">
        <v>2017</v>
      </c>
      <c r="B494" s="70" t="s">
        <v>192</v>
      </c>
      <c r="C494" s="70" t="s">
        <v>193</v>
      </c>
      <c r="D494" s="70" t="s">
        <v>39</v>
      </c>
      <c r="E494" s="70" t="s">
        <v>47</v>
      </c>
      <c r="F494" s="72" t="n">
        <v>15856</v>
      </c>
      <c r="G494" s="72" t="n">
        <v>89328</v>
      </c>
      <c r="H494" s="74" t="n">
        <v>69330.22</v>
      </c>
    </row>
    <row r="495" ht="14.5" customHeight="1">
      <c r="A495" s="70" t="n">
        <v>2017</v>
      </c>
      <c r="B495" s="70" t="s">
        <v>192</v>
      </c>
      <c r="C495" s="70" t="s">
        <v>193</v>
      </c>
      <c r="D495" s="70" t="s">
        <v>39</v>
      </c>
      <c r="E495" s="70" t="s">
        <v>48</v>
      </c>
      <c r="F495" s="72" t="n">
        <v>0</v>
      </c>
      <c r="G495" s="72" t="n">
        <v>3523</v>
      </c>
      <c r="H495" s="74" t="n">
        <v>2408.72</v>
      </c>
    </row>
    <row r="496" ht="14.5" customHeight="1">
      <c r="A496" s="70" t="n">
        <v>2017</v>
      </c>
      <c r="B496" s="70" t="s">
        <v>194</v>
      </c>
      <c r="C496" s="70" t="s">
        <v>195</v>
      </c>
      <c r="D496" s="70" t="s">
        <v>36</v>
      </c>
      <c r="E496" s="70" t="s">
        <v>47</v>
      </c>
      <c r="F496" s="72" t="n">
        <v>40817</v>
      </c>
      <c r="G496" s="72" t="n">
        <v>181841</v>
      </c>
      <c r="H496" s="74" t="n">
        <v>429101.25</v>
      </c>
    </row>
    <row r="497" ht="14.5" customHeight="1">
      <c r="A497" s="70" t="n">
        <v>2017</v>
      </c>
      <c r="B497" s="70" t="s">
        <v>194</v>
      </c>
      <c r="C497" s="70" t="s">
        <v>195</v>
      </c>
      <c r="D497" s="70" t="s">
        <v>36</v>
      </c>
      <c r="E497" s="70" t="s">
        <v>48</v>
      </c>
      <c r="F497" s="72" t="n">
        <v>0</v>
      </c>
      <c r="G497" s="72" t="n">
        <v>7895</v>
      </c>
      <c r="H497" s="74" t="n">
        <v>23425.79</v>
      </c>
    </row>
    <row r="498" ht="14.5" customHeight="1">
      <c r="A498" s="70" t="n">
        <v>2017</v>
      </c>
      <c r="B498" s="70" t="s">
        <v>194</v>
      </c>
      <c r="C498" s="70" t="s">
        <v>195</v>
      </c>
      <c r="D498" s="70" t="s">
        <v>37</v>
      </c>
      <c r="E498" s="70" t="s">
        <v>47</v>
      </c>
      <c r="F498" s="72" t="n">
        <v>27060</v>
      </c>
      <c r="G498" s="72" t="n">
        <v>231549</v>
      </c>
      <c r="H498" s="74" t="n">
        <v>4693610.57</v>
      </c>
    </row>
    <row r="499" ht="14.5" customHeight="1">
      <c r="A499" s="70" t="n">
        <v>2017</v>
      </c>
      <c r="B499" s="70" t="s">
        <v>194</v>
      </c>
      <c r="C499" s="70" t="s">
        <v>195</v>
      </c>
      <c r="D499" s="70" t="s">
        <v>37</v>
      </c>
      <c r="E499" s="70" t="s">
        <v>48</v>
      </c>
      <c r="F499" s="72" t="n">
        <v>0</v>
      </c>
      <c r="G499" s="72" t="n">
        <v>5300</v>
      </c>
      <c r="H499" s="74" t="n">
        <v>114289.99</v>
      </c>
    </row>
    <row r="500" ht="14.5" customHeight="1">
      <c r="A500" s="70" t="n">
        <v>2017</v>
      </c>
      <c r="B500" s="70" t="s">
        <v>194</v>
      </c>
      <c r="C500" s="70" t="s">
        <v>195</v>
      </c>
      <c r="D500" s="70" t="s">
        <v>38</v>
      </c>
      <c r="E500" s="70" t="s">
        <v>47</v>
      </c>
      <c r="F500" s="72" t="n">
        <v>138647</v>
      </c>
      <c r="G500" s="72" t="n">
        <v>765691</v>
      </c>
      <c r="H500" s="74" t="n">
        <v>6792571.01</v>
      </c>
    </row>
    <row r="501" ht="14.5" customHeight="1">
      <c r="A501" s="70" t="n">
        <v>2017</v>
      </c>
      <c r="B501" s="70" t="s">
        <v>194</v>
      </c>
      <c r="C501" s="70" t="s">
        <v>195</v>
      </c>
      <c r="D501" s="70" t="s">
        <v>38</v>
      </c>
      <c r="E501" s="70" t="s">
        <v>48</v>
      </c>
      <c r="F501" s="72" t="n">
        <v>0</v>
      </c>
      <c r="G501" s="72" t="n">
        <v>25513</v>
      </c>
      <c r="H501" s="74" t="n">
        <v>272530.31</v>
      </c>
    </row>
    <row r="502" ht="14.5" customHeight="1">
      <c r="A502" s="70" t="n">
        <v>2017</v>
      </c>
      <c r="B502" s="70" t="s">
        <v>194</v>
      </c>
      <c r="C502" s="70" t="s">
        <v>195</v>
      </c>
      <c r="D502" s="70" t="s">
        <v>39</v>
      </c>
      <c r="E502" s="70" t="s">
        <v>47</v>
      </c>
      <c r="F502" s="72" t="n">
        <v>22742</v>
      </c>
      <c r="G502" s="72" t="n">
        <v>116457</v>
      </c>
      <c r="H502" s="74" t="n">
        <v>89249.14</v>
      </c>
    </row>
    <row r="503" ht="14.5" customHeight="1">
      <c r="A503" s="70" t="n">
        <v>2017</v>
      </c>
      <c r="B503" s="70" t="s">
        <v>194</v>
      </c>
      <c r="C503" s="70" t="s">
        <v>195</v>
      </c>
      <c r="D503" s="70" t="s">
        <v>39</v>
      </c>
      <c r="E503" s="70" t="s">
        <v>48</v>
      </c>
      <c r="F503" s="72" t="n">
        <v>0</v>
      </c>
      <c r="G503" s="72" t="n">
        <v>4334</v>
      </c>
      <c r="H503" s="74" t="n">
        <v>2815.09</v>
      </c>
    </row>
    <row r="504" ht="14.5" customHeight="1">
      <c r="A504" s="70" t="n">
        <v>2017</v>
      </c>
      <c r="B504" s="70" t="s">
        <v>196</v>
      </c>
      <c r="C504" s="70" t="s">
        <v>197</v>
      </c>
      <c r="D504" s="70" t="s">
        <v>36</v>
      </c>
      <c r="E504" s="70" t="s">
        <v>47</v>
      </c>
      <c r="F504" s="72" t="n">
        <v>38224</v>
      </c>
      <c r="G504" s="72" t="n">
        <v>213083</v>
      </c>
      <c r="H504" s="74" t="n">
        <v>622465.15</v>
      </c>
    </row>
    <row r="505" ht="14.5" customHeight="1">
      <c r="A505" s="70" t="n">
        <v>2017</v>
      </c>
      <c r="B505" s="70" t="s">
        <v>196</v>
      </c>
      <c r="C505" s="70" t="s">
        <v>197</v>
      </c>
      <c r="D505" s="70" t="s">
        <v>36</v>
      </c>
      <c r="E505" s="70" t="s">
        <v>48</v>
      </c>
      <c r="F505" s="72" t="n">
        <v>0</v>
      </c>
      <c r="G505" s="72" t="n">
        <v>9390</v>
      </c>
      <c r="H505" s="74" t="n">
        <v>40069.13</v>
      </c>
    </row>
    <row r="506" ht="14.5" customHeight="1">
      <c r="A506" s="70" t="n">
        <v>2017</v>
      </c>
      <c r="B506" s="70" t="s">
        <v>196</v>
      </c>
      <c r="C506" s="70" t="s">
        <v>197</v>
      </c>
      <c r="D506" s="70" t="s">
        <v>37</v>
      </c>
      <c r="E506" s="70" t="s">
        <v>47</v>
      </c>
      <c r="F506" s="72" t="n">
        <v>42812</v>
      </c>
      <c r="G506" s="72" t="n">
        <v>393552</v>
      </c>
      <c r="H506" s="74" t="n">
        <v>8133418.26</v>
      </c>
    </row>
    <row r="507" ht="14.5" customHeight="1">
      <c r="A507" s="70" t="n">
        <v>2017</v>
      </c>
      <c r="B507" s="70" t="s">
        <v>196</v>
      </c>
      <c r="C507" s="70" t="s">
        <v>197</v>
      </c>
      <c r="D507" s="70" t="s">
        <v>37</v>
      </c>
      <c r="E507" s="70" t="s">
        <v>48</v>
      </c>
      <c r="F507" s="72" t="n">
        <v>0</v>
      </c>
      <c r="G507" s="72" t="n">
        <v>11698</v>
      </c>
      <c r="H507" s="74" t="n">
        <v>253019.64</v>
      </c>
    </row>
    <row r="508" ht="14.5" customHeight="1">
      <c r="A508" s="70" t="n">
        <v>2017</v>
      </c>
      <c r="B508" s="70" t="s">
        <v>196</v>
      </c>
      <c r="C508" s="70" t="s">
        <v>197</v>
      </c>
      <c r="D508" s="70" t="s">
        <v>38</v>
      </c>
      <c r="E508" s="70" t="s">
        <v>47</v>
      </c>
      <c r="F508" s="72" t="n">
        <v>211619</v>
      </c>
      <c r="G508" s="72" t="n">
        <v>1465169</v>
      </c>
      <c r="H508" s="74" t="n">
        <v>12546123.84</v>
      </c>
    </row>
    <row r="509" ht="14.5" customHeight="1">
      <c r="A509" s="70" t="n">
        <v>2017</v>
      </c>
      <c r="B509" s="70" t="s">
        <v>196</v>
      </c>
      <c r="C509" s="70" t="s">
        <v>197</v>
      </c>
      <c r="D509" s="70" t="s">
        <v>38</v>
      </c>
      <c r="E509" s="70" t="s">
        <v>48</v>
      </c>
      <c r="F509" s="72" t="n">
        <v>0</v>
      </c>
      <c r="G509" s="72" t="n">
        <v>61036</v>
      </c>
      <c r="H509" s="74" t="n">
        <v>612126.35</v>
      </c>
    </row>
    <row r="510" ht="14.5" customHeight="1">
      <c r="A510" s="70" t="n">
        <v>2017</v>
      </c>
      <c r="B510" s="70" t="s">
        <v>196</v>
      </c>
      <c r="C510" s="70" t="s">
        <v>197</v>
      </c>
      <c r="D510" s="70" t="s">
        <v>39</v>
      </c>
      <c r="E510" s="70" t="s">
        <v>47</v>
      </c>
      <c r="F510" s="72" t="n">
        <v>27770</v>
      </c>
      <c r="G510" s="72" t="n">
        <v>155429</v>
      </c>
      <c r="H510" s="74" t="n">
        <v>123223.39</v>
      </c>
    </row>
    <row r="511" ht="14.5" customHeight="1">
      <c r="A511" s="70" t="n">
        <v>2017</v>
      </c>
      <c r="B511" s="70" t="s">
        <v>196</v>
      </c>
      <c r="C511" s="70" t="s">
        <v>197</v>
      </c>
      <c r="D511" s="70" t="s">
        <v>39</v>
      </c>
      <c r="E511" s="70" t="s">
        <v>48</v>
      </c>
      <c r="F511" s="72" t="n">
        <v>0</v>
      </c>
      <c r="G511" s="72" t="n">
        <v>5177</v>
      </c>
      <c r="H511" s="74" t="n">
        <v>3598.9</v>
      </c>
    </row>
    <row r="512" ht="14.5" customHeight="1">
      <c r="A512" s="70" t="n">
        <v>2017</v>
      </c>
      <c r="B512" s="70" t="s">
        <v>198</v>
      </c>
      <c r="C512" s="70" t="s">
        <v>199</v>
      </c>
      <c r="D512" s="70" t="s">
        <v>36</v>
      </c>
      <c r="E512" s="70" t="s">
        <v>47</v>
      </c>
      <c r="F512" s="72" t="n">
        <v>50424</v>
      </c>
      <c r="G512" s="72" t="n">
        <v>228665</v>
      </c>
      <c r="H512" s="74" t="n">
        <v>690429.5</v>
      </c>
    </row>
    <row r="513" ht="14.5" customHeight="1">
      <c r="A513" s="70" t="n">
        <v>2017</v>
      </c>
      <c r="B513" s="70" t="s">
        <v>198</v>
      </c>
      <c r="C513" s="70" t="s">
        <v>199</v>
      </c>
      <c r="D513" s="70" t="s">
        <v>36</v>
      </c>
      <c r="E513" s="70" t="s">
        <v>48</v>
      </c>
      <c r="F513" s="72" t="n">
        <v>0</v>
      </c>
      <c r="G513" s="72" t="n">
        <v>13112</v>
      </c>
      <c r="H513" s="74" t="n">
        <v>34642.08</v>
      </c>
    </row>
    <row r="514" ht="14.5" customHeight="1">
      <c r="A514" s="70" t="n">
        <v>2017</v>
      </c>
      <c r="B514" s="70" t="s">
        <v>198</v>
      </c>
      <c r="C514" s="70" t="s">
        <v>199</v>
      </c>
      <c r="D514" s="70" t="s">
        <v>37</v>
      </c>
      <c r="E514" s="70" t="s">
        <v>47</v>
      </c>
      <c r="F514" s="72" t="n">
        <v>50221</v>
      </c>
      <c r="G514" s="72" t="n">
        <v>423159</v>
      </c>
      <c r="H514" s="74" t="n">
        <v>8528104.13</v>
      </c>
    </row>
    <row r="515" ht="14.5" customHeight="1">
      <c r="A515" s="70" t="n">
        <v>2017</v>
      </c>
      <c r="B515" s="70" t="s">
        <v>198</v>
      </c>
      <c r="C515" s="70" t="s">
        <v>199</v>
      </c>
      <c r="D515" s="70" t="s">
        <v>37</v>
      </c>
      <c r="E515" s="70" t="s">
        <v>48</v>
      </c>
      <c r="F515" s="72" t="n">
        <v>0</v>
      </c>
      <c r="G515" s="72" t="n">
        <v>15620</v>
      </c>
      <c r="H515" s="74" t="n">
        <v>342883.57</v>
      </c>
    </row>
    <row r="516" ht="14.5" customHeight="1">
      <c r="A516" s="70" t="n">
        <v>2017</v>
      </c>
      <c r="B516" s="70" t="s">
        <v>198</v>
      </c>
      <c r="C516" s="70" t="s">
        <v>199</v>
      </c>
      <c r="D516" s="70" t="s">
        <v>38</v>
      </c>
      <c r="E516" s="70" t="s">
        <v>47</v>
      </c>
      <c r="F516" s="72" t="n">
        <v>206071</v>
      </c>
      <c r="G516" s="72" t="n">
        <v>1288699</v>
      </c>
      <c r="H516" s="74" t="n">
        <v>11590967.68</v>
      </c>
    </row>
    <row r="517" ht="14.5" customHeight="1">
      <c r="A517" s="70" t="n">
        <v>2017</v>
      </c>
      <c r="B517" s="70" t="s">
        <v>198</v>
      </c>
      <c r="C517" s="70" t="s">
        <v>199</v>
      </c>
      <c r="D517" s="70" t="s">
        <v>38</v>
      </c>
      <c r="E517" s="70" t="s">
        <v>48</v>
      </c>
      <c r="F517" s="72" t="n">
        <v>0</v>
      </c>
      <c r="G517" s="72" t="n">
        <v>64393</v>
      </c>
      <c r="H517" s="74" t="n">
        <v>617826.92</v>
      </c>
    </row>
    <row r="518" ht="14.5" customHeight="1">
      <c r="A518" s="70" t="n">
        <v>2017</v>
      </c>
      <c r="B518" s="70" t="s">
        <v>198</v>
      </c>
      <c r="C518" s="70" t="s">
        <v>199</v>
      </c>
      <c r="D518" s="70" t="s">
        <v>39</v>
      </c>
      <c r="E518" s="70" t="s">
        <v>47</v>
      </c>
      <c r="F518" s="72" t="n">
        <v>35273</v>
      </c>
      <c r="G518" s="72" t="n">
        <v>209331</v>
      </c>
      <c r="H518" s="74" t="n">
        <v>168745.26</v>
      </c>
    </row>
    <row r="519" ht="14.5" customHeight="1">
      <c r="A519" s="70" t="n">
        <v>2017</v>
      </c>
      <c r="B519" s="70" t="s">
        <v>198</v>
      </c>
      <c r="C519" s="70" t="s">
        <v>199</v>
      </c>
      <c r="D519" s="70" t="s">
        <v>39</v>
      </c>
      <c r="E519" s="70" t="s">
        <v>48</v>
      </c>
      <c r="F519" s="72" t="n">
        <v>0</v>
      </c>
      <c r="G519" s="72" t="n">
        <v>9019</v>
      </c>
      <c r="H519" s="74" t="n">
        <v>6851.21</v>
      </c>
    </row>
    <row r="520" ht="14.5" customHeight="1">
      <c r="A520" s="70" t="n">
        <v>2017</v>
      </c>
      <c r="B520" s="70" t="s">
        <v>200</v>
      </c>
      <c r="C520" s="70" t="s">
        <v>201</v>
      </c>
      <c r="D520" s="70" t="s">
        <v>36</v>
      </c>
      <c r="E520" s="70" t="s">
        <v>47</v>
      </c>
      <c r="F520" s="72" t="n">
        <v>40471</v>
      </c>
      <c r="G520" s="72" t="n">
        <v>251254</v>
      </c>
      <c r="H520" s="74" t="n">
        <v>926515.36</v>
      </c>
    </row>
    <row r="521" ht="14.5" customHeight="1">
      <c r="A521" s="70" t="n">
        <v>2017</v>
      </c>
      <c r="B521" s="70" t="s">
        <v>200</v>
      </c>
      <c r="C521" s="70" t="s">
        <v>201</v>
      </c>
      <c r="D521" s="70" t="s">
        <v>36</v>
      </c>
      <c r="E521" s="70" t="s">
        <v>48</v>
      </c>
      <c r="F521" s="72" t="n">
        <v>0</v>
      </c>
      <c r="G521" s="72" t="n">
        <v>8794</v>
      </c>
      <c r="H521" s="74" t="n">
        <v>29028.61</v>
      </c>
    </row>
    <row r="522" ht="14.5" customHeight="1">
      <c r="A522" s="70" t="n">
        <v>2017</v>
      </c>
      <c r="B522" s="70" t="s">
        <v>200</v>
      </c>
      <c r="C522" s="70" t="s">
        <v>201</v>
      </c>
      <c r="D522" s="70" t="s">
        <v>37</v>
      </c>
      <c r="E522" s="70" t="s">
        <v>47</v>
      </c>
      <c r="F522" s="72" t="n">
        <v>61059</v>
      </c>
      <c r="G522" s="72" t="n">
        <v>525100</v>
      </c>
      <c r="H522" s="74" t="n">
        <v>8935110.5</v>
      </c>
    </row>
    <row r="523" ht="14.5" customHeight="1">
      <c r="A523" s="70" t="n">
        <v>2017</v>
      </c>
      <c r="B523" s="70" t="s">
        <v>200</v>
      </c>
      <c r="C523" s="70" t="s">
        <v>201</v>
      </c>
      <c r="D523" s="70" t="s">
        <v>37</v>
      </c>
      <c r="E523" s="70" t="s">
        <v>48</v>
      </c>
      <c r="F523" s="72" t="n">
        <v>0</v>
      </c>
      <c r="G523" s="72" t="n">
        <v>7400</v>
      </c>
      <c r="H523" s="74" t="n">
        <v>131276.25</v>
      </c>
    </row>
    <row r="524" ht="14.5" customHeight="1">
      <c r="A524" s="70" t="n">
        <v>2017</v>
      </c>
      <c r="B524" s="70" t="s">
        <v>200</v>
      </c>
      <c r="C524" s="70" t="s">
        <v>201</v>
      </c>
      <c r="D524" s="70" t="s">
        <v>38</v>
      </c>
      <c r="E524" s="70" t="s">
        <v>47</v>
      </c>
      <c r="F524" s="72" t="n">
        <v>231605</v>
      </c>
      <c r="G524" s="72" t="n">
        <v>1666811</v>
      </c>
      <c r="H524" s="74" t="n">
        <v>13207672.81</v>
      </c>
    </row>
    <row r="525" ht="14.5" customHeight="1">
      <c r="A525" s="70" t="n">
        <v>2017</v>
      </c>
      <c r="B525" s="70" t="s">
        <v>200</v>
      </c>
      <c r="C525" s="70" t="s">
        <v>201</v>
      </c>
      <c r="D525" s="70" t="s">
        <v>38</v>
      </c>
      <c r="E525" s="70" t="s">
        <v>48</v>
      </c>
      <c r="F525" s="72" t="n">
        <v>0</v>
      </c>
      <c r="G525" s="72" t="n">
        <v>49577</v>
      </c>
      <c r="H525" s="74" t="n">
        <v>535266.2</v>
      </c>
    </row>
    <row r="526" ht="14.5" customHeight="1">
      <c r="A526" s="70" t="n">
        <v>2017</v>
      </c>
      <c r="B526" s="70" t="s">
        <v>200</v>
      </c>
      <c r="C526" s="70" t="s">
        <v>201</v>
      </c>
      <c r="D526" s="70" t="s">
        <v>39</v>
      </c>
      <c r="E526" s="70" t="s">
        <v>47</v>
      </c>
      <c r="F526" s="72" t="n">
        <v>26237</v>
      </c>
      <c r="G526" s="72" t="n">
        <v>146772</v>
      </c>
      <c r="H526" s="74" t="n">
        <v>104036.42</v>
      </c>
    </row>
    <row r="527" ht="14.5" customHeight="1">
      <c r="A527" s="70" t="n">
        <v>2017</v>
      </c>
      <c r="B527" s="70" t="s">
        <v>200</v>
      </c>
      <c r="C527" s="70" t="s">
        <v>201</v>
      </c>
      <c r="D527" s="70" t="s">
        <v>39</v>
      </c>
      <c r="E527" s="70" t="s">
        <v>48</v>
      </c>
      <c r="F527" s="72" t="n">
        <v>0</v>
      </c>
      <c r="G527" s="72" t="n">
        <v>4720</v>
      </c>
      <c r="H527" s="74" t="n">
        <v>2545.06</v>
      </c>
    </row>
    <row r="528" ht="14.5" customHeight="1">
      <c r="A528" s="70" t="n">
        <v>2017</v>
      </c>
      <c r="B528" s="70" t="s">
        <v>202</v>
      </c>
      <c r="C528" s="70" t="s">
        <v>203</v>
      </c>
      <c r="D528" s="70" t="s">
        <v>36</v>
      </c>
      <c r="E528" s="70" t="s">
        <v>47</v>
      </c>
      <c r="F528" s="72" t="n">
        <v>24610</v>
      </c>
      <c r="G528" s="72" t="n">
        <v>140196</v>
      </c>
      <c r="H528" s="74" t="n">
        <v>417435.6</v>
      </c>
    </row>
    <row r="529" ht="14.5" customHeight="1">
      <c r="A529" s="70" t="n">
        <v>2017</v>
      </c>
      <c r="B529" s="70" t="s">
        <v>202</v>
      </c>
      <c r="C529" s="70" t="s">
        <v>203</v>
      </c>
      <c r="D529" s="70" t="s">
        <v>36</v>
      </c>
      <c r="E529" s="70" t="s">
        <v>48</v>
      </c>
      <c r="F529" s="72" t="n">
        <v>0</v>
      </c>
      <c r="G529" s="72" t="n">
        <v>12578</v>
      </c>
      <c r="H529" s="74" t="n">
        <v>47003.44</v>
      </c>
    </row>
    <row r="530" ht="14.5" customHeight="1">
      <c r="A530" s="70" t="n">
        <v>2017</v>
      </c>
      <c r="B530" s="70" t="s">
        <v>202</v>
      </c>
      <c r="C530" s="70" t="s">
        <v>203</v>
      </c>
      <c r="D530" s="70" t="s">
        <v>37</v>
      </c>
      <c r="E530" s="70" t="s">
        <v>47</v>
      </c>
      <c r="F530" s="72" t="n">
        <v>22262</v>
      </c>
      <c r="G530" s="72" t="n">
        <v>187440</v>
      </c>
      <c r="H530" s="74" t="n">
        <v>4273824.47</v>
      </c>
    </row>
    <row r="531" ht="14.5" customHeight="1">
      <c r="A531" s="70" t="n">
        <v>2017</v>
      </c>
      <c r="B531" s="70" t="s">
        <v>202</v>
      </c>
      <c r="C531" s="70" t="s">
        <v>203</v>
      </c>
      <c r="D531" s="70" t="s">
        <v>37</v>
      </c>
      <c r="E531" s="70" t="s">
        <v>48</v>
      </c>
      <c r="F531" s="72" t="n">
        <v>0</v>
      </c>
      <c r="G531" s="72" t="n">
        <v>9033</v>
      </c>
      <c r="H531" s="74" t="n">
        <v>210780.01</v>
      </c>
    </row>
    <row r="532" ht="14.5" customHeight="1">
      <c r="A532" s="70" t="n">
        <v>2017</v>
      </c>
      <c r="B532" s="70" t="s">
        <v>202</v>
      </c>
      <c r="C532" s="70" t="s">
        <v>203</v>
      </c>
      <c r="D532" s="70" t="s">
        <v>38</v>
      </c>
      <c r="E532" s="70" t="s">
        <v>47</v>
      </c>
      <c r="F532" s="72" t="n">
        <v>108849</v>
      </c>
      <c r="G532" s="72" t="n">
        <v>616578</v>
      </c>
      <c r="H532" s="74" t="n">
        <v>4672324.13</v>
      </c>
    </row>
    <row r="533" ht="14.5" customHeight="1">
      <c r="A533" s="70" t="n">
        <v>2017</v>
      </c>
      <c r="B533" s="70" t="s">
        <v>202</v>
      </c>
      <c r="C533" s="70" t="s">
        <v>203</v>
      </c>
      <c r="D533" s="70" t="s">
        <v>38</v>
      </c>
      <c r="E533" s="70" t="s">
        <v>48</v>
      </c>
      <c r="F533" s="72" t="n">
        <v>0</v>
      </c>
      <c r="G533" s="72" t="n">
        <v>52298</v>
      </c>
      <c r="H533" s="74" t="n">
        <v>516791.32</v>
      </c>
    </row>
    <row r="534" ht="14.5" customHeight="1">
      <c r="A534" s="70" t="n">
        <v>2017</v>
      </c>
      <c r="B534" s="70" t="s">
        <v>202</v>
      </c>
      <c r="C534" s="70" t="s">
        <v>203</v>
      </c>
      <c r="D534" s="70" t="s">
        <v>39</v>
      </c>
      <c r="E534" s="70" t="s">
        <v>47</v>
      </c>
      <c r="F534" s="72" t="n">
        <v>19583</v>
      </c>
      <c r="G534" s="72" t="n">
        <v>109890</v>
      </c>
      <c r="H534" s="74" t="n">
        <v>84535.47</v>
      </c>
    </row>
    <row r="535" ht="14.5" customHeight="1">
      <c r="A535" s="70" t="n">
        <v>2017</v>
      </c>
      <c r="B535" s="70" t="s">
        <v>202</v>
      </c>
      <c r="C535" s="70" t="s">
        <v>203</v>
      </c>
      <c r="D535" s="70" t="s">
        <v>39</v>
      </c>
      <c r="E535" s="70" t="s">
        <v>48</v>
      </c>
      <c r="F535" s="72" t="n">
        <v>0</v>
      </c>
      <c r="G535" s="72" t="n">
        <v>7547</v>
      </c>
      <c r="H535" s="74" t="n">
        <v>4627.51</v>
      </c>
    </row>
    <row r="536" ht="14.5" customHeight="1">
      <c r="A536" s="70" t="n">
        <v>2017</v>
      </c>
      <c r="B536" s="70" t="s">
        <v>204</v>
      </c>
      <c r="C536" s="70" t="s">
        <v>205</v>
      </c>
      <c r="D536" s="70" t="s">
        <v>36</v>
      </c>
      <c r="E536" s="70" t="s">
        <v>47</v>
      </c>
      <c r="F536" s="72" t="n">
        <v>23260</v>
      </c>
      <c r="G536" s="72" t="n">
        <v>135569</v>
      </c>
      <c r="H536" s="74" t="n">
        <v>399987.54</v>
      </c>
    </row>
    <row r="537" ht="14.5" customHeight="1">
      <c r="A537" s="70" t="n">
        <v>2017</v>
      </c>
      <c r="B537" s="70" t="s">
        <v>204</v>
      </c>
      <c r="C537" s="70" t="s">
        <v>205</v>
      </c>
      <c r="D537" s="70" t="s">
        <v>36</v>
      </c>
      <c r="E537" s="70" t="s">
        <v>48</v>
      </c>
      <c r="F537" s="72" t="n">
        <v>0</v>
      </c>
      <c r="G537" s="72" t="n">
        <v>4620</v>
      </c>
      <c r="H537" s="74" t="n">
        <v>27932.12</v>
      </c>
    </row>
    <row r="538" ht="14.5" customHeight="1">
      <c r="A538" s="70" t="n">
        <v>2017</v>
      </c>
      <c r="B538" s="70" t="s">
        <v>204</v>
      </c>
      <c r="C538" s="70" t="s">
        <v>205</v>
      </c>
      <c r="D538" s="70" t="s">
        <v>37</v>
      </c>
      <c r="E538" s="70" t="s">
        <v>47</v>
      </c>
      <c r="F538" s="72" t="n">
        <v>26389</v>
      </c>
      <c r="G538" s="72" t="n">
        <v>263201</v>
      </c>
      <c r="H538" s="74" t="n">
        <v>5572893.74</v>
      </c>
    </row>
    <row r="539" ht="14.5" customHeight="1">
      <c r="A539" s="70" t="n">
        <v>2017</v>
      </c>
      <c r="B539" s="70" t="s">
        <v>204</v>
      </c>
      <c r="C539" s="70" t="s">
        <v>205</v>
      </c>
      <c r="D539" s="70" t="s">
        <v>37</v>
      </c>
      <c r="E539" s="70" t="s">
        <v>48</v>
      </c>
      <c r="F539" s="72" t="n">
        <v>0</v>
      </c>
      <c r="G539" s="72" t="n">
        <v>6938</v>
      </c>
      <c r="H539" s="74" t="n">
        <v>150543.35</v>
      </c>
    </row>
    <row r="540" ht="14.5" customHeight="1">
      <c r="A540" s="70" t="n">
        <v>2017</v>
      </c>
      <c r="B540" s="70" t="s">
        <v>204</v>
      </c>
      <c r="C540" s="70" t="s">
        <v>205</v>
      </c>
      <c r="D540" s="70" t="s">
        <v>38</v>
      </c>
      <c r="E540" s="70" t="s">
        <v>47</v>
      </c>
      <c r="F540" s="72" t="n">
        <v>106071</v>
      </c>
      <c r="G540" s="72" t="n">
        <v>758788</v>
      </c>
      <c r="H540" s="74" t="n">
        <v>7013045.81</v>
      </c>
    </row>
    <row r="541" ht="14.5" customHeight="1">
      <c r="A541" s="70" t="n">
        <v>2017</v>
      </c>
      <c r="B541" s="70" t="s">
        <v>204</v>
      </c>
      <c r="C541" s="70" t="s">
        <v>205</v>
      </c>
      <c r="D541" s="70" t="s">
        <v>38</v>
      </c>
      <c r="E541" s="70" t="s">
        <v>48</v>
      </c>
      <c r="F541" s="72" t="n">
        <v>0</v>
      </c>
      <c r="G541" s="72" t="n">
        <v>30501</v>
      </c>
      <c r="H541" s="74" t="n">
        <v>390661.96</v>
      </c>
    </row>
    <row r="542" ht="14.5" customHeight="1">
      <c r="A542" s="70" t="n">
        <v>2017</v>
      </c>
      <c r="B542" s="70" t="s">
        <v>204</v>
      </c>
      <c r="C542" s="70" t="s">
        <v>205</v>
      </c>
      <c r="D542" s="70" t="s">
        <v>39</v>
      </c>
      <c r="E542" s="70" t="s">
        <v>47</v>
      </c>
      <c r="F542" s="72" t="n">
        <v>17640</v>
      </c>
      <c r="G542" s="72" t="n">
        <v>130014</v>
      </c>
      <c r="H542" s="74" t="n">
        <v>106785.79</v>
      </c>
    </row>
    <row r="543" ht="14.5" customHeight="1">
      <c r="A543" s="70" t="n">
        <v>2017</v>
      </c>
      <c r="B543" s="70" t="s">
        <v>204</v>
      </c>
      <c r="C543" s="70" t="s">
        <v>205</v>
      </c>
      <c r="D543" s="70" t="s">
        <v>39</v>
      </c>
      <c r="E543" s="70" t="s">
        <v>48</v>
      </c>
      <c r="F543" s="72" t="n">
        <v>0</v>
      </c>
      <c r="G543" s="72" t="n">
        <v>3465</v>
      </c>
      <c r="H543" s="74" t="n">
        <v>2691.43</v>
      </c>
    </row>
    <row r="544" ht="14.5" customHeight="1">
      <c r="A544" s="70" t="n">
        <v>2017</v>
      </c>
      <c r="B544" s="70" t="s">
        <v>206</v>
      </c>
      <c r="C544" s="70" t="s">
        <v>207</v>
      </c>
      <c r="D544" s="70" t="s">
        <v>36</v>
      </c>
      <c r="E544" s="70" t="s">
        <v>47</v>
      </c>
      <c r="F544" s="72" t="n">
        <v>29501</v>
      </c>
      <c r="G544" s="72" t="n">
        <v>139608</v>
      </c>
      <c r="H544" s="74" t="n">
        <v>368660.15</v>
      </c>
    </row>
    <row r="545" ht="14.5" customHeight="1">
      <c r="A545" s="70" t="n">
        <v>2017</v>
      </c>
      <c r="B545" s="70" t="s">
        <v>206</v>
      </c>
      <c r="C545" s="70" t="s">
        <v>207</v>
      </c>
      <c r="D545" s="70" t="s">
        <v>36</v>
      </c>
      <c r="E545" s="70" t="s">
        <v>48</v>
      </c>
      <c r="F545" s="72" t="n">
        <v>0</v>
      </c>
      <c r="G545" s="72" t="n">
        <v>4674</v>
      </c>
      <c r="H545" s="74" t="n">
        <v>20971.72</v>
      </c>
    </row>
    <row r="546" ht="14.5" customHeight="1">
      <c r="A546" s="70" t="n">
        <v>2017</v>
      </c>
      <c r="B546" s="70" t="s">
        <v>206</v>
      </c>
      <c r="C546" s="70" t="s">
        <v>207</v>
      </c>
      <c r="D546" s="70" t="s">
        <v>37</v>
      </c>
      <c r="E546" s="70" t="s">
        <v>47</v>
      </c>
      <c r="F546" s="72" t="n">
        <v>29015</v>
      </c>
      <c r="G546" s="72" t="n">
        <v>241351</v>
      </c>
      <c r="H546" s="74" t="n">
        <v>5607804.68</v>
      </c>
    </row>
    <row r="547" ht="14.5" customHeight="1">
      <c r="A547" s="70" t="n">
        <v>2017</v>
      </c>
      <c r="B547" s="70" t="s">
        <v>206</v>
      </c>
      <c r="C547" s="70" t="s">
        <v>207</v>
      </c>
      <c r="D547" s="70" t="s">
        <v>37</v>
      </c>
      <c r="E547" s="70" t="s">
        <v>48</v>
      </c>
      <c r="F547" s="72" t="n">
        <v>0</v>
      </c>
      <c r="G547" s="72" t="n">
        <v>4631</v>
      </c>
      <c r="H547" s="74" t="n">
        <v>121914.64</v>
      </c>
    </row>
    <row r="548" ht="14.5" customHeight="1">
      <c r="A548" s="70" t="n">
        <v>2017</v>
      </c>
      <c r="B548" s="70" t="s">
        <v>206</v>
      </c>
      <c r="C548" s="70" t="s">
        <v>207</v>
      </c>
      <c r="D548" s="70" t="s">
        <v>38</v>
      </c>
      <c r="E548" s="70" t="s">
        <v>47</v>
      </c>
      <c r="F548" s="72" t="n">
        <v>129667</v>
      </c>
      <c r="G548" s="72" t="n">
        <v>761669</v>
      </c>
      <c r="H548" s="74" t="n">
        <v>7720107.91</v>
      </c>
    </row>
    <row r="549" ht="14.5" customHeight="1">
      <c r="A549" s="70" t="n">
        <v>2017</v>
      </c>
      <c r="B549" s="70" t="s">
        <v>206</v>
      </c>
      <c r="C549" s="70" t="s">
        <v>207</v>
      </c>
      <c r="D549" s="70" t="s">
        <v>38</v>
      </c>
      <c r="E549" s="70" t="s">
        <v>48</v>
      </c>
      <c r="F549" s="72" t="n">
        <v>0</v>
      </c>
      <c r="G549" s="72" t="n">
        <v>29144</v>
      </c>
      <c r="H549" s="74" t="n">
        <v>416877.27</v>
      </c>
    </row>
    <row r="550" ht="14.5" customHeight="1">
      <c r="A550" s="70" t="n">
        <v>2017</v>
      </c>
      <c r="B550" s="70" t="s">
        <v>206</v>
      </c>
      <c r="C550" s="70" t="s">
        <v>207</v>
      </c>
      <c r="D550" s="70" t="s">
        <v>39</v>
      </c>
      <c r="E550" s="70" t="s">
        <v>47</v>
      </c>
      <c r="F550" s="72" t="n">
        <v>23416</v>
      </c>
      <c r="G550" s="72" t="n">
        <v>151884</v>
      </c>
      <c r="H550" s="74" t="n">
        <v>127404.65</v>
      </c>
    </row>
    <row r="551" ht="14.5" customHeight="1">
      <c r="A551" s="70" t="n">
        <v>2017</v>
      </c>
      <c r="B551" s="70" t="s">
        <v>206</v>
      </c>
      <c r="C551" s="70" t="s">
        <v>207</v>
      </c>
      <c r="D551" s="70" t="s">
        <v>39</v>
      </c>
      <c r="E551" s="70" t="s">
        <v>48</v>
      </c>
      <c r="F551" s="72" t="n">
        <v>0</v>
      </c>
      <c r="G551" s="72" t="n">
        <v>2806</v>
      </c>
      <c r="H551" s="74" t="n">
        <v>2050.76</v>
      </c>
    </row>
    <row r="552" ht="14.5" customHeight="1">
      <c r="A552" s="70" t="n">
        <v>2017</v>
      </c>
      <c r="B552" s="70" t="s">
        <v>208</v>
      </c>
      <c r="C552" s="70" t="s">
        <v>209</v>
      </c>
      <c r="D552" s="70" t="s">
        <v>36</v>
      </c>
      <c r="E552" s="70" t="s">
        <v>47</v>
      </c>
      <c r="F552" s="72" t="n">
        <v>32791</v>
      </c>
      <c r="G552" s="72" t="n">
        <v>239489</v>
      </c>
      <c r="H552" s="74" t="n">
        <v>595058.09</v>
      </c>
    </row>
    <row r="553" ht="14.5" customHeight="1">
      <c r="A553" s="70" t="n">
        <v>2017</v>
      </c>
      <c r="B553" s="70" t="s">
        <v>208</v>
      </c>
      <c r="C553" s="70" t="s">
        <v>209</v>
      </c>
      <c r="D553" s="70" t="s">
        <v>36</v>
      </c>
      <c r="E553" s="70" t="s">
        <v>48</v>
      </c>
      <c r="F553" s="72" t="n">
        <v>0</v>
      </c>
      <c r="G553" s="72" t="n">
        <v>9426</v>
      </c>
      <c r="H553" s="74" t="n">
        <v>21001.77</v>
      </c>
    </row>
    <row r="554" ht="14.5" customHeight="1">
      <c r="A554" s="70" t="n">
        <v>2017</v>
      </c>
      <c r="B554" s="70" t="s">
        <v>208</v>
      </c>
      <c r="C554" s="70" t="s">
        <v>209</v>
      </c>
      <c r="D554" s="70" t="s">
        <v>37</v>
      </c>
      <c r="E554" s="70" t="s">
        <v>47</v>
      </c>
      <c r="F554" s="72" t="n">
        <v>37503</v>
      </c>
      <c r="G554" s="72" t="n">
        <v>347526</v>
      </c>
      <c r="H554" s="74" t="n">
        <v>5758020.45</v>
      </c>
    </row>
    <row r="555" ht="14.5" customHeight="1">
      <c r="A555" s="70" t="n">
        <v>2017</v>
      </c>
      <c r="B555" s="70" t="s">
        <v>208</v>
      </c>
      <c r="C555" s="70" t="s">
        <v>209</v>
      </c>
      <c r="D555" s="70" t="s">
        <v>37</v>
      </c>
      <c r="E555" s="70" t="s">
        <v>48</v>
      </c>
      <c r="F555" s="72" t="n">
        <v>0</v>
      </c>
      <c r="G555" s="72" t="n">
        <v>7009</v>
      </c>
      <c r="H555" s="74" t="n">
        <v>127158.63</v>
      </c>
    </row>
    <row r="556" ht="14.5" customHeight="1">
      <c r="A556" s="70" t="n">
        <v>2017</v>
      </c>
      <c r="B556" s="70" t="s">
        <v>208</v>
      </c>
      <c r="C556" s="70" t="s">
        <v>209</v>
      </c>
      <c r="D556" s="70" t="s">
        <v>38</v>
      </c>
      <c r="E556" s="70" t="s">
        <v>47</v>
      </c>
      <c r="F556" s="72" t="n">
        <v>131253</v>
      </c>
      <c r="G556" s="72" t="n">
        <v>905904</v>
      </c>
      <c r="H556" s="74" t="n">
        <v>7508881.52</v>
      </c>
    </row>
    <row r="557" ht="14.5" customHeight="1">
      <c r="A557" s="70" t="n">
        <v>2017</v>
      </c>
      <c r="B557" s="70" t="s">
        <v>208</v>
      </c>
      <c r="C557" s="70" t="s">
        <v>209</v>
      </c>
      <c r="D557" s="70" t="s">
        <v>38</v>
      </c>
      <c r="E557" s="70" t="s">
        <v>48</v>
      </c>
      <c r="F557" s="72" t="n">
        <v>0</v>
      </c>
      <c r="G557" s="72" t="n">
        <v>38493</v>
      </c>
      <c r="H557" s="74" t="n">
        <v>425127.9</v>
      </c>
    </row>
    <row r="558" ht="14.5" customHeight="1">
      <c r="A558" s="70" t="n">
        <v>2017</v>
      </c>
      <c r="B558" s="70" t="s">
        <v>208</v>
      </c>
      <c r="C558" s="70" t="s">
        <v>209</v>
      </c>
      <c r="D558" s="70" t="s">
        <v>39</v>
      </c>
      <c r="E558" s="70" t="s">
        <v>47</v>
      </c>
      <c r="F558" s="72" t="n">
        <v>26625</v>
      </c>
      <c r="G558" s="72" t="n">
        <v>205654</v>
      </c>
      <c r="H558" s="74" t="n">
        <v>163690.25</v>
      </c>
    </row>
    <row r="559" ht="14.5" customHeight="1">
      <c r="A559" s="70" t="n">
        <v>2017</v>
      </c>
      <c r="B559" s="70" t="s">
        <v>208</v>
      </c>
      <c r="C559" s="70" t="s">
        <v>209</v>
      </c>
      <c r="D559" s="70" t="s">
        <v>39</v>
      </c>
      <c r="E559" s="70" t="s">
        <v>48</v>
      </c>
      <c r="F559" s="72" t="n">
        <v>0</v>
      </c>
      <c r="G559" s="72" t="n">
        <v>4799</v>
      </c>
      <c r="H559" s="74" t="n">
        <v>3118.88</v>
      </c>
    </row>
    <row r="560" ht="14.5" customHeight="1">
      <c r="A560" s="70" t="n">
        <v>2017</v>
      </c>
      <c r="B560" s="70" t="s">
        <v>210</v>
      </c>
      <c r="C560" s="70" t="s">
        <v>211</v>
      </c>
      <c r="D560" s="70" t="s">
        <v>36</v>
      </c>
      <c r="E560" s="70" t="s">
        <v>47</v>
      </c>
      <c r="F560" s="72" t="n">
        <v>32260</v>
      </c>
      <c r="G560" s="72" t="n">
        <v>148718</v>
      </c>
      <c r="H560" s="74" t="n">
        <v>368511.36</v>
      </c>
    </row>
    <row r="561" ht="14.5" customHeight="1">
      <c r="A561" s="70" t="n">
        <v>2017</v>
      </c>
      <c r="B561" s="70" t="s">
        <v>210</v>
      </c>
      <c r="C561" s="70" t="s">
        <v>211</v>
      </c>
      <c r="D561" s="70" t="s">
        <v>36</v>
      </c>
      <c r="E561" s="70" t="s">
        <v>48</v>
      </c>
      <c r="F561" s="72" t="n">
        <v>0</v>
      </c>
      <c r="G561" s="72" t="n">
        <v>11980</v>
      </c>
      <c r="H561" s="74" t="n">
        <v>21243.25</v>
      </c>
    </row>
    <row r="562" ht="14.5" customHeight="1">
      <c r="A562" s="70" t="n">
        <v>2017</v>
      </c>
      <c r="B562" s="70" t="s">
        <v>210</v>
      </c>
      <c r="C562" s="70" t="s">
        <v>211</v>
      </c>
      <c r="D562" s="70" t="s">
        <v>37</v>
      </c>
      <c r="E562" s="70" t="s">
        <v>47</v>
      </c>
      <c r="F562" s="72" t="n">
        <v>25071</v>
      </c>
      <c r="G562" s="72" t="n">
        <v>192723</v>
      </c>
      <c r="H562" s="74" t="n">
        <v>3642792.74</v>
      </c>
    </row>
    <row r="563" ht="14.5" customHeight="1">
      <c r="A563" s="70" t="n">
        <v>2017</v>
      </c>
      <c r="B563" s="70" t="s">
        <v>210</v>
      </c>
      <c r="C563" s="70" t="s">
        <v>211</v>
      </c>
      <c r="D563" s="70" t="s">
        <v>37</v>
      </c>
      <c r="E563" s="70" t="s">
        <v>48</v>
      </c>
      <c r="F563" s="72" t="n">
        <v>0</v>
      </c>
      <c r="G563" s="72" t="n">
        <v>3172</v>
      </c>
      <c r="H563" s="74" t="n">
        <v>63684.46</v>
      </c>
    </row>
    <row r="564" ht="14.5" customHeight="1">
      <c r="A564" s="70" t="n">
        <v>2017</v>
      </c>
      <c r="B564" s="70" t="s">
        <v>210</v>
      </c>
      <c r="C564" s="70" t="s">
        <v>211</v>
      </c>
      <c r="D564" s="70" t="s">
        <v>38</v>
      </c>
      <c r="E564" s="70" t="s">
        <v>47</v>
      </c>
      <c r="F564" s="72" t="n">
        <v>112673</v>
      </c>
      <c r="G564" s="72" t="n">
        <v>533738</v>
      </c>
      <c r="H564" s="74" t="n">
        <v>4696574</v>
      </c>
    </row>
    <row r="565" ht="14.5" customHeight="1">
      <c r="A565" s="70" t="n">
        <v>2017</v>
      </c>
      <c r="B565" s="70" t="s">
        <v>210</v>
      </c>
      <c r="C565" s="70" t="s">
        <v>211</v>
      </c>
      <c r="D565" s="70" t="s">
        <v>38</v>
      </c>
      <c r="E565" s="70" t="s">
        <v>48</v>
      </c>
      <c r="F565" s="72" t="n">
        <v>0</v>
      </c>
      <c r="G565" s="72" t="n">
        <v>22208</v>
      </c>
      <c r="H565" s="74" t="n">
        <v>279546.32</v>
      </c>
    </row>
    <row r="566" ht="14.5" customHeight="1">
      <c r="A566" s="70" t="n">
        <v>2017</v>
      </c>
      <c r="B566" s="70" t="s">
        <v>210</v>
      </c>
      <c r="C566" s="70" t="s">
        <v>211</v>
      </c>
      <c r="D566" s="70" t="s">
        <v>39</v>
      </c>
      <c r="E566" s="70" t="s">
        <v>47</v>
      </c>
      <c r="F566" s="72" t="n">
        <v>24185</v>
      </c>
      <c r="G566" s="72" t="n">
        <v>114856</v>
      </c>
      <c r="H566" s="74" t="n">
        <v>88240.33</v>
      </c>
    </row>
    <row r="567" ht="14.5" customHeight="1">
      <c r="A567" s="70" t="n">
        <v>2017</v>
      </c>
      <c r="B567" s="70" t="s">
        <v>210</v>
      </c>
      <c r="C567" s="70" t="s">
        <v>211</v>
      </c>
      <c r="D567" s="70" t="s">
        <v>39</v>
      </c>
      <c r="E567" s="70" t="s">
        <v>48</v>
      </c>
      <c r="F567" s="72" t="n">
        <v>0</v>
      </c>
      <c r="G567" s="72" t="n">
        <v>3307</v>
      </c>
      <c r="H567" s="74" t="n">
        <v>2128.29</v>
      </c>
    </row>
    <row r="568" ht="14.5" customHeight="1">
      <c r="A568" s="70" t="n">
        <v>2017</v>
      </c>
      <c r="B568" s="70" t="s">
        <v>212</v>
      </c>
      <c r="C568" s="70" t="s">
        <v>213</v>
      </c>
      <c r="D568" s="70" t="s">
        <v>36</v>
      </c>
      <c r="E568" s="70" t="s">
        <v>47</v>
      </c>
      <c r="F568" s="72" t="n">
        <v>67442</v>
      </c>
      <c r="G568" s="72" t="n">
        <v>487144</v>
      </c>
      <c r="H568" s="74" t="n">
        <v>1160125.49</v>
      </c>
    </row>
    <row r="569" ht="14.5" customHeight="1">
      <c r="A569" s="70" t="n">
        <v>2017</v>
      </c>
      <c r="B569" s="70" t="s">
        <v>212</v>
      </c>
      <c r="C569" s="70" t="s">
        <v>213</v>
      </c>
      <c r="D569" s="70" t="s">
        <v>36</v>
      </c>
      <c r="E569" s="70" t="s">
        <v>48</v>
      </c>
      <c r="F569" s="72" t="n">
        <v>0</v>
      </c>
      <c r="G569" s="72" t="n">
        <v>27297</v>
      </c>
      <c r="H569" s="74" t="n">
        <v>72600.96</v>
      </c>
    </row>
    <row r="570" ht="14.5" customHeight="1">
      <c r="A570" s="70" t="n">
        <v>2017</v>
      </c>
      <c r="B570" s="70" t="s">
        <v>212</v>
      </c>
      <c r="C570" s="70" t="s">
        <v>213</v>
      </c>
      <c r="D570" s="70" t="s">
        <v>37</v>
      </c>
      <c r="E570" s="70" t="s">
        <v>47</v>
      </c>
      <c r="F570" s="72" t="n">
        <v>115261</v>
      </c>
      <c r="G570" s="72" t="n">
        <v>1250256</v>
      </c>
      <c r="H570" s="74" t="n">
        <v>18274852</v>
      </c>
    </row>
    <row r="571" ht="14.5" customHeight="1">
      <c r="A571" s="70" t="n">
        <v>2017</v>
      </c>
      <c r="B571" s="70" t="s">
        <v>212</v>
      </c>
      <c r="C571" s="70" t="s">
        <v>213</v>
      </c>
      <c r="D571" s="70" t="s">
        <v>37</v>
      </c>
      <c r="E571" s="70" t="s">
        <v>48</v>
      </c>
      <c r="F571" s="72" t="n">
        <v>0</v>
      </c>
      <c r="G571" s="72" t="n">
        <v>21640</v>
      </c>
      <c r="H571" s="74" t="n">
        <v>421823.45</v>
      </c>
    </row>
    <row r="572" ht="14.5" customHeight="1">
      <c r="A572" s="70" t="n">
        <v>2017</v>
      </c>
      <c r="B572" s="70" t="s">
        <v>212</v>
      </c>
      <c r="C572" s="70" t="s">
        <v>213</v>
      </c>
      <c r="D572" s="70" t="s">
        <v>38</v>
      </c>
      <c r="E572" s="70" t="s">
        <v>47</v>
      </c>
      <c r="F572" s="72" t="n">
        <v>436174</v>
      </c>
      <c r="G572" s="72" t="n">
        <v>3336750</v>
      </c>
      <c r="H572" s="74" t="n">
        <v>22796040.75</v>
      </c>
    </row>
    <row r="573" ht="14.5" customHeight="1">
      <c r="A573" s="70" t="n">
        <v>2017</v>
      </c>
      <c r="B573" s="70" t="s">
        <v>212</v>
      </c>
      <c r="C573" s="70" t="s">
        <v>213</v>
      </c>
      <c r="D573" s="70" t="s">
        <v>38</v>
      </c>
      <c r="E573" s="70" t="s">
        <v>48</v>
      </c>
      <c r="F573" s="72" t="n">
        <v>0</v>
      </c>
      <c r="G573" s="72" t="n">
        <v>110344</v>
      </c>
      <c r="H573" s="74" t="n">
        <v>1053241.91</v>
      </c>
    </row>
    <row r="574" ht="14.5" customHeight="1">
      <c r="A574" s="70" t="n">
        <v>2017</v>
      </c>
      <c r="B574" s="70" t="s">
        <v>212</v>
      </c>
      <c r="C574" s="70" t="s">
        <v>213</v>
      </c>
      <c r="D574" s="70" t="s">
        <v>39</v>
      </c>
      <c r="E574" s="70" t="s">
        <v>47</v>
      </c>
      <c r="F574" s="72" t="n">
        <v>37497</v>
      </c>
      <c r="G574" s="72" t="n">
        <v>265346</v>
      </c>
      <c r="H574" s="74" t="n">
        <v>169709.11</v>
      </c>
    </row>
    <row r="575" ht="14.5" customHeight="1">
      <c r="A575" s="70" t="n">
        <v>2017</v>
      </c>
      <c r="B575" s="70" t="s">
        <v>212</v>
      </c>
      <c r="C575" s="70" t="s">
        <v>213</v>
      </c>
      <c r="D575" s="70" t="s">
        <v>39</v>
      </c>
      <c r="E575" s="70" t="s">
        <v>48</v>
      </c>
      <c r="F575" s="72" t="n">
        <v>0</v>
      </c>
      <c r="G575" s="72" t="n">
        <v>11355</v>
      </c>
      <c r="H575" s="74" t="n">
        <v>5383.45</v>
      </c>
    </row>
    <row r="576" ht="14.5" customHeight="1">
      <c r="A576" s="70" t="n">
        <v>2017</v>
      </c>
      <c r="B576" s="70" t="s">
        <v>214</v>
      </c>
      <c r="C576" s="70" t="s">
        <v>215</v>
      </c>
      <c r="D576" s="70" t="s">
        <v>36</v>
      </c>
      <c r="E576" s="70" t="s">
        <v>47</v>
      </c>
      <c r="F576" s="72" t="n">
        <v>34206</v>
      </c>
      <c r="G576" s="72" t="n">
        <v>142072</v>
      </c>
      <c r="H576" s="74" t="n">
        <v>486304.96</v>
      </c>
    </row>
    <row r="577" ht="14.5" customHeight="1">
      <c r="A577" s="70" t="n">
        <v>2017</v>
      </c>
      <c r="B577" s="70" t="s">
        <v>214</v>
      </c>
      <c r="C577" s="70" t="s">
        <v>215</v>
      </c>
      <c r="D577" s="70" t="s">
        <v>36</v>
      </c>
      <c r="E577" s="70" t="s">
        <v>48</v>
      </c>
      <c r="F577" s="72" t="n">
        <v>0</v>
      </c>
      <c r="G577" s="72" t="n">
        <v>10764</v>
      </c>
      <c r="H577" s="74" t="n">
        <v>21321.43</v>
      </c>
    </row>
    <row r="578" ht="14.5" customHeight="1">
      <c r="A578" s="70" t="n">
        <v>2017</v>
      </c>
      <c r="B578" s="70" t="s">
        <v>214</v>
      </c>
      <c r="C578" s="70" t="s">
        <v>215</v>
      </c>
      <c r="D578" s="70" t="s">
        <v>37</v>
      </c>
      <c r="E578" s="70" t="s">
        <v>47</v>
      </c>
      <c r="F578" s="72" t="n">
        <v>36414</v>
      </c>
      <c r="G578" s="72" t="n">
        <v>306170</v>
      </c>
      <c r="H578" s="74" t="n">
        <v>6926632.08</v>
      </c>
    </row>
    <row r="579" ht="14.5" customHeight="1">
      <c r="A579" s="70" t="n">
        <v>2017</v>
      </c>
      <c r="B579" s="70" t="s">
        <v>214</v>
      </c>
      <c r="C579" s="70" t="s">
        <v>215</v>
      </c>
      <c r="D579" s="70" t="s">
        <v>37</v>
      </c>
      <c r="E579" s="70" t="s">
        <v>48</v>
      </c>
      <c r="F579" s="72" t="n">
        <v>0</v>
      </c>
      <c r="G579" s="72" t="n">
        <v>5092</v>
      </c>
      <c r="H579" s="74" t="n">
        <v>157982.88</v>
      </c>
    </row>
    <row r="580" ht="14.5" customHeight="1">
      <c r="A580" s="70" t="n">
        <v>2017</v>
      </c>
      <c r="B580" s="70" t="s">
        <v>214</v>
      </c>
      <c r="C580" s="70" t="s">
        <v>215</v>
      </c>
      <c r="D580" s="70" t="s">
        <v>38</v>
      </c>
      <c r="E580" s="70" t="s">
        <v>47</v>
      </c>
      <c r="F580" s="72" t="n">
        <v>174692</v>
      </c>
      <c r="G580" s="72" t="n">
        <v>805337</v>
      </c>
      <c r="H580" s="74" t="n">
        <v>7174104.52</v>
      </c>
    </row>
    <row r="581" ht="14.5" customHeight="1">
      <c r="A581" s="70" t="n">
        <v>2017</v>
      </c>
      <c r="B581" s="70" t="s">
        <v>214</v>
      </c>
      <c r="C581" s="70" t="s">
        <v>215</v>
      </c>
      <c r="D581" s="70" t="s">
        <v>38</v>
      </c>
      <c r="E581" s="70" t="s">
        <v>48</v>
      </c>
      <c r="F581" s="72" t="n">
        <v>0</v>
      </c>
      <c r="G581" s="72" t="n">
        <v>33772</v>
      </c>
      <c r="H581" s="74" t="n">
        <v>581780.55</v>
      </c>
    </row>
    <row r="582" ht="14.5" customHeight="1">
      <c r="A582" s="70" t="n">
        <v>2017</v>
      </c>
      <c r="B582" s="70" t="s">
        <v>214</v>
      </c>
      <c r="C582" s="70" t="s">
        <v>215</v>
      </c>
      <c r="D582" s="70" t="s">
        <v>39</v>
      </c>
      <c r="E582" s="70" t="s">
        <v>47</v>
      </c>
      <c r="F582" s="72" t="n">
        <v>25732</v>
      </c>
      <c r="G582" s="72" t="n">
        <v>138555</v>
      </c>
      <c r="H582" s="74" t="n">
        <v>105631.65</v>
      </c>
    </row>
    <row r="583" ht="14.5" customHeight="1">
      <c r="A583" s="70" t="n">
        <v>2017</v>
      </c>
      <c r="B583" s="70" t="s">
        <v>214</v>
      </c>
      <c r="C583" s="70" t="s">
        <v>215</v>
      </c>
      <c r="D583" s="70" t="s">
        <v>39</v>
      </c>
      <c r="E583" s="70" t="s">
        <v>48</v>
      </c>
      <c r="F583" s="72" t="n">
        <v>0</v>
      </c>
      <c r="G583" s="72" t="n">
        <v>3672</v>
      </c>
      <c r="H583" s="74" t="n">
        <v>2668.36</v>
      </c>
    </row>
    <row r="584" ht="14.5" customHeight="1">
      <c r="A584" s="70" t="n">
        <v>2017</v>
      </c>
      <c r="B584" s="70" t="s">
        <v>216</v>
      </c>
      <c r="C584" s="70" t="s">
        <v>217</v>
      </c>
      <c r="D584" s="70" t="s">
        <v>36</v>
      </c>
      <c r="E584" s="70" t="s">
        <v>47</v>
      </c>
      <c r="F584" s="72" t="n">
        <v>43316</v>
      </c>
      <c r="G584" s="72" t="n">
        <v>194949</v>
      </c>
      <c r="H584" s="74" t="n">
        <v>435203.07</v>
      </c>
    </row>
    <row r="585" ht="14.5" customHeight="1">
      <c r="A585" s="70" t="n">
        <v>2017</v>
      </c>
      <c r="B585" s="70" t="s">
        <v>216</v>
      </c>
      <c r="C585" s="70" t="s">
        <v>217</v>
      </c>
      <c r="D585" s="70" t="s">
        <v>36</v>
      </c>
      <c r="E585" s="70" t="s">
        <v>48</v>
      </c>
      <c r="F585" s="72" t="n">
        <v>0</v>
      </c>
      <c r="G585" s="72" t="n">
        <v>11171</v>
      </c>
      <c r="H585" s="74" t="n">
        <v>24103.37</v>
      </c>
    </row>
    <row r="586" ht="14.5" customHeight="1">
      <c r="A586" s="70" t="n">
        <v>2017</v>
      </c>
      <c r="B586" s="70" t="s">
        <v>216</v>
      </c>
      <c r="C586" s="70" t="s">
        <v>217</v>
      </c>
      <c r="D586" s="70" t="s">
        <v>37</v>
      </c>
      <c r="E586" s="70" t="s">
        <v>47</v>
      </c>
      <c r="F586" s="72" t="n">
        <v>37462</v>
      </c>
      <c r="G586" s="72" t="n">
        <v>322023</v>
      </c>
      <c r="H586" s="74" t="n">
        <v>7302755.16</v>
      </c>
    </row>
    <row r="587" ht="14.5" customHeight="1">
      <c r="A587" s="70" t="n">
        <v>2017</v>
      </c>
      <c r="B587" s="70" t="s">
        <v>216</v>
      </c>
      <c r="C587" s="70" t="s">
        <v>217</v>
      </c>
      <c r="D587" s="70" t="s">
        <v>37</v>
      </c>
      <c r="E587" s="70" t="s">
        <v>48</v>
      </c>
      <c r="F587" s="72" t="n">
        <v>0</v>
      </c>
      <c r="G587" s="72" t="n">
        <v>4843</v>
      </c>
      <c r="H587" s="74" t="n">
        <v>132342.7</v>
      </c>
    </row>
    <row r="588" ht="14.5" customHeight="1">
      <c r="A588" s="70" t="n">
        <v>2017</v>
      </c>
      <c r="B588" s="70" t="s">
        <v>216</v>
      </c>
      <c r="C588" s="70" t="s">
        <v>217</v>
      </c>
      <c r="D588" s="70" t="s">
        <v>38</v>
      </c>
      <c r="E588" s="70" t="s">
        <v>47</v>
      </c>
      <c r="F588" s="72" t="n">
        <v>167484</v>
      </c>
      <c r="G588" s="72" t="n">
        <v>735939</v>
      </c>
      <c r="H588" s="74" t="n">
        <v>5831302.26</v>
      </c>
    </row>
    <row r="589" ht="14.5" customHeight="1">
      <c r="A589" s="70" t="n">
        <v>2017</v>
      </c>
      <c r="B589" s="70" t="s">
        <v>216</v>
      </c>
      <c r="C589" s="70" t="s">
        <v>217</v>
      </c>
      <c r="D589" s="70" t="s">
        <v>38</v>
      </c>
      <c r="E589" s="70" t="s">
        <v>48</v>
      </c>
      <c r="F589" s="72" t="n">
        <v>0</v>
      </c>
      <c r="G589" s="72" t="n">
        <v>28799</v>
      </c>
      <c r="H589" s="74" t="n">
        <v>310698.57</v>
      </c>
    </row>
    <row r="590" ht="14.5" customHeight="1">
      <c r="A590" s="70" t="n">
        <v>2017</v>
      </c>
      <c r="B590" s="70" t="s">
        <v>216</v>
      </c>
      <c r="C590" s="70" t="s">
        <v>217</v>
      </c>
      <c r="D590" s="70" t="s">
        <v>39</v>
      </c>
      <c r="E590" s="70" t="s">
        <v>47</v>
      </c>
      <c r="F590" s="72" t="n">
        <v>34161</v>
      </c>
      <c r="G590" s="72" t="n">
        <v>173382</v>
      </c>
      <c r="H590" s="74" t="n">
        <v>124291.33</v>
      </c>
    </row>
    <row r="591" ht="14.5" customHeight="1">
      <c r="A591" s="70" t="n">
        <v>2017</v>
      </c>
      <c r="B591" s="70" t="s">
        <v>216</v>
      </c>
      <c r="C591" s="70" t="s">
        <v>217</v>
      </c>
      <c r="D591" s="70" t="s">
        <v>39</v>
      </c>
      <c r="E591" s="70" t="s">
        <v>48</v>
      </c>
      <c r="F591" s="72" t="n">
        <v>0</v>
      </c>
      <c r="G591" s="72" t="n">
        <v>4804</v>
      </c>
      <c r="H591" s="74" t="n">
        <v>3143.63</v>
      </c>
    </row>
    <row r="592" ht="14.5" customHeight="1">
      <c r="A592" s="70" t="n">
        <v>2017</v>
      </c>
      <c r="B592" s="70" t="s">
        <v>218</v>
      </c>
      <c r="C592" s="70" t="s">
        <v>219</v>
      </c>
      <c r="D592" s="70" t="s">
        <v>36</v>
      </c>
      <c r="E592" s="70" t="s">
        <v>47</v>
      </c>
      <c r="F592" s="72" t="n">
        <v>19833</v>
      </c>
      <c r="G592" s="72" t="n">
        <v>110968</v>
      </c>
      <c r="H592" s="74" t="n">
        <v>284946.78</v>
      </c>
    </row>
    <row r="593" ht="14.5" customHeight="1">
      <c r="A593" s="70" t="n">
        <v>2017</v>
      </c>
      <c r="B593" s="70" t="s">
        <v>218</v>
      </c>
      <c r="C593" s="70" t="s">
        <v>219</v>
      </c>
      <c r="D593" s="70" t="s">
        <v>36</v>
      </c>
      <c r="E593" s="70" t="s">
        <v>48</v>
      </c>
      <c r="F593" s="72" t="n">
        <v>0</v>
      </c>
      <c r="G593" s="72" t="n">
        <v>4919</v>
      </c>
      <c r="H593" s="74" t="n">
        <v>13668.84</v>
      </c>
    </row>
    <row r="594" ht="14.5" customHeight="1">
      <c r="A594" s="70" t="n">
        <v>2017</v>
      </c>
      <c r="B594" s="70" t="s">
        <v>218</v>
      </c>
      <c r="C594" s="70" t="s">
        <v>219</v>
      </c>
      <c r="D594" s="70" t="s">
        <v>37</v>
      </c>
      <c r="E594" s="70" t="s">
        <v>47</v>
      </c>
      <c r="F594" s="72" t="n">
        <v>18948</v>
      </c>
      <c r="G594" s="72" t="n">
        <v>166365</v>
      </c>
      <c r="H594" s="74" t="n">
        <v>2608057.24</v>
      </c>
    </row>
    <row r="595" ht="14.5" customHeight="1">
      <c r="A595" s="70" t="n">
        <v>2017</v>
      </c>
      <c r="B595" s="70" t="s">
        <v>218</v>
      </c>
      <c r="C595" s="70" t="s">
        <v>219</v>
      </c>
      <c r="D595" s="70" t="s">
        <v>37</v>
      </c>
      <c r="E595" s="70" t="s">
        <v>48</v>
      </c>
      <c r="F595" s="72" t="n">
        <v>0</v>
      </c>
      <c r="G595" s="72" t="n">
        <v>3752</v>
      </c>
      <c r="H595" s="74" t="n">
        <v>58596.95</v>
      </c>
    </row>
    <row r="596" ht="14.5" customHeight="1">
      <c r="A596" s="70" t="n">
        <v>2017</v>
      </c>
      <c r="B596" s="70" t="s">
        <v>218</v>
      </c>
      <c r="C596" s="70" t="s">
        <v>219</v>
      </c>
      <c r="D596" s="70" t="s">
        <v>38</v>
      </c>
      <c r="E596" s="70" t="s">
        <v>47</v>
      </c>
      <c r="F596" s="72" t="n">
        <v>85525</v>
      </c>
      <c r="G596" s="72" t="n">
        <v>550780</v>
      </c>
      <c r="H596" s="74" t="n">
        <v>3550561.42</v>
      </c>
    </row>
    <row r="597" ht="14.5" customHeight="1">
      <c r="A597" s="70" t="n">
        <v>2017</v>
      </c>
      <c r="B597" s="70" t="s">
        <v>218</v>
      </c>
      <c r="C597" s="70" t="s">
        <v>219</v>
      </c>
      <c r="D597" s="70" t="s">
        <v>38</v>
      </c>
      <c r="E597" s="70" t="s">
        <v>48</v>
      </c>
      <c r="F597" s="72" t="n">
        <v>0</v>
      </c>
      <c r="G597" s="72" t="n">
        <v>18452</v>
      </c>
      <c r="H597" s="74" t="n">
        <v>136525.66</v>
      </c>
    </row>
    <row r="598" ht="14.5" customHeight="1">
      <c r="A598" s="70" t="n">
        <v>2017</v>
      </c>
      <c r="B598" s="70" t="s">
        <v>218</v>
      </c>
      <c r="C598" s="70" t="s">
        <v>219</v>
      </c>
      <c r="D598" s="70" t="s">
        <v>39</v>
      </c>
      <c r="E598" s="70" t="s">
        <v>47</v>
      </c>
      <c r="F598" s="72" t="n">
        <v>15084</v>
      </c>
      <c r="G598" s="72" t="n">
        <v>86132</v>
      </c>
      <c r="H598" s="74" t="n">
        <v>59542.66</v>
      </c>
    </row>
    <row r="599" ht="14.5" customHeight="1">
      <c r="A599" s="70" t="n">
        <v>2017</v>
      </c>
      <c r="B599" s="70" t="s">
        <v>218</v>
      </c>
      <c r="C599" s="70" t="s">
        <v>219</v>
      </c>
      <c r="D599" s="70" t="s">
        <v>39</v>
      </c>
      <c r="E599" s="70" t="s">
        <v>48</v>
      </c>
      <c r="F599" s="72" t="n">
        <v>0</v>
      </c>
      <c r="G599" s="72" t="n">
        <v>2901</v>
      </c>
      <c r="H599" s="74" t="n">
        <v>1617.66</v>
      </c>
    </row>
    <row r="600" ht="14.5" customHeight="1">
      <c r="A600" s="70" t="n">
        <v>2017</v>
      </c>
      <c r="B600" s="70" t="s">
        <v>220</v>
      </c>
      <c r="C600" s="70" t="s">
        <v>221</v>
      </c>
      <c r="D600" s="70" t="s">
        <v>36</v>
      </c>
      <c r="E600" s="70" t="s">
        <v>47</v>
      </c>
      <c r="F600" s="72" t="n">
        <v>24650</v>
      </c>
      <c r="G600" s="72" t="n">
        <v>111067</v>
      </c>
      <c r="H600" s="74" t="n">
        <v>398069.3</v>
      </c>
    </row>
    <row r="601" ht="14.5" customHeight="1">
      <c r="A601" s="70" t="n">
        <v>2017</v>
      </c>
      <c r="B601" s="70" t="s">
        <v>220</v>
      </c>
      <c r="C601" s="70" t="s">
        <v>221</v>
      </c>
      <c r="D601" s="70" t="s">
        <v>36</v>
      </c>
      <c r="E601" s="70" t="s">
        <v>48</v>
      </c>
      <c r="F601" s="72" t="n">
        <v>0</v>
      </c>
      <c r="G601" s="72" t="n">
        <v>7908</v>
      </c>
      <c r="H601" s="74" t="n">
        <v>45956.93</v>
      </c>
    </row>
    <row r="602" ht="14.5" customHeight="1">
      <c r="A602" s="70" t="n">
        <v>2017</v>
      </c>
      <c r="B602" s="70" t="s">
        <v>220</v>
      </c>
      <c r="C602" s="70" t="s">
        <v>221</v>
      </c>
      <c r="D602" s="70" t="s">
        <v>37</v>
      </c>
      <c r="E602" s="70" t="s">
        <v>47</v>
      </c>
      <c r="F602" s="72" t="n">
        <v>30072</v>
      </c>
      <c r="G602" s="72" t="n">
        <v>238048</v>
      </c>
      <c r="H602" s="74" t="n">
        <v>4325900.68</v>
      </c>
    </row>
    <row r="603" ht="14.5" customHeight="1">
      <c r="A603" s="70" t="n">
        <v>2017</v>
      </c>
      <c r="B603" s="70" t="s">
        <v>220</v>
      </c>
      <c r="C603" s="70" t="s">
        <v>221</v>
      </c>
      <c r="D603" s="70" t="s">
        <v>37</v>
      </c>
      <c r="E603" s="70" t="s">
        <v>48</v>
      </c>
      <c r="F603" s="72" t="n">
        <v>0</v>
      </c>
      <c r="G603" s="72" t="n">
        <v>9129</v>
      </c>
      <c r="H603" s="74" t="n">
        <v>178015.87</v>
      </c>
    </row>
    <row r="604" ht="14.5" customHeight="1">
      <c r="A604" s="70" t="n">
        <v>2017</v>
      </c>
      <c r="B604" s="70" t="s">
        <v>220</v>
      </c>
      <c r="C604" s="70" t="s">
        <v>221</v>
      </c>
      <c r="D604" s="70" t="s">
        <v>38</v>
      </c>
      <c r="E604" s="70" t="s">
        <v>47</v>
      </c>
      <c r="F604" s="72" t="n">
        <v>135804</v>
      </c>
      <c r="G604" s="72" t="n">
        <v>850323</v>
      </c>
      <c r="H604" s="74" t="n">
        <v>6935759.07</v>
      </c>
    </row>
    <row r="605" ht="14.5" customHeight="1">
      <c r="A605" s="70" t="n">
        <v>2017</v>
      </c>
      <c r="B605" s="70" t="s">
        <v>220</v>
      </c>
      <c r="C605" s="70" t="s">
        <v>221</v>
      </c>
      <c r="D605" s="70" t="s">
        <v>38</v>
      </c>
      <c r="E605" s="70" t="s">
        <v>48</v>
      </c>
      <c r="F605" s="72" t="n">
        <v>0</v>
      </c>
      <c r="G605" s="72" t="n">
        <v>48124</v>
      </c>
      <c r="H605" s="74" t="n">
        <v>505848.19</v>
      </c>
    </row>
    <row r="606" ht="14.5" customHeight="1">
      <c r="A606" s="70" t="n">
        <v>2017</v>
      </c>
      <c r="B606" s="70" t="s">
        <v>220</v>
      </c>
      <c r="C606" s="70" t="s">
        <v>221</v>
      </c>
      <c r="D606" s="70" t="s">
        <v>39</v>
      </c>
      <c r="E606" s="70" t="s">
        <v>47</v>
      </c>
      <c r="F606" s="72" t="n">
        <v>19767</v>
      </c>
      <c r="G606" s="72" t="n">
        <v>94126</v>
      </c>
      <c r="H606" s="74" t="n">
        <v>74325.28</v>
      </c>
    </row>
    <row r="607" ht="14.5" customHeight="1">
      <c r="A607" s="70" t="n">
        <v>2017</v>
      </c>
      <c r="B607" s="70" t="s">
        <v>220</v>
      </c>
      <c r="C607" s="70" t="s">
        <v>221</v>
      </c>
      <c r="D607" s="70" t="s">
        <v>39</v>
      </c>
      <c r="E607" s="70" t="s">
        <v>48</v>
      </c>
      <c r="F607" s="72" t="n">
        <v>0</v>
      </c>
      <c r="G607" s="72" t="n">
        <v>5306</v>
      </c>
      <c r="H607" s="74" t="n">
        <v>3679.95</v>
      </c>
    </row>
    <row r="608" ht="14.5" customHeight="1">
      <c r="A608" s="70" t="n">
        <v>2017</v>
      </c>
      <c r="B608" s="70" t="s">
        <v>222</v>
      </c>
      <c r="C608" s="70" t="s">
        <v>223</v>
      </c>
      <c r="D608" s="70" t="s">
        <v>36</v>
      </c>
      <c r="E608" s="70" t="s">
        <v>47</v>
      </c>
      <c r="F608" s="72" t="n">
        <v>14436</v>
      </c>
      <c r="G608" s="72" t="n">
        <v>71614</v>
      </c>
      <c r="H608" s="74" t="n">
        <v>255841.69</v>
      </c>
    </row>
    <row r="609" ht="14.5" customHeight="1">
      <c r="A609" s="70" t="n">
        <v>2017</v>
      </c>
      <c r="B609" s="70" t="s">
        <v>222</v>
      </c>
      <c r="C609" s="70" t="s">
        <v>223</v>
      </c>
      <c r="D609" s="70" t="s">
        <v>36</v>
      </c>
      <c r="E609" s="70" t="s">
        <v>48</v>
      </c>
      <c r="F609" s="72" t="n">
        <v>0</v>
      </c>
      <c r="G609" s="72" t="n">
        <v>1869</v>
      </c>
      <c r="H609" s="74" t="n">
        <v>6163.89</v>
      </c>
    </row>
    <row r="610" ht="14.5" customHeight="1">
      <c r="A610" s="70" t="n">
        <v>2017</v>
      </c>
      <c r="B610" s="70" t="s">
        <v>222</v>
      </c>
      <c r="C610" s="70" t="s">
        <v>223</v>
      </c>
      <c r="D610" s="70" t="s">
        <v>37</v>
      </c>
      <c r="E610" s="70" t="s">
        <v>47</v>
      </c>
      <c r="F610" s="72" t="n">
        <v>12418</v>
      </c>
      <c r="G610" s="72" t="n">
        <v>94854</v>
      </c>
      <c r="H610" s="74" t="n">
        <v>2116128.19</v>
      </c>
    </row>
    <row r="611" ht="14.5" customHeight="1">
      <c r="A611" s="70" t="n">
        <v>2017</v>
      </c>
      <c r="B611" s="70" t="s">
        <v>222</v>
      </c>
      <c r="C611" s="70" t="s">
        <v>223</v>
      </c>
      <c r="D611" s="70" t="s">
        <v>37</v>
      </c>
      <c r="E611" s="70" t="s">
        <v>48</v>
      </c>
      <c r="F611" s="72" t="n">
        <v>0</v>
      </c>
      <c r="G611" s="72" t="n">
        <v>1844</v>
      </c>
      <c r="H611" s="74" t="n">
        <v>35174.76</v>
      </c>
    </row>
    <row r="612" ht="14.5" customHeight="1">
      <c r="A612" s="70" t="n">
        <v>2017</v>
      </c>
      <c r="B612" s="70" t="s">
        <v>222</v>
      </c>
      <c r="C612" s="70" t="s">
        <v>223</v>
      </c>
      <c r="D612" s="70" t="s">
        <v>38</v>
      </c>
      <c r="E612" s="70" t="s">
        <v>47</v>
      </c>
      <c r="F612" s="72" t="n">
        <v>60974</v>
      </c>
      <c r="G612" s="72" t="n">
        <v>387537</v>
      </c>
      <c r="H612" s="74" t="n">
        <v>3623606.54</v>
      </c>
    </row>
    <row r="613" ht="14.5" customHeight="1">
      <c r="A613" s="70" t="n">
        <v>2017</v>
      </c>
      <c r="B613" s="70" t="s">
        <v>222</v>
      </c>
      <c r="C613" s="70" t="s">
        <v>223</v>
      </c>
      <c r="D613" s="70" t="s">
        <v>38</v>
      </c>
      <c r="E613" s="70" t="s">
        <v>48</v>
      </c>
      <c r="F613" s="72" t="n">
        <v>0</v>
      </c>
      <c r="G613" s="72" t="n">
        <v>11004</v>
      </c>
      <c r="H613" s="74" t="n">
        <v>108505.68</v>
      </c>
    </row>
    <row r="614" ht="14.5" customHeight="1">
      <c r="A614" s="70" t="n">
        <v>2017</v>
      </c>
      <c r="B614" s="70" t="s">
        <v>222</v>
      </c>
      <c r="C614" s="70" t="s">
        <v>223</v>
      </c>
      <c r="D614" s="70" t="s">
        <v>39</v>
      </c>
      <c r="E614" s="70" t="s">
        <v>47</v>
      </c>
      <c r="F614" s="72" t="n">
        <v>9689</v>
      </c>
      <c r="G614" s="72" t="n">
        <v>51474</v>
      </c>
      <c r="H614" s="74" t="n">
        <v>44861.05</v>
      </c>
    </row>
    <row r="615" ht="14.5" customHeight="1">
      <c r="A615" s="70" t="n">
        <v>2017</v>
      </c>
      <c r="B615" s="70" t="s">
        <v>222</v>
      </c>
      <c r="C615" s="70" t="s">
        <v>223</v>
      </c>
      <c r="D615" s="70" t="s">
        <v>39</v>
      </c>
      <c r="E615" s="70" t="s">
        <v>48</v>
      </c>
      <c r="F615" s="72" t="n">
        <v>0</v>
      </c>
      <c r="G615" s="72" t="n">
        <v>1237</v>
      </c>
      <c r="H615" s="74" t="n">
        <v>838.84</v>
      </c>
    </row>
    <row r="616" ht="14.5" customHeight="1">
      <c r="A616" s="70" t="n">
        <v>2017</v>
      </c>
      <c r="B616" s="70" t="s">
        <v>224</v>
      </c>
      <c r="C616" s="70" t="s">
        <v>225</v>
      </c>
      <c r="D616" s="70" t="s">
        <v>36</v>
      </c>
      <c r="E616" s="70" t="s">
        <v>47</v>
      </c>
      <c r="F616" s="72" t="n">
        <v>17183</v>
      </c>
      <c r="G616" s="72" t="n">
        <v>93099</v>
      </c>
      <c r="H616" s="74" t="n">
        <v>226732.82</v>
      </c>
    </row>
    <row r="617" ht="14.5" customHeight="1">
      <c r="A617" s="70" t="n">
        <v>2017</v>
      </c>
      <c r="B617" s="70" t="s">
        <v>224</v>
      </c>
      <c r="C617" s="70" t="s">
        <v>225</v>
      </c>
      <c r="D617" s="70" t="s">
        <v>36</v>
      </c>
      <c r="E617" s="70" t="s">
        <v>48</v>
      </c>
      <c r="F617" s="72" t="n">
        <v>0</v>
      </c>
      <c r="G617" s="72" t="n">
        <v>3870</v>
      </c>
      <c r="H617" s="74" t="n">
        <v>12391.42</v>
      </c>
    </row>
    <row r="618" ht="14.5" customHeight="1">
      <c r="A618" s="70" t="n">
        <v>2017</v>
      </c>
      <c r="B618" s="70" t="s">
        <v>224</v>
      </c>
      <c r="C618" s="70" t="s">
        <v>225</v>
      </c>
      <c r="D618" s="70" t="s">
        <v>37</v>
      </c>
      <c r="E618" s="70" t="s">
        <v>47</v>
      </c>
      <c r="F618" s="72" t="n">
        <v>14736</v>
      </c>
      <c r="G618" s="72" t="n">
        <v>114897</v>
      </c>
      <c r="H618" s="74" t="n">
        <v>2449249.51</v>
      </c>
    </row>
    <row r="619" ht="14.5" customHeight="1">
      <c r="A619" s="70" t="n">
        <v>2017</v>
      </c>
      <c r="B619" s="70" t="s">
        <v>224</v>
      </c>
      <c r="C619" s="70" t="s">
        <v>225</v>
      </c>
      <c r="D619" s="70" t="s">
        <v>37</v>
      </c>
      <c r="E619" s="70" t="s">
        <v>48</v>
      </c>
      <c r="F619" s="72" t="n">
        <v>0</v>
      </c>
      <c r="G619" s="72" t="n">
        <v>3326</v>
      </c>
      <c r="H619" s="74" t="n">
        <v>86053.6</v>
      </c>
    </row>
    <row r="620" ht="14.5" customHeight="1">
      <c r="A620" s="70" t="n">
        <v>2017</v>
      </c>
      <c r="B620" s="70" t="s">
        <v>224</v>
      </c>
      <c r="C620" s="70" t="s">
        <v>225</v>
      </c>
      <c r="D620" s="70" t="s">
        <v>38</v>
      </c>
      <c r="E620" s="70" t="s">
        <v>47</v>
      </c>
      <c r="F620" s="72" t="n">
        <v>63268</v>
      </c>
      <c r="G620" s="72" t="n">
        <v>394566</v>
      </c>
      <c r="H620" s="74" t="n">
        <v>2606684.95</v>
      </c>
    </row>
    <row r="621" ht="14.5" customHeight="1">
      <c r="A621" s="70" t="n">
        <v>2017</v>
      </c>
      <c r="B621" s="70" t="s">
        <v>224</v>
      </c>
      <c r="C621" s="70" t="s">
        <v>225</v>
      </c>
      <c r="D621" s="70" t="s">
        <v>38</v>
      </c>
      <c r="E621" s="70" t="s">
        <v>48</v>
      </c>
      <c r="F621" s="72" t="n">
        <v>0</v>
      </c>
      <c r="G621" s="72" t="n">
        <v>12140</v>
      </c>
      <c r="H621" s="74" t="n">
        <v>104154.71</v>
      </c>
    </row>
    <row r="622" ht="14.5" customHeight="1">
      <c r="A622" s="70" t="n">
        <v>2017</v>
      </c>
      <c r="B622" s="70" t="s">
        <v>224</v>
      </c>
      <c r="C622" s="70" t="s">
        <v>225</v>
      </c>
      <c r="D622" s="70" t="s">
        <v>39</v>
      </c>
      <c r="E622" s="70" t="s">
        <v>47</v>
      </c>
      <c r="F622" s="72" t="n">
        <v>11419</v>
      </c>
      <c r="G622" s="72" t="n">
        <v>60969</v>
      </c>
      <c r="H622" s="74" t="n">
        <v>47425.8</v>
      </c>
    </row>
    <row r="623" ht="14.5" customHeight="1">
      <c r="A623" s="70" t="n">
        <v>2017</v>
      </c>
      <c r="B623" s="70" t="s">
        <v>224</v>
      </c>
      <c r="C623" s="70" t="s">
        <v>225</v>
      </c>
      <c r="D623" s="70" t="s">
        <v>39</v>
      </c>
      <c r="E623" s="70" t="s">
        <v>48</v>
      </c>
      <c r="F623" s="72" t="n">
        <v>0</v>
      </c>
      <c r="G623" s="72" t="n">
        <v>2103</v>
      </c>
      <c r="H623" s="74" t="n">
        <v>1596.91</v>
      </c>
    </row>
    <row r="624" ht="14.5" customHeight="1">
      <c r="A624" s="70" t="n">
        <v>2017</v>
      </c>
      <c r="B624" s="70" t="s">
        <v>226</v>
      </c>
      <c r="C624" s="70" t="s">
        <v>227</v>
      </c>
      <c r="D624" s="70" t="s">
        <v>36</v>
      </c>
      <c r="E624" s="70" t="s">
        <v>47</v>
      </c>
      <c r="F624" s="72" t="n">
        <v>30464</v>
      </c>
      <c r="G624" s="72" t="n">
        <v>122501</v>
      </c>
      <c r="H624" s="74" t="n">
        <v>359682.98</v>
      </c>
    </row>
    <row r="625" ht="14.5" customHeight="1">
      <c r="A625" s="70" t="n">
        <v>2017</v>
      </c>
      <c r="B625" s="70" t="s">
        <v>226</v>
      </c>
      <c r="C625" s="70" t="s">
        <v>227</v>
      </c>
      <c r="D625" s="70" t="s">
        <v>36</v>
      </c>
      <c r="E625" s="70" t="s">
        <v>48</v>
      </c>
      <c r="F625" s="72" t="n">
        <v>0</v>
      </c>
      <c r="G625" s="72" t="n">
        <v>7186</v>
      </c>
      <c r="H625" s="74" t="n">
        <v>15191.22</v>
      </c>
    </row>
    <row r="626" ht="14.5" customHeight="1">
      <c r="A626" s="70" t="n">
        <v>2017</v>
      </c>
      <c r="B626" s="70" t="s">
        <v>226</v>
      </c>
      <c r="C626" s="70" t="s">
        <v>227</v>
      </c>
      <c r="D626" s="70" t="s">
        <v>37</v>
      </c>
      <c r="E626" s="70" t="s">
        <v>47</v>
      </c>
      <c r="F626" s="72" t="n">
        <v>35015</v>
      </c>
      <c r="G626" s="72" t="n">
        <v>287969</v>
      </c>
      <c r="H626" s="74" t="n">
        <v>6094287.94</v>
      </c>
    </row>
    <row r="627" ht="14.5" customHeight="1">
      <c r="A627" s="70" t="n">
        <v>2017</v>
      </c>
      <c r="B627" s="70" t="s">
        <v>226</v>
      </c>
      <c r="C627" s="70" t="s">
        <v>227</v>
      </c>
      <c r="D627" s="70" t="s">
        <v>37</v>
      </c>
      <c r="E627" s="70" t="s">
        <v>48</v>
      </c>
      <c r="F627" s="72" t="n">
        <v>0</v>
      </c>
      <c r="G627" s="72" t="n">
        <v>5621</v>
      </c>
      <c r="H627" s="74" t="n">
        <v>155887.12</v>
      </c>
    </row>
    <row r="628" ht="14.5" customHeight="1">
      <c r="A628" s="70" t="n">
        <v>2017</v>
      </c>
      <c r="B628" s="70" t="s">
        <v>226</v>
      </c>
      <c r="C628" s="70" t="s">
        <v>227</v>
      </c>
      <c r="D628" s="70" t="s">
        <v>38</v>
      </c>
      <c r="E628" s="70" t="s">
        <v>47</v>
      </c>
      <c r="F628" s="72" t="n">
        <v>147500</v>
      </c>
      <c r="G628" s="72" t="n">
        <v>707385</v>
      </c>
      <c r="H628" s="74" t="n">
        <v>6725167.97</v>
      </c>
    </row>
    <row r="629" ht="14.5" customHeight="1">
      <c r="A629" s="70" t="n">
        <v>2017</v>
      </c>
      <c r="B629" s="70" t="s">
        <v>226</v>
      </c>
      <c r="C629" s="70" t="s">
        <v>227</v>
      </c>
      <c r="D629" s="70" t="s">
        <v>38</v>
      </c>
      <c r="E629" s="70" t="s">
        <v>48</v>
      </c>
      <c r="F629" s="72" t="n">
        <v>0</v>
      </c>
      <c r="G629" s="72" t="n">
        <v>23029</v>
      </c>
      <c r="H629" s="74" t="n">
        <v>356440.86</v>
      </c>
    </row>
    <row r="630" ht="14.5" customHeight="1">
      <c r="A630" s="70" t="n">
        <v>2017</v>
      </c>
      <c r="B630" s="70" t="s">
        <v>226</v>
      </c>
      <c r="C630" s="70" t="s">
        <v>227</v>
      </c>
      <c r="D630" s="70" t="s">
        <v>39</v>
      </c>
      <c r="E630" s="70" t="s">
        <v>47</v>
      </c>
      <c r="F630" s="72" t="n">
        <v>23893</v>
      </c>
      <c r="G630" s="72" t="n">
        <v>115866</v>
      </c>
      <c r="H630" s="74" t="n">
        <v>82796.2</v>
      </c>
    </row>
    <row r="631" ht="14.5" customHeight="1">
      <c r="A631" s="70" t="n">
        <v>2017</v>
      </c>
      <c r="B631" s="70" t="s">
        <v>226</v>
      </c>
      <c r="C631" s="70" t="s">
        <v>227</v>
      </c>
      <c r="D631" s="70" t="s">
        <v>39</v>
      </c>
      <c r="E631" s="70" t="s">
        <v>48</v>
      </c>
      <c r="F631" s="72" t="n">
        <v>0</v>
      </c>
      <c r="G631" s="72" t="n">
        <v>5895</v>
      </c>
      <c r="H631" s="74" t="n">
        <v>3611.17</v>
      </c>
    </row>
    <row r="632" ht="14.5" customHeight="1">
      <c r="A632" s="70" t="n">
        <v>2017</v>
      </c>
      <c r="B632" s="70" t="s">
        <v>228</v>
      </c>
      <c r="C632" s="70" t="s">
        <v>229</v>
      </c>
      <c r="D632" s="70" t="s">
        <v>36</v>
      </c>
      <c r="E632" s="70" t="s">
        <v>47</v>
      </c>
      <c r="F632" s="72" t="n">
        <v>33415</v>
      </c>
      <c r="G632" s="72" t="n">
        <v>145358</v>
      </c>
      <c r="H632" s="74" t="n">
        <v>318644.31</v>
      </c>
    </row>
    <row r="633" ht="14.5" customHeight="1">
      <c r="A633" s="70" t="n">
        <v>2017</v>
      </c>
      <c r="B633" s="70" t="s">
        <v>228</v>
      </c>
      <c r="C633" s="70" t="s">
        <v>229</v>
      </c>
      <c r="D633" s="70" t="s">
        <v>36</v>
      </c>
      <c r="E633" s="70" t="s">
        <v>48</v>
      </c>
      <c r="F633" s="72" t="n">
        <v>0</v>
      </c>
      <c r="G633" s="72" t="n">
        <v>4422</v>
      </c>
      <c r="H633" s="74" t="n">
        <v>9158.76</v>
      </c>
    </row>
    <row r="634" ht="14.5" customHeight="1">
      <c r="A634" s="70" t="n">
        <v>2017</v>
      </c>
      <c r="B634" s="70" t="s">
        <v>228</v>
      </c>
      <c r="C634" s="70" t="s">
        <v>229</v>
      </c>
      <c r="D634" s="70" t="s">
        <v>37</v>
      </c>
      <c r="E634" s="70" t="s">
        <v>47</v>
      </c>
      <c r="F634" s="72" t="n">
        <v>23660</v>
      </c>
      <c r="G634" s="72" t="n">
        <v>216811</v>
      </c>
      <c r="H634" s="74" t="n">
        <v>4474248.48</v>
      </c>
    </row>
    <row r="635" ht="14.5" customHeight="1">
      <c r="A635" s="70" t="n">
        <v>2017</v>
      </c>
      <c r="B635" s="70" t="s">
        <v>228</v>
      </c>
      <c r="C635" s="70" t="s">
        <v>229</v>
      </c>
      <c r="D635" s="70" t="s">
        <v>37</v>
      </c>
      <c r="E635" s="70" t="s">
        <v>48</v>
      </c>
      <c r="F635" s="72" t="n">
        <v>0</v>
      </c>
      <c r="G635" s="72" t="n">
        <v>3647</v>
      </c>
      <c r="H635" s="74" t="n">
        <v>89778.4</v>
      </c>
    </row>
    <row r="636" ht="14.5" customHeight="1">
      <c r="A636" s="70" t="n">
        <v>2017</v>
      </c>
      <c r="B636" s="70" t="s">
        <v>228</v>
      </c>
      <c r="C636" s="70" t="s">
        <v>229</v>
      </c>
      <c r="D636" s="70" t="s">
        <v>38</v>
      </c>
      <c r="E636" s="70" t="s">
        <v>47</v>
      </c>
      <c r="F636" s="72" t="n">
        <v>109513</v>
      </c>
      <c r="G636" s="72" t="n">
        <v>522656</v>
      </c>
      <c r="H636" s="74" t="n">
        <v>4375971.62</v>
      </c>
    </row>
    <row r="637" ht="14.5" customHeight="1">
      <c r="A637" s="70" t="n">
        <v>2017</v>
      </c>
      <c r="B637" s="70" t="s">
        <v>228</v>
      </c>
      <c r="C637" s="70" t="s">
        <v>229</v>
      </c>
      <c r="D637" s="70" t="s">
        <v>38</v>
      </c>
      <c r="E637" s="70" t="s">
        <v>48</v>
      </c>
      <c r="F637" s="72" t="n">
        <v>0</v>
      </c>
      <c r="G637" s="72" t="n">
        <v>14953</v>
      </c>
      <c r="H637" s="74" t="n">
        <v>173928.02</v>
      </c>
    </row>
    <row r="638" ht="14.5" customHeight="1">
      <c r="A638" s="70" t="n">
        <v>2017</v>
      </c>
      <c r="B638" s="70" t="s">
        <v>228</v>
      </c>
      <c r="C638" s="70" t="s">
        <v>229</v>
      </c>
      <c r="D638" s="70" t="s">
        <v>39</v>
      </c>
      <c r="E638" s="70" t="s">
        <v>47</v>
      </c>
      <c r="F638" s="72" t="n">
        <v>24744</v>
      </c>
      <c r="G638" s="72" t="n">
        <v>136974</v>
      </c>
      <c r="H638" s="74" t="n">
        <v>99248.75</v>
      </c>
    </row>
    <row r="639" ht="14.5" customHeight="1">
      <c r="A639" s="70" t="n">
        <v>2017</v>
      </c>
      <c r="B639" s="70" t="s">
        <v>228</v>
      </c>
      <c r="C639" s="70" t="s">
        <v>229</v>
      </c>
      <c r="D639" s="70" t="s">
        <v>39</v>
      </c>
      <c r="E639" s="70" t="s">
        <v>48</v>
      </c>
      <c r="F639" s="72" t="n">
        <v>0</v>
      </c>
      <c r="G639" s="72" t="n">
        <v>3304</v>
      </c>
      <c r="H639" s="74" t="n">
        <v>2276.12</v>
      </c>
    </row>
    <row r="640" ht="14.5" customHeight="1">
      <c r="A640" s="70" t="n">
        <v>2017</v>
      </c>
      <c r="B640" s="70" t="s">
        <v>230</v>
      </c>
      <c r="C640" s="70" t="s">
        <v>231</v>
      </c>
      <c r="D640" s="70" t="s">
        <v>36</v>
      </c>
      <c r="E640" s="70" t="s">
        <v>47</v>
      </c>
      <c r="F640" s="72" t="n">
        <v>31995</v>
      </c>
      <c r="G640" s="72" t="n">
        <v>210399</v>
      </c>
      <c r="H640" s="74" t="n">
        <v>699297.77</v>
      </c>
    </row>
    <row r="641" ht="14.5" customHeight="1">
      <c r="A641" s="70" t="n">
        <v>2017</v>
      </c>
      <c r="B641" s="70" t="s">
        <v>230</v>
      </c>
      <c r="C641" s="70" t="s">
        <v>231</v>
      </c>
      <c r="D641" s="70" t="s">
        <v>36</v>
      </c>
      <c r="E641" s="70" t="s">
        <v>48</v>
      </c>
      <c r="F641" s="72" t="n">
        <v>0</v>
      </c>
      <c r="G641" s="72" t="n">
        <v>24926</v>
      </c>
      <c r="H641" s="74" t="n">
        <v>66920.74</v>
      </c>
    </row>
    <row r="642" ht="14.5" customHeight="1">
      <c r="A642" s="70" t="n">
        <v>2017</v>
      </c>
      <c r="B642" s="70" t="s">
        <v>230</v>
      </c>
      <c r="C642" s="70" t="s">
        <v>231</v>
      </c>
      <c r="D642" s="70" t="s">
        <v>37</v>
      </c>
      <c r="E642" s="70" t="s">
        <v>47</v>
      </c>
      <c r="F642" s="72" t="n">
        <v>43340</v>
      </c>
      <c r="G642" s="72" t="n">
        <v>415066</v>
      </c>
      <c r="H642" s="74" t="n">
        <v>7264228.67</v>
      </c>
    </row>
    <row r="643" ht="14.5" customHeight="1">
      <c r="A643" s="70" t="n">
        <v>2017</v>
      </c>
      <c r="B643" s="70" t="s">
        <v>230</v>
      </c>
      <c r="C643" s="70" t="s">
        <v>231</v>
      </c>
      <c r="D643" s="70" t="s">
        <v>37</v>
      </c>
      <c r="E643" s="70" t="s">
        <v>48</v>
      </c>
      <c r="F643" s="72" t="n">
        <v>0</v>
      </c>
      <c r="G643" s="72" t="n">
        <v>10629</v>
      </c>
      <c r="H643" s="74" t="n">
        <v>203152.76</v>
      </c>
    </row>
    <row r="644" ht="14.5" customHeight="1">
      <c r="A644" s="70" t="n">
        <v>2017</v>
      </c>
      <c r="B644" s="70" t="s">
        <v>230</v>
      </c>
      <c r="C644" s="70" t="s">
        <v>231</v>
      </c>
      <c r="D644" s="70" t="s">
        <v>38</v>
      </c>
      <c r="E644" s="70" t="s">
        <v>47</v>
      </c>
      <c r="F644" s="72" t="n">
        <v>190010</v>
      </c>
      <c r="G644" s="72" t="n">
        <v>1347714</v>
      </c>
      <c r="H644" s="74" t="n">
        <v>11105199.18</v>
      </c>
    </row>
    <row r="645" ht="14.5" customHeight="1">
      <c r="A645" s="70" t="n">
        <v>2017</v>
      </c>
      <c r="B645" s="70" t="s">
        <v>230</v>
      </c>
      <c r="C645" s="70" t="s">
        <v>231</v>
      </c>
      <c r="D645" s="70" t="s">
        <v>38</v>
      </c>
      <c r="E645" s="70" t="s">
        <v>48</v>
      </c>
      <c r="F645" s="72" t="n">
        <v>0</v>
      </c>
      <c r="G645" s="72" t="n">
        <v>52689</v>
      </c>
      <c r="H645" s="74" t="n">
        <v>728086.87</v>
      </c>
    </row>
    <row r="646" ht="14.5" customHeight="1">
      <c r="A646" s="70" t="n">
        <v>2017</v>
      </c>
      <c r="B646" s="70" t="s">
        <v>230</v>
      </c>
      <c r="C646" s="70" t="s">
        <v>231</v>
      </c>
      <c r="D646" s="70" t="s">
        <v>39</v>
      </c>
      <c r="E646" s="70" t="s">
        <v>47</v>
      </c>
      <c r="F646" s="72" t="n">
        <v>22601</v>
      </c>
      <c r="G646" s="72" t="n">
        <v>134435</v>
      </c>
      <c r="H646" s="74" t="n">
        <v>94651.16</v>
      </c>
    </row>
    <row r="647" ht="14.5" customHeight="1">
      <c r="A647" s="70" t="n">
        <v>2017</v>
      </c>
      <c r="B647" s="70" t="s">
        <v>230</v>
      </c>
      <c r="C647" s="70" t="s">
        <v>231</v>
      </c>
      <c r="D647" s="70" t="s">
        <v>39</v>
      </c>
      <c r="E647" s="70" t="s">
        <v>48</v>
      </c>
      <c r="F647" s="72" t="n">
        <v>0</v>
      </c>
      <c r="G647" s="72" t="n">
        <v>7940</v>
      </c>
      <c r="H647" s="74" t="n">
        <v>4385.04</v>
      </c>
    </row>
    <row r="648" ht="14.5" customHeight="1">
      <c r="A648" s="70" t="n">
        <v>2017</v>
      </c>
      <c r="B648" s="70" t="s">
        <v>232</v>
      </c>
      <c r="C648" s="70" t="s">
        <v>233</v>
      </c>
      <c r="D648" s="70" t="s">
        <v>36</v>
      </c>
      <c r="E648" s="70" t="s">
        <v>47</v>
      </c>
      <c r="F648" s="72" t="n">
        <v>30202</v>
      </c>
      <c r="G648" s="72" t="n">
        <v>175244</v>
      </c>
      <c r="H648" s="74" t="n">
        <v>572989.59</v>
      </c>
    </row>
    <row r="649" ht="14.5" customHeight="1">
      <c r="A649" s="70" t="n">
        <v>2017</v>
      </c>
      <c r="B649" s="70" t="s">
        <v>232</v>
      </c>
      <c r="C649" s="70" t="s">
        <v>233</v>
      </c>
      <c r="D649" s="70" t="s">
        <v>36</v>
      </c>
      <c r="E649" s="70" t="s">
        <v>48</v>
      </c>
      <c r="F649" s="72" t="n">
        <v>0</v>
      </c>
      <c r="G649" s="72" t="n">
        <v>14303</v>
      </c>
      <c r="H649" s="74" t="n">
        <v>48392.35</v>
      </c>
    </row>
    <row r="650" ht="14.5" customHeight="1">
      <c r="A650" s="70" t="n">
        <v>2017</v>
      </c>
      <c r="B650" s="70" t="s">
        <v>232</v>
      </c>
      <c r="C650" s="70" t="s">
        <v>233</v>
      </c>
      <c r="D650" s="70" t="s">
        <v>37</v>
      </c>
      <c r="E650" s="70" t="s">
        <v>47</v>
      </c>
      <c r="F650" s="72" t="n">
        <v>35080</v>
      </c>
      <c r="G650" s="72" t="n">
        <v>291540</v>
      </c>
      <c r="H650" s="74" t="n">
        <v>5767381</v>
      </c>
    </row>
    <row r="651" ht="14.5" customHeight="1">
      <c r="A651" s="70" t="n">
        <v>2017</v>
      </c>
      <c r="B651" s="70" t="s">
        <v>232</v>
      </c>
      <c r="C651" s="70" t="s">
        <v>233</v>
      </c>
      <c r="D651" s="70" t="s">
        <v>37</v>
      </c>
      <c r="E651" s="70" t="s">
        <v>48</v>
      </c>
      <c r="F651" s="72" t="n">
        <v>0</v>
      </c>
      <c r="G651" s="72" t="n">
        <v>6135</v>
      </c>
      <c r="H651" s="74" t="n">
        <v>182149.97</v>
      </c>
    </row>
    <row r="652" ht="14.5" customHeight="1">
      <c r="A652" s="70" t="n">
        <v>2017</v>
      </c>
      <c r="B652" s="70" t="s">
        <v>232</v>
      </c>
      <c r="C652" s="70" t="s">
        <v>233</v>
      </c>
      <c r="D652" s="70" t="s">
        <v>38</v>
      </c>
      <c r="E652" s="70" t="s">
        <v>47</v>
      </c>
      <c r="F652" s="72" t="n">
        <v>145994</v>
      </c>
      <c r="G652" s="72" t="n">
        <v>960523</v>
      </c>
      <c r="H652" s="74" t="n">
        <v>8419954.88</v>
      </c>
    </row>
    <row r="653" ht="14.5" customHeight="1">
      <c r="A653" s="70" t="n">
        <v>2017</v>
      </c>
      <c r="B653" s="70" t="s">
        <v>232</v>
      </c>
      <c r="C653" s="70" t="s">
        <v>233</v>
      </c>
      <c r="D653" s="70" t="s">
        <v>38</v>
      </c>
      <c r="E653" s="70" t="s">
        <v>48</v>
      </c>
      <c r="F653" s="72" t="n">
        <v>0</v>
      </c>
      <c r="G653" s="72" t="n">
        <v>41188</v>
      </c>
      <c r="H653" s="74" t="n">
        <v>479440.49</v>
      </c>
    </row>
    <row r="654" ht="14.5" customHeight="1">
      <c r="A654" s="70" t="n">
        <v>2017</v>
      </c>
      <c r="B654" s="70" t="s">
        <v>232</v>
      </c>
      <c r="C654" s="70" t="s">
        <v>233</v>
      </c>
      <c r="D654" s="70" t="s">
        <v>39</v>
      </c>
      <c r="E654" s="70" t="s">
        <v>47</v>
      </c>
      <c r="F654" s="72" t="n">
        <v>19777</v>
      </c>
      <c r="G654" s="72" t="n">
        <v>115506</v>
      </c>
      <c r="H654" s="74" t="n">
        <v>94553.7</v>
      </c>
    </row>
    <row r="655" ht="14.5" customHeight="1">
      <c r="A655" s="70" t="n">
        <v>2017</v>
      </c>
      <c r="B655" s="70" t="s">
        <v>232</v>
      </c>
      <c r="C655" s="70" t="s">
        <v>233</v>
      </c>
      <c r="D655" s="70" t="s">
        <v>39</v>
      </c>
      <c r="E655" s="70" t="s">
        <v>48</v>
      </c>
      <c r="F655" s="72" t="n">
        <v>0</v>
      </c>
      <c r="G655" s="72" t="n">
        <v>5627</v>
      </c>
      <c r="H655" s="74" t="n">
        <v>3609.61</v>
      </c>
    </row>
    <row r="656" ht="14.5" customHeight="1">
      <c r="A656" s="70" t="n">
        <v>2017</v>
      </c>
      <c r="B656" s="70" t="s">
        <v>234</v>
      </c>
      <c r="C656" s="70" t="s">
        <v>235</v>
      </c>
      <c r="D656" s="70" t="s">
        <v>36</v>
      </c>
      <c r="E656" s="70" t="s">
        <v>47</v>
      </c>
      <c r="F656" s="72" t="n">
        <v>31673</v>
      </c>
      <c r="G656" s="72" t="n">
        <v>175274</v>
      </c>
      <c r="H656" s="74" t="n">
        <v>453606.42</v>
      </c>
    </row>
    <row r="657" ht="14.5" customHeight="1">
      <c r="A657" s="70" t="n">
        <v>2017</v>
      </c>
      <c r="B657" s="70" t="s">
        <v>234</v>
      </c>
      <c r="C657" s="70" t="s">
        <v>235</v>
      </c>
      <c r="D657" s="70" t="s">
        <v>36</v>
      </c>
      <c r="E657" s="70" t="s">
        <v>48</v>
      </c>
      <c r="F657" s="72" t="n">
        <v>0</v>
      </c>
      <c r="G657" s="72" t="n">
        <v>7397</v>
      </c>
      <c r="H657" s="74" t="n">
        <v>22393.93</v>
      </c>
    </row>
    <row r="658" ht="14.5" customHeight="1">
      <c r="A658" s="70" t="n">
        <v>2017</v>
      </c>
      <c r="B658" s="70" t="s">
        <v>234</v>
      </c>
      <c r="C658" s="70" t="s">
        <v>235</v>
      </c>
      <c r="D658" s="70" t="s">
        <v>37</v>
      </c>
      <c r="E658" s="70" t="s">
        <v>47</v>
      </c>
      <c r="F658" s="72" t="n">
        <v>32050</v>
      </c>
      <c r="G658" s="72" t="n">
        <v>280780</v>
      </c>
      <c r="H658" s="74" t="n">
        <v>5724743.13</v>
      </c>
    </row>
    <row r="659" ht="14.5" customHeight="1">
      <c r="A659" s="70" t="n">
        <v>2017</v>
      </c>
      <c r="B659" s="70" t="s">
        <v>234</v>
      </c>
      <c r="C659" s="70" t="s">
        <v>235</v>
      </c>
      <c r="D659" s="70" t="s">
        <v>37</v>
      </c>
      <c r="E659" s="70" t="s">
        <v>48</v>
      </c>
      <c r="F659" s="72" t="n">
        <v>0</v>
      </c>
      <c r="G659" s="72" t="n">
        <v>7398</v>
      </c>
      <c r="H659" s="74" t="n">
        <v>181920.68</v>
      </c>
    </row>
    <row r="660" ht="14.5" customHeight="1">
      <c r="A660" s="70" t="n">
        <v>2017</v>
      </c>
      <c r="B660" s="70" t="s">
        <v>234</v>
      </c>
      <c r="C660" s="70" t="s">
        <v>235</v>
      </c>
      <c r="D660" s="70" t="s">
        <v>38</v>
      </c>
      <c r="E660" s="70" t="s">
        <v>47</v>
      </c>
      <c r="F660" s="72" t="n">
        <v>106564</v>
      </c>
      <c r="G660" s="72" t="n">
        <v>673011</v>
      </c>
      <c r="H660" s="74" t="n">
        <v>6698450.57</v>
      </c>
    </row>
    <row r="661" ht="14.5" customHeight="1">
      <c r="A661" s="70" t="n">
        <v>2017</v>
      </c>
      <c r="B661" s="70" t="s">
        <v>234</v>
      </c>
      <c r="C661" s="70" t="s">
        <v>235</v>
      </c>
      <c r="D661" s="70" t="s">
        <v>38</v>
      </c>
      <c r="E661" s="70" t="s">
        <v>48</v>
      </c>
      <c r="F661" s="72" t="n">
        <v>0</v>
      </c>
      <c r="G661" s="72" t="n">
        <v>26559</v>
      </c>
      <c r="H661" s="74" t="n">
        <v>341519.29</v>
      </c>
    </row>
    <row r="662" ht="14.5" customHeight="1">
      <c r="A662" s="70" t="n">
        <v>2017</v>
      </c>
      <c r="B662" s="70" t="s">
        <v>234</v>
      </c>
      <c r="C662" s="70" t="s">
        <v>235</v>
      </c>
      <c r="D662" s="70" t="s">
        <v>39</v>
      </c>
      <c r="E662" s="70" t="s">
        <v>47</v>
      </c>
      <c r="F662" s="72" t="n">
        <v>20602</v>
      </c>
      <c r="G662" s="72" t="n">
        <v>124551</v>
      </c>
      <c r="H662" s="74" t="n">
        <v>106686.52</v>
      </c>
    </row>
    <row r="663" ht="14.5" customHeight="1">
      <c r="A663" s="70" t="n">
        <v>2017</v>
      </c>
      <c r="B663" s="70" t="s">
        <v>234</v>
      </c>
      <c r="C663" s="70" t="s">
        <v>235</v>
      </c>
      <c r="D663" s="70" t="s">
        <v>39</v>
      </c>
      <c r="E663" s="70" t="s">
        <v>48</v>
      </c>
      <c r="F663" s="72" t="n">
        <v>0</v>
      </c>
      <c r="G663" s="72" t="n">
        <v>4824</v>
      </c>
      <c r="H663" s="74" t="n">
        <v>3449.36</v>
      </c>
    </row>
    <row r="664" ht="14.5" customHeight="1">
      <c r="A664" s="70" t="n">
        <v>2017</v>
      </c>
      <c r="B664" s="70" t="s">
        <v>236</v>
      </c>
      <c r="C664" s="70" t="s">
        <v>237</v>
      </c>
      <c r="D664" s="70" t="s">
        <v>36</v>
      </c>
      <c r="E664" s="70" t="s">
        <v>47</v>
      </c>
      <c r="F664" s="72" t="n">
        <v>29904</v>
      </c>
      <c r="G664" s="72" t="n">
        <v>122491</v>
      </c>
      <c r="H664" s="74" t="n">
        <v>349983.23</v>
      </c>
    </row>
    <row r="665" ht="14.5" customHeight="1">
      <c r="A665" s="70" t="n">
        <v>2017</v>
      </c>
      <c r="B665" s="70" t="s">
        <v>236</v>
      </c>
      <c r="C665" s="70" t="s">
        <v>237</v>
      </c>
      <c r="D665" s="70" t="s">
        <v>36</v>
      </c>
      <c r="E665" s="70" t="s">
        <v>48</v>
      </c>
      <c r="F665" s="72" t="n">
        <v>0</v>
      </c>
      <c r="G665" s="72" t="n">
        <v>6199</v>
      </c>
      <c r="H665" s="74" t="n">
        <v>16100.05</v>
      </c>
    </row>
    <row r="666" ht="14.5" customHeight="1">
      <c r="A666" s="70" t="n">
        <v>2017</v>
      </c>
      <c r="B666" s="70" t="s">
        <v>236</v>
      </c>
      <c r="C666" s="70" t="s">
        <v>237</v>
      </c>
      <c r="D666" s="70" t="s">
        <v>37</v>
      </c>
      <c r="E666" s="70" t="s">
        <v>47</v>
      </c>
      <c r="F666" s="72" t="n">
        <v>19103</v>
      </c>
      <c r="G666" s="72" t="n">
        <v>140296</v>
      </c>
      <c r="H666" s="74" t="n">
        <v>3940859.11</v>
      </c>
    </row>
    <row r="667" ht="14.5" customHeight="1">
      <c r="A667" s="70" t="n">
        <v>2017</v>
      </c>
      <c r="B667" s="70" t="s">
        <v>236</v>
      </c>
      <c r="C667" s="70" t="s">
        <v>237</v>
      </c>
      <c r="D667" s="70" t="s">
        <v>37</v>
      </c>
      <c r="E667" s="70" t="s">
        <v>48</v>
      </c>
      <c r="F667" s="72" t="n">
        <v>0</v>
      </c>
      <c r="G667" s="72" t="n">
        <v>2877</v>
      </c>
      <c r="H667" s="74" t="n">
        <v>79884.54</v>
      </c>
    </row>
    <row r="668" ht="14.5" customHeight="1">
      <c r="A668" s="70" t="n">
        <v>2017</v>
      </c>
      <c r="B668" s="70" t="s">
        <v>236</v>
      </c>
      <c r="C668" s="70" t="s">
        <v>237</v>
      </c>
      <c r="D668" s="70" t="s">
        <v>38</v>
      </c>
      <c r="E668" s="70" t="s">
        <v>47</v>
      </c>
      <c r="F668" s="72" t="n">
        <v>82584</v>
      </c>
      <c r="G668" s="72" t="n">
        <v>421236</v>
      </c>
      <c r="H668" s="74" t="n">
        <v>4519863.08</v>
      </c>
    </row>
    <row r="669" ht="14.5" customHeight="1">
      <c r="A669" s="70" t="n">
        <v>2017</v>
      </c>
      <c r="B669" s="70" t="s">
        <v>236</v>
      </c>
      <c r="C669" s="70" t="s">
        <v>237</v>
      </c>
      <c r="D669" s="70" t="s">
        <v>38</v>
      </c>
      <c r="E669" s="70" t="s">
        <v>48</v>
      </c>
      <c r="F669" s="72" t="n">
        <v>0</v>
      </c>
      <c r="G669" s="72" t="n">
        <v>13173</v>
      </c>
      <c r="H669" s="74" t="n">
        <v>161015.27</v>
      </c>
    </row>
    <row r="670" ht="14.5" customHeight="1">
      <c r="A670" s="70" t="n">
        <v>2017</v>
      </c>
      <c r="B670" s="70" t="s">
        <v>236</v>
      </c>
      <c r="C670" s="70" t="s">
        <v>237</v>
      </c>
      <c r="D670" s="70" t="s">
        <v>39</v>
      </c>
      <c r="E670" s="70" t="s">
        <v>47</v>
      </c>
      <c r="F670" s="72" t="n">
        <v>23533</v>
      </c>
      <c r="G670" s="72" t="n">
        <v>122549</v>
      </c>
      <c r="H670" s="74" t="n">
        <v>113234.14</v>
      </c>
    </row>
    <row r="671" ht="14.5" customHeight="1">
      <c r="A671" s="70" t="n">
        <v>2017</v>
      </c>
      <c r="B671" s="70" t="s">
        <v>236</v>
      </c>
      <c r="C671" s="70" t="s">
        <v>237</v>
      </c>
      <c r="D671" s="70" t="s">
        <v>39</v>
      </c>
      <c r="E671" s="70" t="s">
        <v>48</v>
      </c>
      <c r="F671" s="72" t="n">
        <v>0</v>
      </c>
      <c r="G671" s="72" t="n">
        <v>3293</v>
      </c>
      <c r="H671" s="74" t="n">
        <v>2538.38</v>
      </c>
    </row>
    <row r="672" ht="14.5" customHeight="1">
      <c r="A672" s="70" t="n">
        <v>2017</v>
      </c>
      <c r="B672" s="70" t="s">
        <v>238</v>
      </c>
      <c r="C672" s="70" t="s">
        <v>239</v>
      </c>
      <c r="D672" s="70" t="s">
        <v>36</v>
      </c>
      <c r="E672" s="70" t="s">
        <v>47</v>
      </c>
      <c r="F672" s="72" t="n">
        <v>53981</v>
      </c>
      <c r="G672" s="72" t="n">
        <v>295402</v>
      </c>
      <c r="H672" s="74" t="n">
        <v>839483.72</v>
      </c>
    </row>
    <row r="673" ht="14.5" customHeight="1">
      <c r="A673" s="70" t="n">
        <v>2017</v>
      </c>
      <c r="B673" s="70" t="s">
        <v>238</v>
      </c>
      <c r="C673" s="70" t="s">
        <v>239</v>
      </c>
      <c r="D673" s="70" t="s">
        <v>36</v>
      </c>
      <c r="E673" s="70" t="s">
        <v>48</v>
      </c>
      <c r="F673" s="72" t="n">
        <v>0</v>
      </c>
      <c r="G673" s="72" t="n">
        <v>19235</v>
      </c>
      <c r="H673" s="74" t="n">
        <v>70053.34</v>
      </c>
    </row>
    <row r="674" ht="14.5" customHeight="1">
      <c r="A674" s="70" t="n">
        <v>2017</v>
      </c>
      <c r="B674" s="70" t="s">
        <v>238</v>
      </c>
      <c r="C674" s="70" t="s">
        <v>239</v>
      </c>
      <c r="D674" s="70" t="s">
        <v>37</v>
      </c>
      <c r="E674" s="70" t="s">
        <v>47</v>
      </c>
      <c r="F674" s="72" t="n">
        <v>43994</v>
      </c>
      <c r="G674" s="72" t="n">
        <v>365784</v>
      </c>
      <c r="H674" s="74" t="n">
        <v>7501716.7</v>
      </c>
    </row>
    <row r="675" ht="14.5" customHeight="1">
      <c r="A675" s="70" t="n">
        <v>2017</v>
      </c>
      <c r="B675" s="70" t="s">
        <v>238</v>
      </c>
      <c r="C675" s="70" t="s">
        <v>239</v>
      </c>
      <c r="D675" s="70" t="s">
        <v>37</v>
      </c>
      <c r="E675" s="70" t="s">
        <v>48</v>
      </c>
      <c r="F675" s="72" t="n">
        <v>0</v>
      </c>
      <c r="G675" s="72" t="n">
        <v>8096</v>
      </c>
      <c r="H675" s="74" t="n">
        <v>172167</v>
      </c>
    </row>
    <row r="676" ht="14.5" customHeight="1">
      <c r="A676" s="70" t="n">
        <v>2017</v>
      </c>
      <c r="B676" s="70" t="s">
        <v>238</v>
      </c>
      <c r="C676" s="70" t="s">
        <v>239</v>
      </c>
      <c r="D676" s="70" t="s">
        <v>38</v>
      </c>
      <c r="E676" s="70" t="s">
        <v>47</v>
      </c>
      <c r="F676" s="72" t="n">
        <v>182914</v>
      </c>
      <c r="G676" s="72" t="n">
        <v>1139718</v>
      </c>
      <c r="H676" s="74" t="n">
        <v>10797732.26</v>
      </c>
    </row>
    <row r="677" ht="14.5" customHeight="1">
      <c r="A677" s="70" t="n">
        <v>2017</v>
      </c>
      <c r="B677" s="70" t="s">
        <v>238</v>
      </c>
      <c r="C677" s="70" t="s">
        <v>239</v>
      </c>
      <c r="D677" s="70" t="s">
        <v>38</v>
      </c>
      <c r="E677" s="70" t="s">
        <v>48</v>
      </c>
      <c r="F677" s="72" t="n">
        <v>0</v>
      </c>
      <c r="G677" s="72" t="n">
        <v>47009</v>
      </c>
      <c r="H677" s="74" t="n">
        <v>689775.16</v>
      </c>
    </row>
    <row r="678" ht="14.5" customHeight="1">
      <c r="A678" s="70" t="n">
        <v>2017</v>
      </c>
      <c r="B678" s="70" t="s">
        <v>238</v>
      </c>
      <c r="C678" s="70" t="s">
        <v>239</v>
      </c>
      <c r="D678" s="70" t="s">
        <v>39</v>
      </c>
      <c r="E678" s="70" t="s">
        <v>47</v>
      </c>
      <c r="F678" s="72" t="n">
        <v>40576</v>
      </c>
      <c r="G678" s="72" t="n">
        <v>248999</v>
      </c>
      <c r="H678" s="74" t="n">
        <v>202639.33</v>
      </c>
    </row>
    <row r="679" ht="14.5" customHeight="1">
      <c r="A679" s="70" t="n">
        <v>2017</v>
      </c>
      <c r="B679" s="70" t="s">
        <v>238</v>
      </c>
      <c r="C679" s="70" t="s">
        <v>239</v>
      </c>
      <c r="D679" s="70" t="s">
        <v>39</v>
      </c>
      <c r="E679" s="70" t="s">
        <v>48</v>
      </c>
      <c r="F679" s="72" t="n">
        <v>0</v>
      </c>
      <c r="G679" s="72" t="n">
        <v>7513</v>
      </c>
      <c r="H679" s="74" t="n">
        <v>4988.81</v>
      </c>
    </row>
    <row r="680" ht="14.5" customHeight="1">
      <c r="A680" s="70" t="n">
        <v>2017</v>
      </c>
      <c r="B680" s="70" t="s">
        <v>240</v>
      </c>
      <c r="C680" s="70" t="s">
        <v>241</v>
      </c>
      <c r="D680" s="70" t="s">
        <v>36</v>
      </c>
      <c r="E680" s="70" t="s">
        <v>47</v>
      </c>
      <c r="F680" s="72" t="n">
        <v>47971</v>
      </c>
      <c r="G680" s="72" t="n">
        <v>309859</v>
      </c>
      <c r="H680" s="74" t="n">
        <v>1009052.78</v>
      </c>
    </row>
    <row r="681" ht="14.5" customHeight="1">
      <c r="A681" s="70" t="n">
        <v>2017</v>
      </c>
      <c r="B681" s="70" t="s">
        <v>240</v>
      </c>
      <c r="C681" s="70" t="s">
        <v>241</v>
      </c>
      <c r="D681" s="70" t="s">
        <v>36</v>
      </c>
      <c r="E681" s="70" t="s">
        <v>48</v>
      </c>
      <c r="F681" s="72" t="n">
        <v>0</v>
      </c>
      <c r="G681" s="72" t="n">
        <v>17355</v>
      </c>
      <c r="H681" s="74" t="n">
        <v>65827.07</v>
      </c>
    </row>
    <row r="682" ht="14.5" customHeight="1">
      <c r="A682" s="70" t="n">
        <v>2017</v>
      </c>
      <c r="B682" s="70" t="s">
        <v>240</v>
      </c>
      <c r="C682" s="70" t="s">
        <v>241</v>
      </c>
      <c r="D682" s="70" t="s">
        <v>37</v>
      </c>
      <c r="E682" s="70" t="s">
        <v>47</v>
      </c>
      <c r="F682" s="72" t="n">
        <v>59388</v>
      </c>
      <c r="G682" s="72" t="n">
        <v>588060</v>
      </c>
      <c r="H682" s="74" t="n">
        <v>11380758.59</v>
      </c>
    </row>
    <row r="683" ht="14.5" customHeight="1">
      <c r="A683" s="70" t="n">
        <v>2017</v>
      </c>
      <c r="B683" s="70" t="s">
        <v>240</v>
      </c>
      <c r="C683" s="70" t="s">
        <v>241</v>
      </c>
      <c r="D683" s="70" t="s">
        <v>37</v>
      </c>
      <c r="E683" s="70" t="s">
        <v>48</v>
      </c>
      <c r="F683" s="72" t="n">
        <v>0</v>
      </c>
      <c r="G683" s="72" t="n">
        <v>14104</v>
      </c>
      <c r="H683" s="74" t="n">
        <v>300682.87</v>
      </c>
    </row>
    <row r="684" ht="14.5" customHeight="1">
      <c r="A684" s="70" t="n">
        <v>2017</v>
      </c>
      <c r="B684" s="70" t="s">
        <v>240</v>
      </c>
      <c r="C684" s="70" t="s">
        <v>241</v>
      </c>
      <c r="D684" s="70" t="s">
        <v>38</v>
      </c>
      <c r="E684" s="70" t="s">
        <v>47</v>
      </c>
      <c r="F684" s="72" t="n">
        <v>291668</v>
      </c>
      <c r="G684" s="72" t="n">
        <v>1878122</v>
      </c>
      <c r="H684" s="74" t="n">
        <v>15805906.94</v>
      </c>
    </row>
    <row r="685" ht="14.5" customHeight="1">
      <c r="A685" s="70" t="n">
        <v>2017</v>
      </c>
      <c r="B685" s="70" t="s">
        <v>240</v>
      </c>
      <c r="C685" s="70" t="s">
        <v>241</v>
      </c>
      <c r="D685" s="70" t="s">
        <v>38</v>
      </c>
      <c r="E685" s="70" t="s">
        <v>48</v>
      </c>
      <c r="F685" s="72" t="n">
        <v>0</v>
      </c>
      <c r="G685" s="72" t="n">
        <v>66124</v>
      </c>
      <c r="H685" s="74" t="n">
        <v>742418.79</v>
      </c>
    </row>
    <row r="686" ht="14.5" customHeight="1">
      <c r="A686" s="70" t="n">
        <v>2017</v>
      </c>
      <c r="B686" s="70" t="s">
        <v>240</v>
      </c>
      <c r="C686" s="70" t="s">
        <v>241</v>
      </c>
      <c r="D686" s="70" t="s">
        <v>39</v>
      </c>
      <c r="E686" s="70" t="s">
        <v>47</v>
      </c>
      <c r="F686" s="72" t="n">
        <v>33127</v>
      </c>
      <c r="G686" s="72" t="n">
        <v>199078</v>
      </c>
      <c r="H686" s="74" t="n">
        <v>140775.93</v>
      </c>
    </row>
    <row r="687" ht="14.5" customHeight="1">
      <c r="A687" s="70" t="n">
        <v>2017</v>
      </c>
      <c r="B687" s="70" t="s">
        <v>240</v>
      </c>
      <c r="C687" s="70" t="s">
        <v>241</v>
      </c>
      <c r="D687" s="70" t="s">
        <v>39</v>
      </c>
      <c r="E687" s="70" t="s">
        <v>48</v>
      </c>
      <c r="F687" s="72" t="n">
        <v>0</v>
      </c>
      <c r="G687" s="72" t="n">
        <v>8483</v>
      </c>
      <c r="H687" s="74" t="n">
        <v>4732.14</v>
      </c>
    </row>
    <row r="688" ht="14.5" customHeight="1">
      <c r="A688" s="70" t="n">
        <v>2017</v>
      </c>
      <c r="B688" s="70" t="s">
        <v>242</v>
      </c>
      <c r="C688" s="70" t="s">
        <v>243</v>
      </c>
      <c r="D688" s="70" t="s">
        <v>36</v>
      </c>
      <c r="E688" s="70" t="s">
        <v>47</v>
      </c>
      <c r="F688" s="72" t="n">
        <v>22690</v>
      </c>
      <c r="G688" s="72" t="n">
        <v>91637</v>
      </c>
      <c r="H688" s="74" t="n">
        <v>239213.62</v>
      </c>
    </row>
    <row r="689" ht="14.5" customHeight="1">
      <c r="A689" s="70" t="n">
        <v>2017</v>
      </c>
      <c r="B689" s="70" t="s">
        <v>242</v>
      </c>
      <c r="C689" s="70" t="s">
        <v>243</v>
      </c>
      <c r="D689" s="70" t="s">
        <v>36</v>
      </c>
      <c r="E689" s="70" t="s">
        <v>48</v>
      </c>
      <c r="F689" s="72" t="n">
        <v>0</v>
      </c>
      <c r="G689" s="72" t="n">
        <v>12516</v>
      </c>
      <c r="H689" s="74" t="n">
        <v>17776.21</v>
      </c>
    </row>
    <row r="690" ht="14.5" customHeight="1">
      <c r="A690" s="70" t="n">
        <v>2017</v>
      </c>
      <c r="B690" s="70" t="s">
        <v>242</v>
      </c>
      <c r="C690" s="70" t="s">
        <v>243</v>
      </c>
      <c r="D690" s="70" t="s">
        <v>37</v>
      </c>
      <c r="E690" s="70" t="s">
        <v>47</v>
      </c>
      <c r="F690" s="72" t="n">
        <v>30957</v>
      </c>
      <c r="G690" s="72" t="n">
        <v>143227</v>
      </c>
      <c r="H690" s="74" t="n">
        <v>2873225.87</v>
      </c>
    </row>
    <row r="691" ht="14.5" customHeight="1">
      <c r="A691" s="70" t="n">
        <v>2017</v>
      </c>
      <c r="B691" s="70" t="s">
        <v>242</v>
      </c>
      <c r="C691" s="70" t="s">
        <v>243</v>
      </c>
      <c r="D691" s="70" t="s">
        <v>37</v>
      </c>
      <c r="E691" s="70" t="s">
        <v>48</v>
      </c>
      <c r="F691" s="72" t="n">
        <v>0</v>
      </c>
      <c r="G691" s="72" t="n">
        <v>3736</v>
      </c>
      <c r="H691" s="74" t="n">
        <v>76254.67</v>
      </c>
    </row>
    <row r="692" ht="14.5" customHeight="1">
      <c r="A692" s="70" t="n">
        <v>2017</v>
      </c>
      <c r="B692" s="70" t="s">
        <v>242</v>
      </c>
      <c r="C692" s="70" t="s">
        <v>243</v>
      </c>
      <c r="D692" s="70" t="s">
        <v>38</v>
      </c>
      <c r="E692" s="70" t="s">
        <v>47</v>
      </c>
      <c r="F692" s="72" t="n">
        <v>111959</v>
      </c>
      <c r="G692" s="72" t="n">
        <v>446047</v>
      </c>
      <c r="H692" s="74" t="n">
        <v>3526030.27</v>
      </c>
    </row>
    <row r="693" ht="14.5" customHeight="1">
      <c r="A693" s="70" t="n">
        <v>2017</v>
      </c>
      <c r="B693" s="70" t="s">
        <v>242</v>
      </c>
      <c r="C693" s="70" t="s">
        <v>243</v>
      </c>
      <c r="D693" s="70" t="s">
        <v>38</v>
      </c>
      <c r="E693" s="70" t="s">
        <v>48</v>
      </c>
      <c r="F693" s="72" t="n">
        <v>0</v>
      </c>
      <c r="G693" s="72" t="n">
        <v>46935</v>
      </c>
      <c r="H693" s="74" t="n">
        <v>252302.8</v>
      </c>
    </row>
    <row r="694" ht="14.5" customHeight="1">
      <c r="A694" s="70" t="n">
        <v>2017</v>
      </c>
      <c r="B694" s="70" t="s">
        <v>242</v>
      </c>
      <c r="C694" s="70" t="s">
        <v>243</v>
      </c>
      <c r="D694" s="70" t="s">
        <v>39</v>
      </c>
      <c r="E694" s="70" t="s">
        <v>47</v>
      </c>
      <c r="F694" s="72" t="n">
        <v>17482</v>
      </c>
      <c r="G694" s="72" t="n">
        <v>70615</v>
      </c>
      <c r="H694" s="74" t="n">
        <v>55607.23</v>
      </c>
    </row>
    <row r="695" ht="14.5" customHeight="1">
      <c r="A695" s="70" t="n">
        <v>2017</v>
      </c>
      <c r="B695" s="70" t="s">
        <v>242</v>
      </c>
      <c r="C695" s="70" t="s">
        <v>243</v>
      </c>
      <c r="D695" s="70" t="s">
        <v>39</v>
      </c>
      <c r="E695" s="70" t="s">
        <v>48</v>
      </c>
      <c r="F695" s="72" t="n">
        <v>0</v>
      </c>
      <c r="G695" s="72" t="n">
        <v>2736</v>
      </c>
      <c r="H695" s="74" t="n">
        <v>1818.74</v>
      </c>
    </row>
    <row r="696" ht="14.5" customHeight="1">
      <c r="A696" s="70" t="n">
        <v>2018</v>
      </c>
      <c r="B696" s="70" t="s">
        <v>158</v>
      </c>
      <c r="C696" s="70" t="s">
        <v>159</v>
      </c>
      <c r="D696" s="70" t="s">
        <v>36</v>
      </c>
      <c r="E696" s="70" t="s">
        <v>47</v>
      </c>
      <c r="F696" s="72" t="n">
        <v>26136</v>
      </c>
      <c r="G696" s="72" t="n">
        <v>135311</v>
      </c>
      <c r="H696" s="74" t="n">
        <v>245807.04</v>
      </c>
    </row>
    <row r="697" ht="14.5" customHeight="1">
      <c r="A697" s="70" t="n">
        <v>2018</v>
      </c>
      <c r="B697" s="70" t="s">
        <v>158</v>
      </c>
      <c r="C697" s="70" t="s">
        <v>159</v>
      </c>
      <c r="D697" s="70" t="s">
        <v>36</v>
      </c>
      <c r="E697" s="70" t="s">
        <v>48</v>
      </c>
      <c r="F697" s="72" t="n">
        <v>0</v>
      </c>
      <c r="G697" s="72" t="n">
        <v>4299</v>
      </c>
      <c r="H697" s="74" t="n">
        <v>12003.51</v>
      </c>
    </row>
    <row r="698" ht="14.5" customHeight="1">
      <c r="A698" s="70" t="n">
        <v>2018</v>
      </c>
      <c r="B698" s="70" t="s">
        <v>158</v>
      </c>
      <c r="C698" s="70" t="s">
        <v>159</v>
      </c>
      <c r="D698" s="70" t="s">
        <v>37</v>
      </c>
      <c r="E698" s="70" t="s">
        <v>47</v>
      </c>
      <c r="F698" s="72" t="n">
        <v>21601</v>
      </c>
      <c r="G698" s="72" t="n">
        <v>212645</v>
      </c>
      <c r="H698" s="74" t="n">
        <v>1220662.64</v>
      </c>
    </row>
    <row r="699" ht="14.5" customHeight="1">
      <c r="A699" s="70" t="n">
        <v>2018</v>
      </c>
      <c r="B699" s="70" t="s">
        <v>158</v>
      </c>
      <c r="C699" s="70" t="s">
        <v>159</v>
      </c>
      <c r="D699" s="70" t="s">
        <v>37</v>
      </c>
      <c r="E699" s="70" t="s">
        <v>48</v>
      </c>
      <c r="F699" s="72" t="n">
        <v>0</v>
      </c>
      <c r="G699" s="72" t="n">
        <v>3683</v>
      </c>
      <c r="H699" s="74" t="n">
        <v>26389.26</v>
      </c>
    </row>
    <row r="700" ht="14.5" customHeight="1">
      <c r="A700" s="70" t="n">
        <v>2018</v>
      </c>
      <c r="B700" s="70" t="s">
        <v>158</v>
      </c>
      <c r="C700" s="70" t="s">
        <v>159</v>
      </c>
      <c r="D700" s="70" t="s">
        <v>38</v>
      </c>
      <c r="E700" s="70" t="s">
        <v>47</v>
      </c>
      <c r="F700" s="72" t="n">
        <v>94378</v>
      </c>
      <c r="G700" s="72" t="n">
        <v>577708</v>
      </c>
      <c r="H700" s="74" t="n">
        <v>4004766.36</v>
      </c>
    </row>
    <row r="701" ht="14.5" customHeight="1">
      <c r="A701" s="70" t="n">
        <v>2018</v>
      </c>
      <c r="B701" s="70" t="s">
        <v>158</v>
      </c>
      <c r="C701" s="70" t="s">
        <v>159</v>
      </c>
      <c r="D701" s="70" t="s">
        <v>38</v>
      </c>
      <c r="E701" s="70" t="s">
        <v>48</v>
      </c>
      <c r="F701" s="72" t="n">
        <v>0</v>
      </c>
      <c r="G701" s="72" t="n">
        <v>20977</v>
      </c>
      <c r="H701" s="74" t="n">
        <v>181255.24</v>
      </c>
    </row>
    <row r="702" ht="14.5" customHeight="1">
      <c r="A702" s="70" t="n">
        <v>2018</v>
      </c>
      <c r="B702" s="70" t="s">
        <v>158</v>
      </c>
      <c r="C702" s="70" t="s">
        <v>159</v>
      </c>
      <c r="D702" s="70" t="s">
        <v>39</v>
      </c>
      <c r="E702" s="70" t="s">
        <v>47</v>
      </c>
      <c r="F702" s="72" t="n">
        <v>19453</v>
      </c>
      <c r="G702" s="72" t="n">
        <v>105110</v>
      </c>
      <c r="H702" s="74" t="n">
        <v>64197.74</v>
      </c>
    </row>
    <row r="703" ht="14.5" customHeight="1">
      <c r="A703" s="70" t="n">
        <v>2018</v>
      </c>
      <c r="B703" s="70" t="s">
        <v>158</v>
      </c>
      <c r="C703" s="70" t="s">
        <v>159</v>
      </c>
      <c r="D703" s="70" t="s">
        <v>39</v>
      </c>
      <c r="E703" s="70" t="s">
        <v>48</v>
      </c>
      <c r="F703" s="72" t="n">
        <v>0</v>
      </c>
      <c r="G703" s="72" t="n">
        <v>1979</v>
      </c>
      <c r="H703" s="74" t="n">
        <v>1091.46</v>
      </c>
    </row>
    <row r="704" ht="14.5" customHeight="1">
      <c r="A704" s="70" t="n">
        <v>2018</v>
      </c>
      <c r="B704" s="70" t="s">
        <v>160</v>
      </c>
      <c r="C704" s="70" t="s">
        <v>161</v>
      </c>
      <c r="D704" s="70" t="s">
        <v>36</v>
      </c>
      <c r="E704" s="70" t="s">
        <v>47</v>
      </c>
      <c r="F704" s="72" t="n">
        <v>21589</v>
      </c>
      <c r="G704" s="72" t="n">
        <v>102864</v>
      </c>
      <c r="H704" s="74" t="n">
        <v>262757.45</v>
      </c>
    </row>
    <row r="705" ht="14.5" customHeight="1">
      <c r="A705" s="70" t="n">
        <v>2018</v>
      </c>
      <c r="B705" s="70" t="s">
        <v>160</v>
      </c>
      <c r="C705" s="70" t="s">
        <v>161</v>
      </c>
      <c r="D705" s="70" t="s">
        <v>36</v>
      </c>
      <c r="E705" s="70" t="s">
        <v>48</v>
      </c>
      <c r="F705" s="72" t="n">
        <v>0</v>
      </c>
      <c r="G705" s="72" t="n">
        <v>5275</v>
      </c>
      <c r="H705" s="74" t="n">
        <v>13399.59</v>
      </c>
    </row>
    <row r="706" ht="14.5" customHeight="1">
      <c r="A706" s="70" t="n">
        <v>2018</v>
      </c>
      <c r="B706" s="70" t="s">
        <v>160</v>
      </c>
      <c r="C706" s="70" t="s">
        <v>161</v>
      </c>
      <c r="D706" s="70" t="s">
        <v>37</v>
      </c>
      <c r="E706" s="70" t="s">
        <v>47</v>
      </c>
      <c r="F706" s="72" t="n">
        <v>23018</v>
      </c>
      <c r="G706" s="72" t="n">
        <v>168388</v>
      </c>
      <c r="H706" s="74" t="n">
        <v>1138118.89</v>
      </c>
    </row>
    <row r="707" ht="14.5" customHeight="1">
      <c r="A707" s="70" t="n">
        <v>2018</v>
      </c>
      <c r="B707" s="70" t="s">
        <v>160</v>
      </c>
      <c r="C707" s="70" t="s">
        <v>161</v>
      </c>
      <c r="D707" s="70" t="s">
        <v>37</v>
      </c>
      <c r="E707" s="70" t="s">
        <v>48</v>
      </c>
      <c r="F707" s="72" t="n">
        <v>0</v>
      </c>
      <c r="G707" s="72" t="n">
        <v>3949</v>
      </c>
      <c r="H707" s="74" t="n">
        <v>27411.12</v>
      </c>
    </row>
    <row r="708" ht="14.5" customHeight="1">
      <c r="A708" s="70" t="n">
        <v>2018</v>
      </c>
      <c r="B708" s="70" t="s">
        <v>160</v>
      </c>
      <c r="C708" s="70" t="s">
        <v>161</v>
      </c>
      <c r="D708" s="70" t="s">
        <v>38</v>
      </c>
      <c r="E708" s="70" t="s">
        <v>47</v>
      </c>
      <c r="F708" s="72" t="n">
        <v>96457</v>
      </c>
      <c r="G708" s="72" t="n">
        <v>551416</v>
      </c>
      <c r="H708" s="74" t="n">
        <v>4080106.78</v>
      </c>
    </row>
    <row r="709" ht="14.5" customHeight="1">
      <c r="A709" s="70" t="n">
        <v>2018</v>
      </c>
      <c r="B709" s="70" t="s">
        <v>160</v>
      </c>
      <c r="C709" s="70" t="s">
        <v>161</v>
      </c>
      <c r="D709" s="70" t="s">
        <v>38</v>
      </c>
      <c r="E709" s="70" t="s">
        <v>48</v>
      </c>
      <c r="F709" s="72" t="n">
        <v>0</v>
      </c>
      <c r="G709" s="72" t="n">
        <v>20991</v>
      </c>
      <c r="H709" s="74" t="n">
        <v>191921.12</v>
      </c>
    </row>
    <row r="710" ht="14.5" customHeight="1">
      <c r="A710" s="70" t="n">
        <v>2018</v>
      </c>
      <c r="B710" s="70" t="s">
        <v>160</v>
      </c>
      <c r="C710" s="70" t="s">
        <v>161</v>
      </c>
      <c r="D710" s="70" t="s">
        <v>39</v>
      </c>
      <c r="E710" s="70" t="s">
        <v>47</v>
      </c>
      <c r="F710" s="72" t="n">
        <v>18154</v>
      </c>
      <c r="G710" s="72" t="n">
        <v>102406</v>
      </c>
      <c r="H710" s="74" t="n">
        <v>67801.85</v>
      </c>
    </row>
    <row r="711" ht="14.5" customHeight="1">
      <c r="A711" s="70" t="n">
        <v>2018</v>
      </c>
      <c r="B711" s="70" t="s">
        <v>160</v>
      </c>
      <c r="C711" s="70" t="s">
        <v>161</v>
      </c>
      <c r="D711" s="70" t="s">
        <v>39</v>
      </c>
      <c r="E711" s="70" t="s">
        <v>48</v>
      </c>
      <c r="F711" s="72" t="n">
        <v>0</v>
      </c>
      <c r="G711" s="72" t="n">
        <v>3912</v>
      </c>
      <c r="H711" s="74" t="n">
        <v>2169.07</v>
      </c>
    </row>
    <row r="712" ht="14.5" customHeight="1">
      <c r="A712" s="70" t="n">
        <v>2018</v>
      </c>
      <c r="B712" s="70" t="s">
        <v>162</v>
      </c>
      <c r="C712" s="70" t="s">
        <v>163</v>
      </c>
      <c r="D712" s="70" t="s">
        <v>36</v>
      </c>
      <c r="E712" s="70" t="s">
        <v>47</v>
      </c>
      <c r="F712" s="72" t="n">
        <v>30303</v>
      </c>
      <c r="G712" s="72" t="n">
        <v>156751</v>
      </c>
      <c r="H712" s="74" t="n">
        <v>451448.87</v>
      </c>
    </row>
    <row r="713" ht="14.5" customHeight="1">
      <c r="A713" s="70" t="n">
        <v>2018</v>
      </c>
      <c r="B713" s="70" t="s">
        <v>162</v>
      </c>
      <c r="C713" s="70" t="s">
        <v>163</v>
      </c>
      <c r="D713" s="70" t="s">
        <v>36</v>
      </c>
      <c r="E713" s="70" t="s">
        <v>48</v>
      </c>
      <c r="F713" s="72" t="n">
        <v>0</v>
      </c>
      <c r="G713" s="72" t="n">
        <v>12451</v>
      </c>
      <c r="H713" s="74" t="n">
        <v>38547</v>
      </c>
    </row>
    <row r="714" ht="14.5" customHeight="1">
      <c r="A714" s="70" t="n">
        <v>2018</v>
      </c>
      <c r="B714" s="70" t="s">
        <v>162</v>
      </c>
      <c r="C714" s="70" t="s">
        <v>163</v>
      </c>
      <c r="D714" s="70" t="s">
        <v>37</v>
      </c>
      <c r="E714" s="70" t="s">
        <v>47</v>
      </c>
      <c r="F714" s="72" t="n">
        <v>37177</v>
      </c>
      <c r="G714" s="72" t="n">
        <v>280030</v>
      </c>
      <c r="H714" s="74" t="n">
        <v>1832947.23</v>
      </c>
    </row>
    <row r="715" ht="14.5" customHeight="1">
      <c r="A715" s="70" t="n">
        <v>2018</v>
      </c>
      <c r="B715" s="70" t="s">
        <v>162</v>
      </c>
      <c r="C715" s="70" t="s">
        <v>163</v>
      </c>
      <c r="D715" s="70" t="s">
        <v>37</v>
      </c>
      <c r="E715" s="70" t="s">
        <v>48</v>
      </c>
      <c r="F715" s="72" t="n">
        <v>0</v>
      </c>
      <c r="G715" s="72" t="n">
        <v>8535</v>
      </c>
      <c r="H715" s="74" t="n">
        <v>54641.84</v>
      </c>
    </row>
    <row r="716" ht="14.5" customHeight="1">
      <c r="A716" s="70" t="n">
        <v>2018</v>
      </c>
      <c r="B716" s="70" t="s">
        <v>162</v>
      </c>
      <c r="C716" s="70" t="s">
        <v>163</v>
      </c>
      <c r="D716" s="70" t="s">
        <v>38</v>
      </c>
      <c r="E716" s="70" t="s">
        <v>47</v>
      </c>
      <c r="F716" s="72" t="n">
        <v>153778</v>
      </c>
      <c r="G716" s="72" t="n">
        <v>826487</v>
      </c>
      <c r="H716" s="74" t="n">
        <v>5788510.87</v>
      </c>
    </row>
    <row r="717" ht="14.5" customHeight="1">
      <c r="A717" s="70" t="n">
        <v>2018</v>
      </c>
      <c r="B717" s="70" t="s">
        <v>162</v>
      </c>
      <c r="C717" s="70" t="s">
        <v>163</v>
      </c>
      <c r="D717" s="70" t="s">
        <v>38</v>
      </c>
      <c r="E717" s="70" t="s">
        <v>48</v>
      </c>
      <c r="F717" s="72" t="n">
        <v>0</v>
      </c>
      <c r="G717" s="72" t="n">
        <v>38788</v>
      </c>
      <c r="H717" s="74" t="n">
        <v>338697.55</v>
      </c>
    </row>
    <row r="718" ht="14.5" customHeight="1">
      <c r="A718" s="70" t="n">
        <v>2018</v>
      </c>
      <c r="B718" s="70" t="s">
        <v>162</v>
      </c>
      <c r="C718" s="70" t="s">
        <v>163</v>
      </c>
      <c r="D718" s="70" t="s">
        <v>39</v>
      </c>
      <c r="E718" s="70" t="s">
        <v>47</v>
      </c>
      <c r="F718" s="72" t="n">
        <v>21630</v>
      </c>
      <c r="G718" s="72" t="n">
        <v>115076</v>
      </c>
      <c r="H718" s="74" t="n">
        <v>72934.39</v>
      </c>
    </row>
    <row r="719" ht="14.5" customHeight="1">
      <c r="A719" s="70" t="n">
        <v>2018</v>
      </c>
      <c r="B719" s="70" t="s">
        <v>162</v>
      </c>
      <c r="C719" s="70" t="s">
        <v>163</v>
      </c>
      <c r="D719" s="70" t="s">
        <v>39</v>
      </c>
      <c r="E719" s="70" t="s">
        <v>48</v>
      </c>
      <c r="F719" s="72" t="n">
        <v>0</v>
      </c>
      <c r="G719" s="72" t="n">
        <v>8678</v>
      </c>
      <c r="H719" s="74" t="n">
        <v>4728.46</v>
      </c>
    </row>
    <row r="720" ht="14.5" customHeight="1">
      <c r="A720" s="70" t="n">
        <v>2018</v>
      </c>
      <c r="B720" s="70" t="s">
        <v>164</v>
      </c>
      <c r="C720" s="70" t="s">
        <v>165</v>
      </c>
      <c r="D720" s="70" t="s">
        <v>36</v>
      </c>
      <c r="E720" s="70" t="s">
        <v>47</v>
      </c>
      <c r="F720" s="72" t="n">
        <v>27170</v>
      </c>
      <c r="G720" s="72" t="n">
        <v>145983</v>
      </c>
      <c r="H720" s="74" t="n">
        <v>466841.47</v>
      </c>
    </row>
    <row r="721" ht="14.5" customHeight="1">
      <c r="A721" s="70" t="n">
        <v>2018</v>
      </c>
      <c r="B721" s="70" t="s">
        <v>164</v>
      </c>
      <c r="C721" s="70" t="s">
        <v>165</v>
      </c>
      <c r="D721" s="70" t="s">
        <v>36</v>
      </c>
      <c r="E721" s="70" t="s">
        <v>48</v>
      </c>
      <c r="F721" s="72" t="n">
        <v>0</v>
      </c>
      <c r="G721" s="72" t="n">
        <v>6015</v>
      </c>
      <c r="H721" s="74" t="n">
        <v>19545.28</v>
      </c>
    </row>
    <row r="722" ht="14.5" customHeight="1">
      <c r="A722" s="70" t="n">
        <v>2018</v>
      </c>
      <c r="B722" s="70" t="s">
        <v>164</v>
      </c>
      <c r="C722" s="70" t="s">
        <v>165</v>
      </c>
      <c r="D722" s="70" t="s">
        <v>37</v>
      </c>
      <c r="E722" s="70" t="s">
        <v>47</v>
      </c>
      <c r="F722" s="72" t="n">
        <v>39538</v>
      </c>
      <c r="G722" s="72" t="n">
        <v>307999</v>
      </c>
      <c r="H722" s="74" t="n">
        <v>2156719.9</v>
      </c>
    </row>
    <row r="723" ht="14.5" customHeight="1">
      <c r="A723" s="70" t="n">
        <v>2018</v>
      </c>
      <c r="B723" s="70" t="s">
        <v>164</v>
      </c>
      <c r="C723" s="70" t="s">
        <v>165</v>
      </c>
      <c r="D723" s="70" t="s">
        <v>37</v>
      </c>
      <c r="E723" s="70" t="s">
        <v>48</v>
      </c>
      <c r="F723" s="72" t="n">
        <v>0</v>
      </c>
      <c r="G723" s="72" t="n">
        <v>5317</v>
      </c>
      <c r="H723" s="74" t="n">
        <v>47073.23</v>
      </c>
    </row>
    <row r="724" ht="14.5" customHeight="1">
      <c r="A724" s="70" t="n">
        <v>2018</v>
      </c>
      <c r="B724" s="70" t="s">
        <v>164</v>
      </c>
      <c r="C724" s="70" t="s">
        <v>165</v>
      </c>
      <c r="D724" s="70" t="s">
        <v>38</v>
      </c>
      <c r="E724" s="70" t="s">
        <v>47</v>
      </c>
      <c r="F724" s="72" t="n">
        <v>167175</v>
      </c>
      <c r="G724" s="72" t="n">
        <v>1008153</v>
      </c>
      <c r="H724" s="74" t="n">
        <v>7637556.97</v>
      </c>
    </row>
    <row r="725" ht="14.5" customHeight="1">
      <c r="A725" s="70" t="n">
        <v>2018</v>
      </c>
      <c r="B725" s="70" t="s">
        <v>164</v>
      </c>
      <c r="C725" s="70" t="s">
        <v>165</v>
      </c>
      <c r="D725" s="70" t="s">
        <v>38</v>
      </c>
      <c r="E725" s="70" t="s">
        <v>48</v>
      </c>
      <c r="F725" s="72" t="n">
        <v>0</v>
      </c>
      <c r="G725" s="72" t="n">
        <v>35834</v>
      </c>
      <c r="H725" s="74" t="n">
        <v>353394.97</v>
      </c>
    </row>
    <row r="726" ht="14.5" customHeight="1">
      <c r="A726" s="70" t="n">
        <v>2018</v>
      </c>
      <c r="B726" s="70" t="s">
        <v>164</v>
      </c>
      <c r="C726" s="70" t="s">
        <v>165</v>
      </c>
      <c r="D726" s="70" t="s">
        <v>39</v>
      </c>
      <c r="E726" s="70" t="s">
        <v>47</v>
      </c>
      <c r="F726" s="72" t="n">
        <v>20060</v>
      </c>
      <c r="G726" s="72" t="n">
        <v>129522</v>
      </c>
      <c r="H726" s="74" t="n">
        <v>81988.43</v>
      </c>
    </row>
    <row r="727" ht="14.5" customHeight="1">
      <c r="A727" s="70" t="n">
        <v>2018</v>
      </c>
      <c r="B727" s="70" t="s">
        <v>164</v>
      </c>
      <c r="C727" s="70" t="s">
        <v>165</v>
      </c>
      <c r="D727" s="70" t="s">
        <v>39</v>
      </c>
      <c r="E727" s="70" t="s">
        <v>48</v>
      </c>
      <c r="F727" s="72" t="n">
        <v>0</v>
      </c>
      <c r="G727" s="72" t="n">
        <v>3870</v>
      </c>
      <c r="H727" s="74" t="n">
        <v>1717.13</v>
      </c>
    </row>
    <row r="728" ht="14.5" customHeight="1">
      <c r="A728" s="70" t="n">
        <v>2018</v>
      </c>
      <c r="B728" s="70" t="s">
        <v>166</v>
      </c>
      <c r="C728" s="70" t="s">
        <v>167</v>
      </c>
      <c r="D728" s="70" t="s">
        <v>36</v>
      </c>
      <c r="E728" s="70" t="s">
        <v>47</v>
      </c>
      <c r="F728" s="72" t="n">
        <v>25276</v>
      </c>
      <c r="G728" s="72" t="n">
        <v>160455</v>
      </c>
      <c r="H728" s="74" t="n">
        <v>321153.41</v>
      </c>
    </row>
    <row r="729" ht="14.5" customHeight="1">
      <c r="A729" s="70" t="n">
        <v>2018</v>
      </c>
      <c r="B729" s="70" t="s">
        <v>166</v>
      </c>
      <c r="C729" s="70" t="s">
        <v>167</v>
      </c>
      <c r="D729" s="70" t="s">
        <v>36</v>
      </c>
      <c r="E729" s="70" t="s">
        <v>48</v>
      </c>
      <c r="F729" s="72" t="n">
        <v>0</v>
      </c>
      <c r="G729" s="72" t="n">
        <v>6506</v>
      </c>
      <c r="H729" s="74" t="n">
        <v>15599.8</v>
      </c>
    </row>
    <row r="730" ht="14.5" customHeight="1">
      <c r="A730" s="70" t="n">
        <v>2018</v>
      </c>
      <c r="B730" s="70" t="s">
        <v>166</v>
      </c>
      <c r="C730" s="70" t="s">
        <v>167</v>
      </c>
      <c r="D730" s="70" t="s">
        <v>37</v>
      </c>
      <c r="E730" s="70" t="s">
        <v>47</v>
      </c>
      <c r="F730" s="72" t="n">
        <v>19600</v>
      </c>
      <c r="G730" s="72" t="n">
        <v>230314</v>
      </c>
      <c r="H730" s="74" t="n">
        <v>1109210.23</v>
      </c>
    </row>
    <row r="731" ht="14.5" customHeight="1">
      <c r="A731" s="70" t="n">
        <v>2018</v>
      </c>
      <c r="B731" s="70" t="s">
        <v>166</v>
      </c>
      <c r="C731" s="70" t="s">
        <v>167</v>
      </c>
      <c r="D731" s="70" t="s">
        <v>37</v>
      </c>
      <c r="E731" s="70" t="s">
        <v>48</v>
      </c>
      <c r="F731" s="72" t="n">
        <v>0</v>
      </c>
      <c r="G731" s="72" t="n">
        <v>3073</v>
      </c>
      <c r="H731" s="74" t="n">
        <v>17615.99</v>
      </c>
    </row>
    <row r="732" ht="14.5" customHeight="1">
      <c r="A732" s="70" t="n">
        <v>2018</v>
      </c>
      <c r="B732" s="70" t="s">
        <v>166</v>
      </c>
      <c r="C732" s="70" t="s">
        <v>167</v>
      </c>
      <c r="D732" s="70" t="s">
        <v>38</v>
      </c>
      <c r="E732" s="70" t="s">
        <v>47</v>
      </c>
      <c r="F732" s="72" t="n">
        <v>99233</v>
      </c>
      <c r="G732" s="72" t="n">
        <v>654132</v>
      </c>
      <c r="H732" s="74" t="n">
        <v>4488933.79</v>
      </c>
    </row>
    <row r="733" ht="14.5" customHeight="1">
      <c r="A733" s="70" t="n">
        <v>2018</v>
      </c>
      <c r="B733" s="70" t="s">
        <v>166</v>
      </c>
      <c r="C733" s="70" t="s">
        <v>167</v>
      </c>
      <c r="D733" s="70" t="s">
        <v>38</v>
      </c>
      <c r="E733" s="70" t="s">
        <v>48</v>
      </c>
      <c r="F733" s="72" t="n">
        <v>0</v>
      </c>
      <c r="G733" s="72" t="n">
        <v>17473</v>
      </c>
      <c r="H733" s="74" t="n">
        <v>150586.11</v>
      </c>
    </row>
    <row r="734" ht="14.5" customHeight="1">
      <c r="A734" s="70" t="n">
        <v>2018</v>
      </c>
      <c r="B734" s="70" t="s">
        <v>166</v>
      </c>
      <c r="C734" s="70" t="s">
        <v>167</v>
      </c>
      <c r="D734" s="70" t="s">
        <v>39</v>
      </c>
      <c r="E734" s="70" t="s">
        <v>47</v>
      </c>
      <c r="F734" s="72" t="n">
        <v>18941</v>
      </c>
      <c r="G734" s="72" t="n">
        <v>110486</v>
      </c>
      <c r="H734" s="74" t="n">
        <v>56121.2</v>
      </c>
    </row>
    <row r="735" ht="14.5" customHeight="1">
      <c r="A735" s="70" t="n">
        <v>2018</v>
      </c>
      <c r="B735" s="70" t="s">
        <v>166</v>
      </c>
      <c r="C735" s="70" t="s">
        <v>167</v>
      </c>
      <c r="D735" s="70" t="s">
        <v>39</v>
      </c>
      <c r="E735" s="70" t="s">
        <v>48</v>
      </c>
      <c r="F735" s="72" t="n">
        <v>0</v>
      </c>
      <c r="G735" s="72" t="n">
        <v>2663</v>
      </c>
      <c r="H735" s="74" t="n">
        <v>1184.83</v>
      </c>
    </row>
    <row r="736" ht="14.5" customHeight="1">
      <c r="A736" s="70" t="n">
        <v>2018</v>
      </c>
      <c r="B736" s="70" t="s">
        <v>168</v>
      </c>
      <c r="C736" s="70" t="s">
        <v>169</v>
      </c>
      <c r="D736" s="70" t="s">
        <v>36</v>
      </c>
      <c r="E736" s="70" t="s">
        <v>47</v>
      </c>
      <c r="F736" s="72" t="n">
        <v>40842</v>
      </c>
      <c r="G736" s="72" t="n">
        <v>161023</v>
      </c>
      <c r="H736" s="74" t="n">
        <v>426942.77</v>
      </c>
    </row>
    <row r="737" ht="14.5" customHeight="1">
      <c r="A737" s="70" t="n">
        <v>2018</v>
      </c>
      <c r="B737" s="70" t="s">
        <v>168</v>
      </c>
      <c r="C737" s="70" t="s">
        <v>169</v>
      </c>
      <c r="D737" s="70" t="s">
        <v>36</v>
      </c>
      <c r="E737" s="70" t="s">
        <v>48</v>
      </c>
      <c r="F737" s="72" t="n">
        <v>0</v>
      </c>
      <c r="G737" s="72" t="n">
        <v>6328</v>
      </c>
      <c r="H737" s="74" t="n">
        <v>12089.91</v>
      </c>
    </row>
    <row r="738" ht="14.5" customHeight="1">
      <c r="A738" s="70" t="n">
        <v>2018</v>
      </c>
      <c r="B738" s="70" t="s">
        <v>168</v>
      </c>
      <c r="C738" s="70" t="s">
        <v>169</v>
      </c>
      <c r="D738" s="70" t="s">
        <v>37</v>
      </c>
      <c r="E738" s="70" t="s">
        <v>47</v>
      </c>
      <c r="F738" s="72" t="n">
        <v>33147</v>
      </c>
      <c r="G738" s="72" t="n">
        <v>263901</v>
      </c>
      <c r="H738" s="74" t="n">
        <v>1806113.47</v>
      </c>
    </row>
    <row r="739" ht="14.5" customHeight="1">
      <c r="A739" s="70" t="n">
        <v>2018</v>
      </c>
      <c r="B739" s="70" t="s">
        <v>168</v>
      </c>
      <c r="C739" s="70" t="s">
        <v>169</v>
      </c>
      <c r="D739" s="70" t="s">
        <v>37</v>
      </c>
      <c r="E739" s="70" t="s">
        <v>48</v>
      </c>
      <c r="F739" s="72" t="n">
        <v>0</v>
      </c>
      <c r="G739" s="72" t="n">
        <v>4529</v>
      </c>
      <c r="H739" s="74" t="n">
        <v>45391.61</v>
      </c>
    </row>
    <row r="740" ht="14.5" customHeight="1">
      <c r="A740" s="70" t="n">
        <v>2018</v>
      </c>
      <c r="B740" s="70" t="s">
        <v>168</v>
      </c>
      <c r="C740" s="70" t="s">
        <v>169</v>
      </c>
      <c r="D740" s="70" t="s">
        <v>38</v>
      </c>
      <c r="E740" s="70" t="s">
        <v>47</v>
      </c>
      <c r="F740" s="72" t="n">
        <v>145954</v>
      </c>
      <c r="G740" s="72" t="n">
        <v>758206</v>
      </c>
      <c r="H740" s="74" t="n">
        <v>5285095.41</v>
      </c>
    </row>
    <row r="741" ht="14.5" customHeight="1">
      <c r="A741" s="70" t="n">
        <v>2018</v>
      </c>
      <c r="B741" s="70" t="s">
        <v>168</v>
      </c>
      <c r="C741" s="70" t="s">
        <v>169</v>
      </c>
      <c r="D741" s="70" t="s">
        <v>38</v>
      </c>
      <c r="E741" s="70" t="s">
        <v>48</v>
      </c>
      <c r="F741" s="72" t="n">
        <v>0</v>
      </c>
      <c r="G741" s="72" t="n">
        <v>24407</v>
      </c>
      <c r="H741" s="74" t="n">
        <v>217593.17</v>
      </c>
    </row>
    <row r="742" ht="14.5" customHeight="1">
      <c r="A742" s="70" t="n">
        <v>2018</v>
      </c>
      <c r="B742" s="70" t="s">
        <v>168</v>
      </c>
      <c r="C742" s="70" t="s">
        <v>169</v>
      </c>
      <c r="D742" s="70" t="s">
        <v>39</v>
      </c>
      <c r="E742" s="70" t="s">
        <v>47</v>
      </c>
      <c r="F742" s="72" t="n">
        <v>25911</v>
      </c>
      <c r="G742" s="72" t="n">
        <v>117686</v>
      </c>
      <c r="H742" s="74" t="n">
        <v>80887.79</v>
      </c>
    </row>
    <row r="743" ht="14.5" customHeight="1">
      <c r="A743" s="70" t="n">
        <v>2018</v>
      </c>
      <c r="B743" s="70" t="s">
        <v>168</v>
      </c>
      <c r="C743" s="70" t="s">
        <v>169</v>
      </c>
      <c r="D743" s="70" t="s">
        <v>39</v>
      </c>
      <c r="E743" s="70" t="s">
        <v>48</v>
      </c>
      <c r="F743" s="72" t="n">
        <v>0</v>
      </c>
      <c r="G743" s="72" t="n">
        <v>3627</v>
      </c>
      <c r="H743" s="74" t="n">
        <v>1883.57</v>
      </c>
    </row>
    <row r="744" ht="14.5" customHeight="1">
      <c r="A744" s="70" t="n">
        <v>2018</v>
      </c>
      <c r="B744" s="70" t="s">
        <v>170</v>
      </c>
      <c r="C744" s="70" t="s">
        <v>171</v>
      </c>
      <c r="D744" s="70" t="s">
        <v>36</v>
      </c>
      <c r="E744" s="70" t="s">
        <v>47</v>
      </c>
      <c r="F744" s="72" t="n">
        <v>23648</v>
      </c>
      <c r="G744" s="72" t="n">
        <v>121625</v>
      </c>
      <c r="H744" s="74" t="n">
        <v>261208.03</v>
      </c>
    </row>
    <row r="745" ht="14.5" customHeight="1">
      <c r="A745" s="70" t="n">
        <v>2018</v>
      </c>
      <c r="B745" s="70" t="s">
        <v>170</v>
      </c>
      <c r="C745" s="70" t="s">
        <v>171</v>
      </c>
      <c r="D745" s="70" t="s">
        <v>36</v>
      </c>
      <c r="E745" s="70" t="s">
        <v>48</v>
      </c>
      <c r="F745" s="72" t="n">
        <v>0</v>
      </c>
      <c r="G745" s="72" t="n">
        <v>6391</v>
      </c>
      <c r="H745" s="74" t="n">
        <v>20445.99</v>
      </c>
    </row>
    <row r="746" ht="14.5" customHeight="1">
      <c r="A746" s="70" t="n">
        <v>2018</v>
      </c>
      <c r="B746" s="70" t="s">
        <v>170</v>
      </c>
      <c r="C746" s="70" t="s">
        <v>171</v>
      </c>
      <c r="D746" s="70" t="s">
        <v>37</v>
      </c>
      <c r="E746" s="70" t="s">
        <v>47</v>
      </c>
      <c r="F746" s="72" t="n">
        <v>21396</v>
      </c>
      <c r="G746" s="72" t="n">
        <v>200579</v>
      </c>
      <c r="H746" s="74" t="n">
        <v>1133784.08</v>
      </c>
    </row>
    <row r="747" ht="14.5" customHeight="1">
      <c r="A747" s="70" t="n">
        <v>2018</v>
      </c>
      <c r="B747" s="70" t="s">
        <v>170</v>
      </c>
      <c r="C747" s="70" t="s">
        <v>171</v>
      </c>
      <c r="D747" s="70" t="s">
        <v>37</v>
      </c>
      <c r="E747" s="70" t="s">
        <v>48</v>
      </c>
      <c r="F747" s="72" t="n">
        <v>0</v>
      </c>
      <c r="G747" s="72" t="n">
        <v>6202</v>
      </c>
      <c r="H747" s="74" t="n">
        <v>33257.96</v>
      </c>
    </row>
    <row r="748" ht="14.5" customHeight="1">
      <c r="A748" s="70" t="n">
        <v>2018</v>
      </c>
      <c r="B748" s="70" t="s">
        <v>170</v>
      </c>
      <c r="C748" s="70" t="s">
        <v>171</v>
      </c>
      <c r="D748" s="70" t="s">
        <v>38</v>
      </c>
      <c r="E748" s="70" t="s">
        <v>47</v>
      </c>
      <c r="F748" s="72" t="n">
        <v>84366</v>
      </c>
      <c r="G748" s="72" t="n">
        <v>524197</v>
      </c>
      <c r="H748" s="74" t="n">
        <v>3954953.94</v>
      </c>
    </row>
    <row r="749" ht="14.5" customHeight="1">
      <c r="A749" s="70" t="n">
        <v>2018</v>
      </c>
      <c r="B749" s="70" t="s">
        <v>170</v>
      </c>
      <c r="C749" s="70" t="s">
        <v>171</v>
      </c>
      <c r="D749" s="70" t="s">
        <v>38</v>
      </c>
      <c r="E749" s="70" t="s">
        <v>48</v>
      </c>
      <c r="F749" s="72" t="n">
        <v>0</v>
      </c>
      <c r="G749" s="72" t="n">
        <v>27436</v>
      </c>
      <c r="H749" s="74" t="n">
        <v>246912.82</v>
      </c>
    </row>
    <row r="750" ht="14.5" customHeight="1">
      <c r="A750" s="70" t="n">
        <v>2018</v>
      </c>
      <c r="B750" s="70" t="s">
        <v>170</v>
      </c>
      <c r="C750" s="70" t="s">
        <v>171</v>
      </c>
      <c r="D750" s="70" t="s">
        <v>39</v>
      </c>
      <c r="E750" s="70" t="s">
        <v>47</v>
      </c>
      <c r="F750" s="72" t="n">
        <v>16997</v>
      </c>
      <c r="G750" s="72" t="n">
        <v>97948</v>
      </c>
      <c r="H750" s="74" t="n">
        <v>61451.83</v>
      </c>
    </row>
    <row r="751" ht="14.5" customHeight="1">
      <c r="A751" s="70" t="n">
        <v>2018</v>
      </c>
      <c r="B751" s="70" t="s">
        <v>170</v>
      </c>
      <c r="C751" s="70" t="s">
        <v>171</v>
      </c>
      <c r="D751" s="70" t="s">
        <v>39</v>
      </c>
      <c r="E751" s="70" t="s">
        <v>48</v>
      </c>
      <c r="F751" s="72" t="n">
        <v>0</v>
      </c>
      <c r="G751" s="72" t="n">
        <v>3613</v>
      </c>
      <c r="H751" s="74" t="n">
        <v>1983.96</v>
      </c>
    </row>
    <row r="752" ht="14.5" customHeight="1">
      <c r="A752" s="70" t="n">
        <v>2018</v>
      </c>
      <c r="B752" s="70" t="s">
        <v>172</v>
      </c>
      <c r="C752" s="70" t="s">
        <v>173</v>
      </c>
      <c r="D752" s="70" t="s">
        <v>36</v>
      </c>
      <c r="E752" s="70" t="s">
        <v>47</v>
      </c>
      <c r="F752" s="72" t="n">
        <v>77709</v>
      </c>
      <c r="G752" s="72" t="n">
        <v>465453</v>
      </c>
      <c r="H752" s="74" t="n">
        <v>1320590.66</v>
      </c>
    </row>
    <row r="753" ht="14.5" customHeight="1">
      <c r="A753" s="70" t="n">
        <v>2018</v>
      </c>
      <c r="B753" s="70" t="s">
        <v>172</v>
      </c>
      <c r="C753" s="70" t="s">
        <v>173</v>
      </c>
      <c r="D753" s="70" t="s">
        <v>36</v>
      </c>
      <c r="E753" s="70" t="s">
        <v>48</v>
      </c>
      <c r="F753" s="72" t="n">
        <v>0</v>
      </c>
      <c r="G753" s="72" t="n">
        <v>16714</v>
      </c>
      <c r="H753" s="74" t="n">
        <v>31135.39</v>
      </c>
    </row>
    <row r="754" ht="14.5" customHeight="1">
      <c r="A754" s="70" t="n">
        <v>2018</v>
      </c>
      <c r="B754" s="70" t="s">
        <v>172</v>
      </c>
      <c r="C754" s="70" t="s">
        <v>173</v>
      </c>
      <c r="D754" s="70" t="s">
        <v>37</v>
      </c>
      <c r="E754" s="70" t="s">
        <v>47</v>
      </c>
      <c r="F754" s="72" t="n">
        <v>99536</v>
      </c>
      <c r="G754" s="72" t="n">
        <v>890120</v>
      </c>
      <c r="H754" s="74" t="n">
        <v>5150235.64</v>
      </c>
    </row>
    <row r="755" ht="14.5" customHeight="1">
      <c r="A755" s="70" t="n">
        <v>2018</v>
      </c>
      <c r="B755" s="70" t="s">
        <v>172</v>
      </c>
      <c r="C755" s="70" t="s">
        <v>173</v>
      </c>
      <c r="D755" s="70" t="s">
        <v>37</v>
      </c>
      <c r="E755" s="70" t="s">
        <v>48</v>
      </c>
      <c r="F755" s="72" t="n">
        <v>0</v>
      </c>
      <c r="G755" s="72" t="n">
        <v>10930</v>
      </c>
      <c r="H755" s="74" t="n">
        <v>74881.08</v>
      </c>
    </row>
    <row r="756" ht="14.5" customHeight="1">
      <c r="A756" s="70" t="n">
        <v>2018</v>
      </c>
      <c r="B756" s="70" t="s">
        <v>172</v>
      </c>
      <c r="C756" s="70" t="s">
        <v>173</v>
      </c>
      <c r="D756" s="70" t="s">
        <v>38</v>
      </c>
      <c r="E756" s="70" t="s">
        <v>47</v>
      </c>
      <c r="F756" s="72" t="n">
        <v>345070</v>
      </c>
      <c r="G756" s="72" t="n">
        <v>2480278</v>
      </c>
      <c r="H756" s="74" t="n">
        <v>17436668.59</v>
      </c>
    </row>
    <row r="757" ht="14.5" customHeight="1">
      <c r="A757" s="70" t="n">
        <v>2018</v>
      </c>
      <c r="B757" s="70" t="s">
        <v>172</v>
      </c>
      <c r="C757" s="70" t="s">
        <v>173</v>
      </c>
      <c r="D757" s="70" t="s">
        <v>38</v>
      </c>
      <c r="E757" s="70" t="s">
        <v>48</v>
      </c>
      <c r="F757" s="72" t="n">
        <v>0</v>
      </c>
      <c r="G757" s="72" t="n">
        <v>68303</v>
      </c>
      <c r="H757" s="74" t="n">
        <v>663676.81</v>
      </c>
    </row>
    <row r="758" ht="14.5" customHeight="1">
      <c r="A758" s="70" t="n">
        <v>2018</v>
      </c>
      <c r="B758" s="70" t="s">
        <v>172</v>
      </c>
      <c r="C758" s="70" t="s">
        <v>173</v>
      </c>
      <c r="D758" s="70" t="s">
        <v>39</v>
      </c>
      <c r="E758" s="70" t="s">
        <v>47</v>
      </c>
      <c r="F758" s="72" t="n">
        <v>56560</v>
      </c>
      <c r="G758" s="72" t="n">
        <v>355295</v>
      </c>
      <c r="H758" s="74" t="n">
        <v>200182.74</v>
      </c>
    </row>
    <row r="759" ht="14.5" customHeight="1">
      <c r="A759" s="70" t="n">
        <v>2018</v>
      </c>
      <c r="B759" s="70" t="s">
        <v>172</v>
      </c>
      <c r="C759" s="70" t="s">
        <v>173</v>
      </c>
      <c r="D759" s="70" t="s">
        <v>39</v>
      </c>
      <c r="E759" s="70" t="s">
        <v>48</v>
      </c>
      <c r="F759" s="72" t="n">
        <v>0</v>
      </c>
      <c r="G759" s="72" t="n">
        <v>8901</v>
      </c>
      <c r="H759" s="74" t="n">
        <v>3764.2</v>
      </c>
    </row>
    <row r="760" ht="14.5" customHeight="1">
      <c r="A760" s="70" t="n">
        <v>2018</v>
      </c>
      <c r="B760" s="70" t="s">
        <v>174</v>
      </c>
      <c r="C760" s="70" t="s">
        <v>175</v>
      </c>
      <c r="D760" s="70" t="s">
        <v>36</v>
      </c>
      <c r="E760" s="70" t="s">
        <v>47</v>
      </c>
      <c r="F760" s="72" t="n">
        <v>16902</v>
      </c>
      <c r="G760" s="72" t="n">
        <v>101808</v>
      </c>
      <c r="H760" s="74" t="n">
        <v>192539.87</v>
      </c>
    </row>
    <row r="761" ht="14.5" customHeight="1">
      <c r="A761" s="70" t="n">
        <v>2018</v>
      </c>
      <c r="B761" s="70" t="s">
        <v>174</v>
      </c>
      <c r="C761" s="70" t="s">
        <v>175</v>
      </c>
      <c r="D761" s="70" t="s">
        <v>36</v>
      </c>
      <c r="E761" s="70" t="s">
        <v>48</v>
      </c>
      <c r="F761" s="72" t="n">
        <v>0</v>
      </c>
      <c r="G761" s="72" t="n">
        <v>9612</v>
      </c>
      <c r="H761" s="74" t="n">
        <v>19361.72</v>
      </c>
    </row>
    <row r="762" ht="14.5" customHeight="1">
      <c r="A762" s="70" t="n">
        <v>2018</v>
      </c>
      <c r="B762" s="70" t="s">
        <v>174</v>
      </c>
      <c r="C762" s="70" t="s">
        <v>175</v>
      </c>
      <c r="D762" s="70" t="s">
        <v>37</v>
      </c>
      <c r="E762" s="70" t="s">
        <v>47</v>
      </c>
      <c r="F762" s="72" t="n">
        <v>17128</v>
      </c>
      <c r="G762" s="72" t="n">
        <v>156983</v>
      </c>
      <c r="H762" s="74" t="n">
        <v>1121538.79</v>
      </c>
    </row>
    <row r="763" ht="14.5" customHeight="1">
      <c r="A763" s="70" t="n">
        <v>2018</v>
      </c>
      <c r="B763" s="70" t="s">
        <v>174</v>
      </c>
      <c r="C763" s="70" t="s">
        <v>175</v>
      </c>
      <c r="D763" s="70" t="s">
        <v>37</v>
      </c>
      <c r="E763" s="70" t="s">
        <v>48</v>
      </c>
      <c r="F763" s="72" t="n">
        <v>0</v>
      </c>
      <c r="G763" s="72" t="n">
        <v>10652</v>
      </c>
      <c r="H763" s="74" t="n">
        <v>98607.76</v>
      </c>
    </row>
    <row r="764" ht="14.5" customHeight="1">
      <c r="A764" s="70" t="n">
        <v>2018</v>
      </c>
      <c r="B764" s="70" t="s">
        <v>174</v>
      </c>
      <c r="C764" s="70" t="s">
        <v>175</v>
      </c>
      <c r="D764" s="70" t="s">
        <v>38</v>
      </c>
      <c r="E764" s="70" t="s">
        <v>47</v>
      </c>
      <c r="F764" s="72" t="n">
        <v>72236</v>
      </c>
      <c r="G764" s="72" t="n">
        <v>509273</v>
      </c>
      <c r="H764" s="74" t="n">
        <v>3628882.11</v>
      </c>
    </row>
    <row r="765" ht="14.5" customHeight="1">
      <c r="A765" s="70" t="n">
        <v>2018</v>
      </c>
      <c r="B765" s="70" t="s">
        <v>174</v>
      </c>
      <c r="C765" s="70" t="s">
        <v>175</v>
      </c>
      <c r="D765" s="70" t="s">
        <v>38</v>
      </c>
      <c r="E765" s="70" t="s">
        <v>48</v>
      </c>
      <c r="F765" s="72" t="n">
        <v>0</v>
      </c>
      <c r="G765" s="72" t="n">
        <v>47817</v>
      </c>
      <c r="H765" s="74" t="n">
        <v>404457.6</v>
      </c>
    </row>
    <row r="766" ht="14.5" customHeight="1">
      <c r="A766" s="70" t="n">
        <v>2018</v>
      </c>
      <c r="B766" s="70" t="s">
        <v>174</v>
      </c>
      <c r="C766" s="70" t="s">
        <v>175</v>
      </c>
      <c r="D766" s="70" t="s">
        <v>39</v>
      </c>
      <c r="E766" s="70" t="s">
        <v>47</v>
      </c>
      <c r="F766" s="72" t="n">
        <v>12910</v>
      </c>
      <c r="G766" s="72" t="n">
        <v>77669</v>
      </c>
      <c r="H766" s="74" t="n">
        <v>46591</v>
      </c>
    </row>
    <row r="767" ht="14.5" customHeight="1">
      <c r="A767" s="70" t="n">
        <v>2018</v>
      </c>
      <c r="B767" s="70" t="s">
        <v>174</v>
      </c>
      <c r="C767" s="70" t="s">
        <v>175</v>
      </c>
      <c r="D767" s="70" t="s">
        <v>39</v>
      </c>
      <c r="E767" s="70" t="s">
        <v>48</v>
      </c>
      <c r="F767" s="72" t="n">
        <v>0</v>
      </c>
      <c r="G767" s="72" t="n">
        <v>6815</v>
      </c>
      <c r="H767" s="74" t="n">
        <v>3671.13</v>
      </c>
    </row>
    <row r="768" ht="14.5" customHeight="1">
      <c r="A768" s="70" t="n">
        <v>2018</v>
      </c>
      <c r="B768" s="70" t="s">
        <v>176</v>
      </c>
      <c r="C768" s="70" t="s">
        <v>177</v>
      </c>
      <c r="D768" s="70" t="s">
        <v>36</v>
      </c>
      <c r="E768" s="70" t="s">
        <v>47</v>
      </c>
      <c r="F768" s="72" t="n">
        <v>22255</v>
      </c>
      <c r="G768" s="72" t="n">
        <v>114106</v>
      </c>
      <c r="H768" s="74" t="n">
        <v>294085.6</v>
      </c>
    </row>
    <row r="769" ht="14.5" customHeight="1">
      <c r="A769" s="70" t="n">
        <v>2018</v>
      </c>
      <c r="B769" s="70" t="s">
        <v>176</v>
      </c>
      <c r="C769" s="70" t="s">
        <v>177</v>
      </c>
      <c r="D769" s="70" t="s">
        <v>36</v>
      </c>
      <c r="E769" s="70" t="s">
        <v>48</v>
      </c>
      <c r="F769" s="72" t="n">
        <v>0</v>
      </c>
      <c r="G769" s="72" t="n">
        <v>5973</v>
      </c>
      <c r="H769" s="74" t="n">
        <v>18237.07</v>
      </c>
    </row>
    <row r="770" ht="14.5" customHeight="1">
      <c r="A770" s="70" t="n">
        <v>2018</v>
      </c>
      <c r="B770" s="70" t="s">
        <v>176</v>
      </c>
      <c r="C770" s="70" t="s">
        <v>177</v>
      </c>
      <c r="D770" s="70" t="s">
        <v>37</v>
      </c>
      <c r="E770" s="70" t="s">
        <v>47</v>
      </c>
      <c r="F770" s="72" t="n">
        <v>24284</v>
      </c>
      <c r="G770" s="72" t="n">
        <v>194074</v>
      </c>
      <c r="H770" s="74" t="n">
        <v>1069130.36</v>
      </c>
    </row>
    <row r="771" ht="14.5" customHeight="1">
      <c r="A771" s="70" t="n">
        <v>2018</v>
      </c>
      <c r="B771" s="70" t="s">
        <v>176</v>
      </c>
      <c r="C771" s="70" t="s">
        <v>177</v>
      </c>
      <c r="D771" s="70" t="s">
        <v>37</v>
      </c>
      <c r="E771" s="70" t="s">
        <v>48</v>
      </c>
      <c r="F771" s="72" t="n">
        <v>0</v>
      </c>
      <c r="G771" s="72" t="n">
        <v>4044</v>
      </c>
      <c r="H771" s="74" t="n">
        <v>30683.53</v>
      </c>
    </row>
    <row r="772" ht="14.5" customHeight="1">
      <c r="A772" s="70" t="n">
        <v>2018</v>
      </c>
      <c r="B772" s="70" t="s">
        <v>176</v>
      </c>
      <c r="C772" s="70" t="s">
        <v>177</v>
      </c>
      <c r="D772" s="70" t="s">
        <v>38</v>
      </c>
      <c r="E772" s="70" t="s">
        <v>47</v>
      </c>
      <c r="F772" s="72" t="n">
        <v>102043</v>
      </c>
      <c r="G772" s="72" t="n">
        <v>634905</v>
      </c>
      <c r="H772" s="74" t="n">
        <v>4675869.8</v>
      </c>
    </row>
    <row r="773" ht="14.5" customHeight="1">
      <c r="A773" s="70" t="n">
        <v>2018</v>
      </c>
      <c r="B773" s="70" t="s">
        <v>176</v>
      </c>
      <c r="C773" s="70" t="s">
        <v>177</v>
      </c>
      <c r="D773" s="70" t="s">
        <v>38</v>
      </c>
      <c r="E773" s="70" t="s">
        <v>48</v>
      </c>
      <c r="F773" s="72" t="n">
        <v>0</v>
      </c>
      <c r="G773" s="72" t="n">
        <v>21772</v>
      </c>
      <c r="H773" s="74" t="n">
        <v>221172.13</v>
      </c>
    </row>
    <row r="774" ht="14.5" customHeight="1">
      <c r="A774" s="70" t="n">
        <v>2018</v>
      </c>
      <c r="B774" s="70" t="s">
        <v>176</v>
      </c>
      <c r="C774" s="70" t="s">
        <v>177</v>
      </c>
      <c r="D774" s="70" t="s">
        <v>39</v>
      </c>
      <c r="E774" s="70" t="s">
        <v>47</v>
      </c>
      <c r="F774" s="72" t="n">
        <v>18588</v>
      </c>
      <c r="G774" s="72" t="n">
        <v>112690</v>
      </c>
      <c r="H774" s="74" t="n">
        <v>70590.93</v>
      </c>
    </row>
    <row r="775" ht="14.5" customHeight="1">
      <c r="A775" s="70" t="n">
        <v>2018</v>
      </c>
      <c r="B775" s="70" t="s">
        <v>176</v>
      </c>
      <c r="C775" s="70" t="s">
        <v>177</v>
      </c>
      <c r="D775" s="70" t="s">
        <v>39</v>
      </c>
      <c r="E775" s="70" t="s">
        <v>48</v>
      </c>
      <c r="F775" s="72" t="n">
        <v>0</v>
      </c>
      <c r="G775" s="72" t="n">
        <v>4047</v>
      </c>
      <c r="H775" s="74" t="n">
        <v>2164.96</v>
      </c>
    </row>
    <row r="776" ht="14.5" customHeight="1">
      <c r="A776" s="70" t="n">
        <v>2018</v>
      </c>
      <c r="B776" s="70" t="s">
        <v>178</v>
      </c>
      <c r="C776" s="70" t="s">
        <v>179</v>
      </c>
      <c r="D776" s="70" t="s">
        <v>36</v>
      </c>
      <c r="E776" s="70" t="s">
        <v>47</v>
      </c>
      <c r="F776" s="72" t="n">
        <v>31663</v>
      </c>
      <c r="G776" s="72" t="n">
        <v>173652</v>
      </c>
      <c r="H776" s="74" t="n">
        <v>395382.72</v>
      </c>
    </row>
    <row r="777" ht="14.5" customHeight="1">
      <c r="A777" s="70" t="n">
        <v>2018</v>
      </c>
      <c r="B777" s="70" t="s">
        <v>178</v>
      </c>
      <c r="C777" s="70" t="s">
        <v>179</v>
      </c>
      <c r="D777" s="70" t="s">
        <v>36</v>
      </c>
      <c r="E777" s="70" t="s">
        <v>48</v>
      </c>
      <c r="F777" s="72" t="n">
        <v>0</v>
      </c>
      <c r="G777" s="72" t="n">
        <v>6596</v>
      </c>
      <c r="H777" s="74" t="n">
        <v>19247.18</v>
      </c>
    </row>
    <row r="778" ht="14.5" customHeight="1">
      <c r="A778" s="70" t="n">
        <v>2018</v>
      </c>
      <c r="B778" s="70" t="s">
        <v>178</v>
      </c>
      <c r="C778" s="70" t="s">
        <v>179</v>
      </c>
      <c r="D778" s="70" t="s">
        <v>37</v>
      </c>
      <c r="E778" s="70" t="s">
        <v>47</v>
      </c>
      <c r="F778" s="72" t="n">
        <v>32590</v>
      </c>
      <c r="G778" s="72" t="n">
        <v>258502</v>
      </c>
      <c r="H778" s="74" t="n">
        <v>1672362.19</v>
      </c>
    </row>
    <row r="779" ht="14.5" customHeight="1">
      <c r="A779" s="70" t="n">
        <v>2018</v>
      </c>
      <c r="B779" s="70" t="s">
        <v>178</v>
      </c>
      <c r="C779" s="70" t="s">
        <v>179</v>
      </c>
      <c r="D779" s="70" t="s">
        <v>37</v>
      </c>
      <c r="E779" s="70" t="s">
        <v>48</v>
      </c>
      <c r="F779" s="72" t="n">
        <v>0</v>
      </c>
      <c r="G779" s="72" t="n">
        <v>4415</v>
      </c>
      <c r="H779" s="74" t="n">
        <v>25701.79</v>
      </c>
    </row>
    <row r="780" ht="14.5" customHeight="1">
      <c r="A780" s="70" t="n">
        <v>2018</v>
      </c>
      <c r="B780" s="70" t="s">
        <v>178</v>
      </c>
      <c r="C780" s="70" t="s">
        <v>179</v>
      </c>
      <c r="D780" s="70" t="s">
        <v>38</v>
      </c>
      <c r="E780" s="70" t="s">
        <v>47</v>
      </c>
      <c r="F780" s="72" t="n">
        <v>124537</v>
      </c>
      <c r="G780" s="72" t="n">
        <v>772240</v>
      </c>
      <c r="H780" s="74" t="n">
        <v>5264851.51</v>
      </c>
    </row>
    <row r="781" ht="14.5" customHeight="1">
      <c r="A781" s="70" t="n">
        <v>2018</v>
      </c>
      <c r="B781" s="70" t="s">
        <v>178</v>
      </c>
      <c r="C781" s="70" t="s">
        <v>179</v>
      </c>
      <c r="D781" s="70" t="s">
        <v>38</v>
      </c>
      <c r="E781" s="70" t="s">
        <v>48</v>
      </c>
      <c r="F781" s="72" t="n">
        <v>0</v>
      </c>
      <c r="G781" s="72" t="n">
        <v>20839</v>
      </c>
      <c r="H781" s="74" t="n">
        <v>193674.84</v>
      </c>
    </row>
    <row r="782" ht="14.5" customHeight="1">
      <c r="A782" s="70" t="n">
        <v>2018</v>
      </c>
      <c r="B782" s="70" t="s">
        <v>178</v>
      </c>
      <c r="C782" s="70" t="s">
        <v>179</v>
      </c>
      <c r="D782" s="70" t="s">
        <v>39</v>
      </c>
      <c r="E782" s="70" t="s">
        <v>47</v>
      </c>
      <c r="F782" s="72" t="n">
        <v>17298</v>
      </c>
      <c r="G782" s="72" t="n">
        <v>83537</v>
      </c>
      <c r="H782" s="74" t="n">
        <v>47886.15</v>
      </c>
    </row>
    <row r="783" ht="14.5" customHeight="1">
      <c r="A783" s="70" t="n">
        <v>2018</v>
      </c>
      <c r="B783" s="70" t="s">
        <v>178</v>
      </c>
      <c r="C783" s="70" t="s">
        <v>179</v>
      </c>
      <c r="D783" s="70" t="s">
        <v>39</v>
      </c>
      <c r="E783" s="70" t="s">
        <v>48</v>
      </c>
      <c r="F783" s="72" t="n">
        <v>0</v>
      </c>
      <c r="G783" s="72" t="n">
        <v>2735</v>
      </c>
      <c r="H783" s="74" t="n">
        <v>1254.6</v>
      </c>
    </row>
    <row r="784" ht="14.5" customHeight="1">
      <c r="A784" s="70" t="n">
        <v>2018</v>
      </c>
      <c r="B784" s="70" t="s">
        <v>180</v>
      </c>
      <c r="C784" s="70" t="s">
        <v>181</v>
      </c>
      <c r="D784" s="70" t="s">
        <v>36</v>
      </c>
      <c r="E784" s="70" t="s">
        <v>47</v>
      </c>
      <c r="F784" s="72" t="n">
        <v>36624</v>
      </c>
      <c r="G784" s="72" t="n">
        <v>216877</v>
      </c>
      <c r="H784" s="74" t="n">
        <v>421750.73</v>
      </c>
    </row>
    <row r="785" ht="14.5" customHeight="1">
      <c r="A785" s="70" t="n">
        <v>2018</v>
      </c>
      <c r="B785" s="70" t="s">
        <v>180</v>
      </c>
      <c r="C785" s="70" t="s">
        <v>181</v>
      </c>
      <c r="D785" s="70" t="s">
        <v>36</v>
      </c>
      <c r="E785" s="70" t="s">
        <v>48</v>
      </c>
      <c r="F785" s="72" t="n">
        <v>0</v>
      </c>
      <c r="G785" s="72" t="n">
        <v>12390</v>
      </c>
      <c r="H785" s="74" t="n">
        <v>29577.37</v>
      </c>
    </row>
    <row r="786" ht="14.5" customHeight="1">
      <c r="A786" s="70" t="n">
        <v>2018</v>
      </c>
      <c r="B786" s="70" t="s">
        <v>180</v>
      </c>
      <c r="C786" s="70" t="s">
        <v>181</v>
      </c>
      <c r="D786" s="70" t="s">
        <v>37</v>
      </c>
      <c r="E786" s="70" t="s">
        <v>47</v>
      </c>
      <c r="F786" s="72" t="n">
        <v>34894</v>
      </c>
      <c r="G786" s="72" t="n">
        <v>334602</v>
      </c>
      <c r="H786" s="74" t="n">
        <v>1878939.48</v>
      </c>
    </row>
    <row r="787" ht="14.5" customHeight="1">
      <c r="A787" s="70" t="n">
        <v>2018</v>
      </c>
      <c r="B787" s="70" t="s">
        <v>180</v>
      </c>
      <c r="C787" s="70" t="s">
        <v>181</v>
      </c>
      <c r="D787" s="70" t="s">
        <v>37</v>
      </c>
      <c r="E787" s="70" t="s">
        <v>48</v>
      </c>
      <c r="F787" s="72" t="n">
        <v>0</v>
      </c>
      <c r="G787" s="72" t="n">
        <v>7588</v>
      </c>
      <c r="H787" s="74" t="n">
        <v>38355.7</v>
      </c>
    </row>
    <row r="788" ht="14.5" customHeight="1">
      <c r="A788" s="70" t="n">
        <v>2018</v>
      </c>
      <c r="B788" s="70" t="s">
        <v>180</v>
      </c>
      <c r="C788" s="70" t="s">
        <v>181</v>
      </c>
      <c r="D788" s="70" t="s">
        <v>38</v>
      </c>
      <c r="E788" s="70" t="s">
        <v>47</v>
      </c>
      <c r="F788" s="72" t="n">
        <v>146018</v>
      </c>
      <c r="G788" s="72" t="n">
        <v>952774</v>
      </c>
      <c r="H788" s="74" t="n">
        <v>6957984.16</v>
      </c>
    </row>
    <row r="789" ht="14.5" customHeight="1">
      <c r="A789" s="70" t="n">
        <v>2018</v>
      </c>
      <c r="B789" s="70" t="s">
        <v>180</v>
      </c>
      <c r="C789" s="70" t="s">
        <v>181</v>
      </c>
      <c r="D789" s="70" t="s">
        <v>38</v>
      </c>
      <c r="E789" s="70" t="s">
        <v>48</v>
      </c>
      <c r="F789" s="72" t="n">
        <v>0</v>
      </c>
      <c r="G789" s="72" t="n">
        <v>42321</v>
      </c>
      <c r="H789" s="74" t="n">
        <v>460920.57</v>
      </c>
    </row>
    <row r="790" ht="14.5" customHeight="1">
      <c r="A790" s="70" t="n">
        <v>2018</v>
      </c>
      <c r="B790" s="70" t="s">
        <v>180</v>
      </c>
      <c r="C790" s="70" t="s">
        <v>181</v>
      </c>
      <c r="D790" s="70" t="s">
        <v>39</v>
      </c>
      <c r="E790" s="70" t="s">
        <v>47</v>
      </c>
      <c r="F790" s="72" t="n">
        <v>31343</v>
      </c>
      <c r="G790" s="72" t="n">
        <v>185965</v>
      </c>
      <c r="H790" s="74" t="n">
        <v>111388.64</v>
      </c>
    </row>
    <row r="791" ht="14.5" customHeight="1">
      <c r="A791" s="70" t="n">
        <v>2018</v>
      </c>
      <c r="B791" s="70" t="s">
        <v>180</v>
      </c>
      <c r="C791" s="70" t="s">
        <v>181</v>
      </c>
      <c r="D791" s="70" t="s">
        <v>39</v>
      </c>
      <c r="E791" s="70" t="s">
        <v>48</v>
      </c>
      <c r="F791" s="72" t="n">
        <v>0</v>
      </c>
      <c r="G791" s="72" t="n">
        <v>5748</v>
      </c>
      <c r="H791" s="74" t="n">
        <v>2882.69</v>
      </c>
    </row>
    <row r="792" ht="14.5" customHeight="1">
      <c r="A792" s="70" t="n">
        <v>2018</v>
      </c>
      <c r="B792" s="70" t="s">
        <v>182</v>
      </c>
      <c r="C792" s="70" t="s">
        <v>183</v>
      </c>
      <c r="D792" s="70" t="s">
        <v>36</v>
      </c>
      <c r="E792" s="70" t="s">
        <v>47</v>
      </c>
      <c r="F792" s="72" t="n">
        <v>24499</v>
      </c>
      <c r="G792" s="72" t="n">
        <v>125946</v>
      </c>
      <c r="H792" s="74" t="n">
        <v>277651.54</v>
      </c>
    </row>
    <row r="793" ht="14.5" customHeight="1">
      <c r="A793" s="70" t="n">
        <v>2018</v>
      </c>
      <c r="B793" s="70" t="s">
        <v>182</v>
      </c>
      <c r="C793" s="70" t="s">
        <v>183</v>
      </c>
      <c r="D793" s="70" t="s">
        <v>36</v>
      </c>
      <c r="E793" s="70" t="s">
        <v>48</v>
      </c>
      <c r="F793" s="72" t="n">
        <v>0</v>
      </c>
      <c r="G793" s="72" t="n">
        <v>6599</v>
      </c>
      <c r="H793" s="74" t="n">
        <v>12848.14</v>
      </c>
    </row>
    <row r="794" ht="14.5" customHeight="1">
      <c r="A794" s="70" t="n">
        <v>2018</v>
      </c>
      <c r="B794" s="70" t="s">
        <v>182</v>
      </c>
      <c r="C794" s="70" t="s">
        <v>183</v>
      </c>
      <c r="D794" s="70" t="s">
        <v>37</v>
      </c>
      <c r="E794" s="70" t="s">
        <v>47</v>
      </c>
      <c r="F794" s="72" t="n">
        <v>17699</v>
      </c>
      <c r="G794" s="72" t="n">
        <v>138562</v>
      </c>
      <c r="H794" s="74" t="n">
        <v>925015.99</v>
      </c>
    </row>
    <row r="795" ht="14.5" customHeight="1">
      <c r="A795" s="70" t="n">
        <v>2018</v>
      </c>
      <c r="B795" s="70" t="s">
        <v>182</v>
      </c>
      <c r="C795" s="70" t="s">
        <v>183</v>
      </c>
      <c r="D795" s="70" t="s">
        <v>37</v>
      </c>
      <c r="E795" s="70" t="s">
        <v>48</v>
      </c>
      <c r="F795" s="72" t="n">
        <v>0</v>
      </c>
      <c r="G795" s="72" t="n">
        <v>3279</v>
      </c>
      <c r="H795" s="74" t="n">
        <v>21437.07</v>
      </c>
    </row>
    <row r="796" ht="14.5" customHeight="1">
      <c r="A796" s="70" t="n">
        <v>2018</v>
      </c>
      <c r="B796" s="70" t="s">
        <v>182</v>
      </c>
      <c r="C796" s="70" t="s">
        <v>183</v>
      </c>
      <c r="D796" s="70" t="s">
        <v>38</v>
      </c>
      <c r="E796" s="70" t="s">
        <v>47</v>
      </c>
      <c r="F796" s="72" t="n">
        <v>83435</v>
      </c>
      <c r="G796" s="72" t="n">
        <v>509097</v>
      </c>
      <c r="H796" s="74" t="n">
        <v>4254311.37</v>
      </c>
    </row>
    <row r="797" ht="14.5" customHeight="1">
      <c r="A797" s="70" t="n">
        <v>2018</v>
      </c>
      <c r="B797" s="70" t="s">
        <v>182</v>
      </c>
      <c r="C797" s="70" t="s">
        <v>183</v>
      </c>
      <c r="D797" s="70" t="s">
        <v>38</v>
      </c>
      <c r="E797" s="70" t="s">
        <v>48</v>
      </c>
      <c r="F797" s="72" t="n">
        <v>0</v>
      </c>
      <c r="G797" s="72" t="n">
        <v>17929</v>
      </c>
      <c r="H797" s="74" t="n">
        <v>204066.05</v>
      </c>
    </row>
    <row r="798" ht="14.5" customHeight="1">
      <c r="A798" s="70" t="n">
        <v>2018</v>
      </c>
      <c r="B798" s="70" t="s">
        <v>182</v>
      </c>
      <c r="C798" s="70" t="s">
        <v>183</v>
      </c>
      <c r="D798" s="70" t="s">
        <v>39</v>
      </c>
      <c r="E798" s="70" t="s">
        <v>47</v>
      </c>
      <c r="F798" s="72" t="n">
        <v>14676</v>
      </c>
      <c r="G798" s="72" t="n">
        <v>73472</v>
      </c>
      <c r="H798" s="74" t="n">
        <v>50690.83</v>
      </c>
    </row>
    <row r="799" ht="14.5" customHeight="1">
      <c r="A799" s="70" t="n">
        <v>2018</v>
      </c>
      <c r="B799" s="70" t="s">
        <v>182</v>
      </c>
      <c r="C799" s="70" t="s">
        <v>183</v>
      </c>
      <c r="D799" s="70" t="s">
        <v>39</v>
      </c>
      <c r="E799" s="70" t="s">
        <v>48</v>
      </c>
      <c r="F799" s="72" t="n">
        <v>0</v>
      </c>
      <c r="G799" s="72" t="n">
        <v>2975</v>
      </c>
      <c r="H799" s="74" t="n">
        <v>1525.2</v>
      </c>
    </row>
    <row r="800" ht="14.5" customHeight="1">
      <c r="A800" s="70" t="n">
        <v>2018</v>
      </c>
      <c r="B800" s="70" t="s">
        <v>184</v>
      </c>
      <c r="C800" s="70" t="s">
        <v>185</v>
      </c>
      <c r="D800" s="70" t="s">
        <v>36</v>
      </c>
      <c r="E800" s="70" t="s">
        <v>47</v>
      </c>
      <c r="F800" s="72" t="n">
        <v>17287</v>
      </c>
      <c r="G800" s="72" t="n">
        <v>77378</v>
      </c>
      <c r="H800" s="74" t="n">
        <v>194211.22</v>
      </c>
    </row>
    <row r="801" ht="14.5" customHeight="1">
      <c r="A801" s="70" t="n">
        <v>2018</v>
      </c>
      <c r="B801" s="70" t="s">
        <v>184</v>
      </c>
      <c r="C801" s="70" t="s">
        <v>185</v>
      </c>
      <c r="D801" s="70" t="s">
        <v>36</v>
      </c>
      <c r="E801" s="70" t="s">
        <v>48</v>
      </c>
      <c r="F801" s="72" t="n">
        <v>0</v>
      </c>
      <c r="G801" s="72" t="n">
        <v>2176</v>
      </c>
      <c r="H801" s="74" t="n">
        <v>5430.76</v>
      </c>
    </row>
    <row r="802" ht="14.5" customHeight="1">
      <c r="A802" s="70" t="n">
        <v>2018</v>
      </c>
      <c r="B802" s="70" t="s">
        <v>184</v>
      </c>
      <c r="C802" s="70" t="s">
        <v>185</v>
      </c>
      <c r="D802" s="70" t="s">
        <v>37</v>
      </c>
      <c r="E802" s="70" t="s">
        <v>47</v>
      </c>
      <c r="F802" s="72" t="n">
        <v>13994</v>
      </c>
      <c r="G802" s="72" t="n">
        <v>110640</v>
      </c>
      <c r="H802" s="74" t="n">
        <v>670976.67</v>
      </c>
    </row>
    <row r="803" ht="14.5" customHeight="1">
      <c r="A803" s="70" t="n">
        <v>2018</v>
      </c>
      <c r="B803" s="70" t="s">
        <v>184</v>
      </c>
      <c r="C803" s="70" t="s">
        <v>185</v>
      </c>
      <c r="D803" s="70" t="s">
        <v>37</v>
      </c>
      <c r="E803" s="70" t="s">
        <v>48</v>
      </c>
      <c r="F803" s="72" t="n">
        <v>0</v>
      </c>
      <c r="G803" s="72" t="n">
        <v>1994</v>
      </c>
      <c r="H803" s="74" t="n">
        <v>12455.51</v>
      </c>
    </row>
    <row r="804" ht="14.5" customHeight="1">
      <c r="A804" s="70" t="n">
        <v>2018</v>
      </c>
      <c r="B804" s="70" t="s">
        <v>184</v>
      </c>
      <c r="C804" s="70" t="s">
        <v>185</v>
      </c>
      <c r="D804" s="70" t="s">
        <v>38</v>
      </c>
      <c r="E804" s="70" t="s">
        <v>47</v>
      </c>
      <c r="F804" s="72" t="n">
        <v>63146</v>
      </c>
      <c r="G804" s="72" t="n">
        <v>327877</v>
      </c>
      <c r="H804" s="74" t="n">
        <v>2879942.88</v>
      </c>
    </row>
    <row r="805" ht="14.5" customHeight="1">
      <c r="A805" s="70" t="n">
        <v>2018</v>
      </c>
      <c r="B805" s="70" t="s">
        <v>184</v>
      </c>
      <c r="C805" s="70" t="s">
        <v>185</v>
      </c>
      <c r="D805" s="70" t="s">
        <v>38</v>
      </c>
      <c r="E805" s="70" t="s">
        <v>48</v>
      </c>
      <c r="F805" s="72" t="n">
        <v>0</v>
      </c>
      <c r="G805" s="72" t="n">
        <v>11585</v>
      </c>
      <c r="H805" s="74" t="n">
        <v>114113.1</v>
      </c>
    </row>
    <row r="806" ht="14.5" customHeight="1">
      <c r="A806" s="70" t="n">
        <v>2018</v>
      </c>
      <c r="B806" s="70" t="s">
        <v>184</v>
      </c>
      <c r="C806" s="70" t="s">
        <v>185</v>
      </c>
      <c r="D806" s="70" t="s">
        <v>39</v>
      </c>
      <c r="E806" s="70" t="s">
        <v>47</v>
      </c>
      <c r="F806" s="72" t="n">
        <v>12171</v>
      </c>
      <c r="G806" s="72" t="n">
        <v>70450</v>
      </c>
      <c r="H806" s="74" t="n">
        <v>45726.15</v>
      </c>
    </row>
    <row r="807" ht="14.5" customHeight="1">
      <c r="A807" s="70" t="n">
        <v>2018</v>
      </c>
      <c r="B807" s="70" t="s">
        <v>184</v>
      </c>
      <c r="C807" s="70" t="s">
        <v>185</v>
      </c>
      <c r="D807" s="70" t="s">
        <v>39</v>
      </c>
      <c r="E807" s="70" t="s">
        <v>48</v>
      </c>
      <c r="F807" s="72" t="n">
        <v>0</v>
      </c>
      <c r="G807" s="72" t="n">
        <v>1199</v>
      </c>
      <c r="H807" s="74" t="n">
        <v>676.97</v>
      </c>
    </row>
    <row r="808" ht="14.5" customHeight="1">
      <c r="A808" s="70" t="n">
        <v>2018</v>
      </c>
      <c r="B808" s="70" t="s">
        <v>186</v>
      </c>
      <c r="C808" s="70" t="s">
        <v>187</v>
      </c>
      <c r="D808" s="70" t="s">
        <v>36</v>
      </c>
      <c r="E808" s="70" t="s">
        <v>47</v>
      </c>
      <c r="F808" s="72" t="n">
        <v>17714</v>
      </c>
      <c r="G808" s="72" t="n">
        <v>108842</v>
      </c>
      <c r="H808" s="74" t="n">
        <v>210678.6</v>
      </c>
    </row>
    <row r="809" ht="14.5" customHeight="1">
      <c r="A809" s="70" t="n">
        <v>2018</v>
      </c>
      <c r="B809" s="70" t="s">
        <v>186</v>
      </c>
      <c r="C809" s="70" t="s">
        <v>187</v>
      </c>
      <c r="D809" s="70" t="s">
        <v>36</v>
      </c>
      <c r="E809" s="70" t="s">
        <v>48</v>
      </c>
      <c r="F809" s="72" t="n">
        <v>0</v>
      </c>
      <c r="G809" s="72" t="n">
        <v>4283</v>
      </c>
      <c r="H809" s="74" t="n">
        <v>12320.83</v>
      </c>
    </row>
    <row r="810" ht="14.5" customHeight="1">
      <c r="A810" s="70" t="n">
        <v>2018</v>
      </c>
      <c r="B810" s="70" t="s">
        <v>186</v>
      </c>
      <c r="C810" s="70" t="s">
        <v>187</v>
      </c>
      <c r="D810" s="70" t="s">
        <v>37</v>
      </c>
      <c r="E810" s="70" t="s">
        <v>47</v>
      </c>
      <c r="F810" s="72" t="n">
        <v>14858</v>
      </c>
      <c r="G810" s="72" t="n">
        <v>164423</v>
      </c>
      <c r="H810" s="74" t="n">
        <v>809468.88</v>
      </c>
    </row>
    <row r="811" ht="14.5" customHeight="1">
      <c r="A811" s="70" t="n">
        <v>2018</v>
      </c>
      <c r="B811" s="70" t="s">
        <v>186</v>
      </c>
      <c r="C811" s="70" t="s">
        <v>187</v>
      </c>
      <c r="D811" s="70" t="s">
        <v>37</v>
      </c>
      <c r="E811" s="70" t="s">
        <v>48</v>
      </c>
      <c r="F811" s="72" t="n">
        <v>0</v>
      </c>
      <c r="G811" s="72" t="n">
        <v>3719</v>
      </c>
      <c r="H811" s="74" t="n">
        <v>15311.76</v>
      </c>
    </row>
    <row r="812" ht="14.5" customHeight="1">
      <c r="A812" s="70" t="n">
        <v>2018</v>
      </c>
      <c r="B812" s="70" t="s">
        <v>186</v>
      </c>
      <c r="C812" s="70" t="s">
        <v>187</v>
      </c>
      <c r="D812" s="70" t="s">
        <v>38</v>
      </c>
      <c r="E812" s="70" t="s">
        <v>47</v>
      </c>
      <c r="F812" s="72" t="n">
        <v>64526</v>
      </c>
      <c r="G812" s="72" t="n">
        <v>404741</v>
      </c>
      <c r="H812" s="74" t="n">
        <v>2852478.04</v>
      </c>
    </row>
    <row r="813" ht="14.5" customHeight="1">
      <c r="A813" s="70" t="n">
        <v>2018</v>
      </c>
      <c r="B813" s="70" t="s">
        <v>186</v>
      </c>
      <c r="C813" s="70" t="s">
        <v>187</v>
      </c>
      <c r="D813" s="70" t="s">
        <v>38</v>
      </c>
      <c r="E813" s="70" t="s">
        <v>48</v>
      </c>
      <c r="F813" s="72" t="n">
        <v>0</v>
      </c>
      <c r="G813" s="72" t="n">
        <v>15435</v>
      </c>
      <c r="H813" s="74" t="n">
        <v>145681.55</v>
      </c>
    </row>
    <row r="814" ht="14.5" customHeight="1">
      <c r="A814" s="70" t="n">
        <v>2018</v>
      </c>
      <c r="B814" s="70" t="s">
        <v>186</v>
      </c>
      <c r="C814" s="70" t="s">
        <v>187</v>
      </c>
      <c r="D814" s="70" t="s">
        <v>39</v>
      </c>
      <c r="E814" s="70" t="s">
        <v>47</v>
      </c>
      <c r="F814" s="72" t="n">
        <v>14367</v>
      </c>
      <c r="G814" s="72" t="n">
        <v>93950</v>
      </c>
      <c r="H814" s="74" t="n">
        <v>54472.8</v>
      </c>
    </row>
    <row r="815" ht="14.5" customHeight="1">
      <c r="A815" s="70" t="n">
        <v>2018</v>
      </c>
      <c r="B815" s="70" t="s">
        <v>186</v>
      </c>
      <c r="C815" s="70" t="s">
        <v>187</v>
      </c>
      <c r="D815" s="70" t="s">
        <v>39</v>
      </c>
      <c r="E815" s="70" t="s">
        <v>48</v>
      </c>
      <c r="F815" s="72" t="n">
        <v>0</v>
      </c>
      <c r="G815" s="72" t="n">
        <v>2507</v>
      </c>
      <c r="H815" s="74" t="n">
        <v>1137.62</v>
      </c>
    </row>
    <row r="816" ht="14.5" customHeight="1">
      <c r="A816" s="70" t="n">
        <v>2018</v>
      </c>
      <c r="B816" s="70" t="s">
        <v>188</v>
      </c>
      <c r="C816" s="70" t="s">
        <v>189</v>
      </c>
      <c r="D816" s="70" t="s">
        <v>36</v>
      </c>
      <c r="E816" s="70" t="s">
        <v>47</v>
      </c>
      <c r="F816" s="72" t="n">
        <v>62467</v>
      </c>
      <c r="G816" s="72" t="n">
        <v>407679</v>
      </c>
      <c r="H816" s="74" t="n">
        <v>1131293.4</v>
      </c>
    </row>
    <row r="817" ht="14.5" customHeight="1">
      <c r="A817" s="70" t="n">
        <v>2018</v>
      </c>
      <c r="B817" s="70" t="s">
        <v>188</v>
      </c>
      <c r="C817" s="70" t="s">
        <v>189</v>
      </c>
      <c r="D817" s="70" t="s">
        <v>36</v>
      </c>
      <c r="E817" s="70" t="s">
        <v>48</v>
      </c>
      <c r="F817" s="72" t="n">
        <v>0</v>
      </c>
      <c r="G817" s="72" t="n">
        <v>18509</v>
      </c>
      <c r="H817" s="74" t="n">
        <v>44481.61</v>
      </c>
    </row>
    <row r="818" ht="14.5" customHeight="1">
      <c r="A818" s="70" t="n">
        <v>2018</v>
      </c>
      <c r="B818" s="70" t="s">
        <v>188</v>
      </c>
      <c r="C818" s="70" t="s">
        <v>189</v>
      </c>
      <c r="D818" s="70" t="s">
        <v>37</v>
      </c>
      <c r="E818" s="70" t="s">
        <v>47</v>
      </c>
      <c r="F818" s="72" t="n">
        <v>102198</v>
      </c>
      <c r="G818" s="72" t="n">
        <v>986601</v>
      </c>
      <c r="H818" s="74" t="n">
        <v>5433609.86</v>
      </c>
    </row>
    <row r="819" ht="14.5" customHeight="1">
      <c r="A819" s="70" t="n">
        <v>2018</v>
      </c>
      <c r="B819" s="70" t="s">
        <v>188</v>
      </c>
      <c r="C819" s="70" t="s">
        <v>189</v>
      </c>
      <c r="D819" s="70" t="s">
        <v>37</v>
      </c>
      <c r="E819" s="70" t="s">
        <v>48</v>
      </c>
      <c r="F819" s="72" t="n">
        <v>0</v>
      </c>
      <c r="G819" s="72" t="n">
        <v>15331</v>
      </c>
      <c r="H819" s="74" t="n">
        <v>112005.59</v>
      </c>
    </row>
    <row r="820" ht="14.5" customHeight="1">
      <c r="A820" s="70" t="n">
        <v>2018</v>
      </c>
      <c r="B820" s="70" t="s">
        <v>188</v>
      </c>
      <c r="C820" s="70" t="s">
        <v>189</v>
      </c>
      <c r="D820" s="70" t="s">
        <v>38</v>
      </c>
      <c r="E820" s="70" t="s">
        <v>47</v>
      </c>
      <c r="F820" s="72" t="n">
        <v>364574</v>
      </c>
      <c r="G820" s="72" t="n">
        <v>2572745</v>
      </c>
      <c r="H820" s="74" t="n">
        <v>19775175.38</v>
      </c>
    </row>
    <row r="821" ht="14.5" customHeight="1">
      <c r="A821" s="70" t="n">
        <v>2018</v>
      </c>
      <c r="B821" s="70" t="s">
        <v>188</v>
      </c>
      <c r="C821" s="70" t="s">
        <v>189</v>
      </c>
      <c r="D821" s="70" t="s">
        <v>38</v>
      </c>
      <c r="E821" s="70" t="s">
        <v>48</v>
      </c>
      <c r="F821" s="72" t="n">
        <v>0</v>
      </c>
      <c r="G821" s="72" t="n">
        <v>96127</v>
      </c>
      <c r="H821" s="74" t="n">
        <v>1146625.61</v>
      </c>
    </row>
    <row r="822" ht="14.5" customHeight="1">
      <c r="A822" s="70" t="n">
        <v>2018</v>
      </c>
      <c r="B822" s="70" t="s">
        <v>188</v>
      </c>
      <c r="C822" s="70" t="s">
        <v>189</v>
      </c>
      <c r="D822" s="70" t="s">
        <v>39</v>
      </c>
      <c r="E822" s="70" t="s">
        <v>47</v>
      </c>
      <c r="F822" s="72" t="n">
        <v>50135</v>
      </c>
      <c r="G822" s="72" t="n">
        <v>325290</v>
      </c>
      <c r="H822" s="74" t="n">
        <v>178670.9</v>
      </c>
    </row>
    <row r="823" ht="14.5" customHeight="1">
      <c r="A823" s="70" t="n">
        <v>2018</v>
      </c>
      <c r="B823" s="70" t="s">
        <v>188</v>
      </c>
      <c r="C823" s="70" t="s">
        <v>189</v>
      </c>
      <c r="D823" s="70" t="s">
        <v>39</v>
      </c>
      <c r="E823" s="70" t="s">
        <v>48</v>
      </c>
      <c r="F823" s="72" t="n">
        <v>0</v>
      </c>
      <c r="G823" s="72" t="n">
        <v>8695</v>
      </c>
      <c r="H823" s="74" t="n">
        <v>3810.53</v>
      </c>
    </row>
    <row r="824" ht="14.5" customHeight="1">
      <c r="A824" s="70" t="n">
        <v>2018</v>
      </c>
      <c r="B824" s="70" t="s">
        <v>190</v>
      </c>
      <c r="C824" s="70" t="s">
        <v>191</v>
      </c>
      <c r="D824" s="70" t="s">
        <v>36</v>
      </c>
      <c r="E824" s="70" t="s">
        <v>47</v>
      </c>
      <c r="F824" s="72" t="n">
        <v>44101</v>
      </c>
      <c r="G824" s="72" t="n">
        <v>222684</v>
      </c>
      <c r="H824" s="74" t="n">
        <v>584790.14</v>
      </c>
    </row>
    <row r="825" ht="14.5" customHeight="1">
      <c r="A825" s="70" t="n">
        <v>2018</v>
      </c>
      <c r="B825" s="70" t="s">
        <v>190</v>
      </c>
      <c r="C825" s="70" t="s">
        <v>191</v>
      </c>
      <c r="D825" s="70" t="s">
        <v>36</v>
      </c>
      <c r="E825" s="70" t="s">
        <v>48</v>
      </c>
      <c r="F825" s="72" t="n">
        <v>0</v>
      </c>
      <c r="G825" s="72" t="n">
        <v>6714</v>
      </c>
      <c r="H825" s="74" t="n">
        <v>20146.13</v>
      </c>
    </row>
    <row r="826" ht="14.5" customHeight="1">
      <c r="A826" s="70" t="n">
        <v>2018</v>
      </c>
      <c r="B826" s="70" t="s">
        <v>190</v>
      </c>
      <c r="C826" s="70" t="s">
        <v>191</v>
      </c>
      <c r="D826" s="70" t="s">
        <v>37</v>
      </c>
      <c r="E826" s="70" t="s">
        <v>47</v>
      </c>
      <c r="F826" s="72" t="n">
        <v>44634</v>
      </c>
      <c r="G826" s="72" t="n">
        <v>371525</v>
      </c>
      <c r="H826" s="74" t="n">
        <v>2602427.72</v>
      </c>
    </row>
    <row r="827" ht="14.5" customHeight="1">
      <c r="A827" s="70" t="n">
        <v>2018</v>
      </c>
      <c r="B827" s="70" t="s">
        <v>190</v>
      </c>
      <c r="C827" s="70" t="s">
        <v>191</v>
      </c>
      <c r="D827" s="70" t="s">
        <v>37</v>
      </c>
      <c r="E827" s="70" t="s">
        <v>48</v>
      </c>
      <c r="F827" s="72" t="n">
        <v>0</v>
      </c>
      <c r="G827" s="72" t="n">
        <v>4987</v>
      </c>
      <c r="H827" s="74" t="n">
        <v>44047.89</v>
      </c>
    </row>
    <row r="828" ht="14.5" customHeight="1">
      <c r="A828" s="70" t="n">
        <v>2018</v>
      </c>
      <c r="B828" s="70" t="s">
        <v>190</v>
      </c>
      <c r="C828" s="70" t="s">
        <v>191</v>
      </c>
      <c r="D828" s="70" t="s">
        <v>38</v>
      </c>
      <c r="E828" s="70" t="s">
        <v>47</v>
      </c>
      <c r="F828" s="72" t="n">
        <v>193778</v>
      </c>
      <c r="G828" s="72" t="n">
        <v>1173739</v>
      </c>
      <c r="H828" s="74" t="n">
        <v>9745940.43</v>
      </c>
    </row>
    <row r="829" ht="14.5" customHeight="1">
      <c r="A829" s="70" t="n">
        <v>2018</v>
      </c>
      <c r="B829" s="70" t="s">
        <v>190</v>
      </c>
      <c r="C829" s="70" t="s">
        <v>191</v>
      </c>
      <c r="D829" s="70" t="s">
        <v>38</v>
      </c>
      <c r="E829" s="70" t="s">
        <v>48</v>
      </c>
      <c r="F829" s="72" t="n">
        <v>0</v>
      </c>
      <c r="G829" s="72" t="n">
        <v>29318</v>
      </c>
      <c r="H829" s="74" t="n">
        <v>299672.32</v>
      </c>
    </row>
    <row r="830" ht="14.5" customHeight="1">
      <c r="A830" s="70" t="n">
        <v>2018</v>
      </c>
      <c r="B830" s="70" t="s">
        <v>190</v>
      </c>
      <c r="C830" s="70" t="s">
        <v>191</v>
      </c>
      <c r="D830" s="70" t="s">
        <v>39</v>
      </c>
      <c r="E830" s="70" t="s">
        <v>47</v>
      </c>
      <c r="F830" s="72" t="n">
        <v>32769</v>
      </c>
      <c r="G830" s="72" t="n">
        <v>179995</v>
      </c>
      <c r="H830" s="74" t="n">
        <v>124519.62</v>
      </c>
    </row>
    <row r="831" ht="14.5" customHeight="1">
      <c r="A831" s="70" t="n">
        <v>2018</v>
      </c>
      <c r="B831" s="70" t="s">
        <v>190</v>
      </c>
      <c r="C831" s="70" t="s">
        <v>191</v>
      </c>
      <c r="D831" s="70" t="s">
        <v>39</v>
      </c>
      <c r="E831" s="70" t="s">
        <v>48</v>
      </c>
      <c r="F831" s="72" t="n">
        <v>0</v>
      </c>
      <c r="G831" s="72" t="n">
        <v>3227</v>
      </c>
      <c r="H831" s="74" t="n">
        <v>1868.07</v>
      </c>
    </row>
    <row r="832" ht="14.5" customHeight="1">
      <c r="A832" s="70" t="n">
        <v>2018</v>
      </c>
      <c r="B832" s="70" t="s">
        <v>192</v>
      </c>
      <c r="C832" s="70" t="s">
        <v>193</v>
      </c>
      <c r="D832" s="70" t="s">
        <v>36</v>
      </c>
      <c r="E832" s="70" t="s">
        <v>47</v>
      </c>
      <c r="F832" s="72" t="n">
        <v>22117</v>
      </c>
      <c r="G832" s="72" t="n">
        <v>115806</v>
      </c>
      <c r="H832" s="74" t="n">
        <v>250952.1</v>
      </c>
    </row>
    <row r="833" ht="14.5" customHeight="1">
      <c r="A833" s="70" t="n">
        <v>2018</v>
      </c>
      <c r="B833" s="70" t="s">
        <v>192</v>
      </c>
      <c r="C833" s="70" t="s">
        <v>193</v>
      </c>
      <c r="D833" s="70" t="s">
        <v>36</v>
      </c>
      <c r="E833" s="70" t="s">
        <v>48</v>
      </c>
      <c r="F833" s="72" t="n">
        <v>0</v>
      </c>
      <c r="G833" s="72" t="n">
        <v>5118</v>
      </c>
      <c r="H833" s="74" t="n">
        <v>8857.19</v>
      </c>
    </row>
    <row r="834" ht="14.5" customHeight="1">
      <c r="A834" s="70" t="n">
        <v>2018</v>
      </c>
      <c r="B834" s="70" t="s">
        <v>192</v>
      </c>
      <c r="C834" s="70" t="s">
        <v>193</v>
      </c>
      <c r="D834" s="70" t="s">
        <v>37</v>
      </c>
      <c r="E834" s="70" t="s">
        <v>47</v>
      </c>
      <c r="F834" s="72" t="n">
        <v>19345</v>
      </c>
      <c r="G834" s="72" t="n">
        <v>165218</v>
      </c>
      <c r="H834" s="74" t="n">
        <v>1007311.75</v>
      </c>
    </row>
    <row r="835" ht="14.5" customHeight="1">
      <c r="A835" s="70" t="n">
        <v>2018</v>
      </c>
      <c r="B835" s="70" t="s">
        <v>192</v>
      </c>
      <c r="C835" s="70" t="s">
        <v>193</v>
      </c>
      <c r="D835" s="70" t="s">
        <v>37</v>
      </c>
      <c r="E835" s="70" t="s">
        <v>48</v>
      </c>
      <c r="F835" s="72" t="n">
        <v>0</v>
      </c>
      <c r="G835" s="72" t="n">
        <v>4637</v>
      </c>
      <c r="H835" s="74" t="n">
        <v>29928.42</v>
      </c>
    </row>
    <row r="836" ht="14.5" customHeight="1">
      <c r="A836" s="70" t="n">
        <v>2018</v>
      </c>
      <c r="B836" s="70" t="s">
        <v>192</v>
      </c>
      <c r="C836" s="70" t="s">
        <v>193</v>
      </c>
      <c r="D836" s="70" t="s">
        <v>38</v>
      </c>
      <c r="E836" s="70" t="s">
        <v>47</v>
      </c>
      <c r="F836" s="72" t="n">
        <v>90852</v>
      </c>
      <c r="G836" s="72" t="n">
        <v>537863</v>
      </c>
      <c r="H836" s="74" t="n">
        <v>3712327.27</v>
      </c>
    </row>
    <row r="837" ht="14.5" customHeight="1">
      <c r="A837" s="70" t="n">
        <v>2018</v>
      </c>
      <c r="B837" s="70" t="s">
        <v>192</v>
      </c>
      <c r="C837" s="70" t="s">
        <v>193</v>
      </c>
      <c r="D837" s="70" t="s">
        <v>38</v>
      </c>
      <c r="E837" s="70" t="s">
        <v>48</v>
      </c>
      <c r="F837" s="72" t="n">
        <v>0</v>
      </c>
      <c r="G837" s="72" t="n">
        <v>24232</v>
      </c>
      <c r="H837" s="74" t="n">
        <v>202605.43</v>
      </c>
    </row>
    <row r="838" ht="14.5" customHeight="1">
      <c r="A838" s="70" t="n">
        <v>2018</v>
      </c>
      <c r="B838" s="70" t="s">
        <v>192</v>
      </c>
      <c r="C838" s="70" t="s">
        <v>193</v>
      </c>
      <c r="D838" s="70" t="s">
        <v>39</v>
      </c>
      <c r="E838" s="70" t="s">
        <v>47</v>
      </c>
      <c r="F838" s="72" t="n">
        <v>15616</v>
      </c>
      <c r="G838" s="72" t="n">
        <v>91859</v>
      </c>
      <c r="H838" s="74" t="n">
        <v>55138.68</v>
      </c>
    </row>
    <row r="839" ht="14.5" customHeight="1">
      <c r="A839" s="70" t="n">
        <v>2018</v>
      </c>
      <c r="B839" s="70" t="s">
        <v>192</v>
      </c>
      <c r="C839" s="70" t="s">
        <v>193</v>
      </c>
      <c r="D839" s="70" t="s">
        <v>39</v>
      </c>
      <c r="E839" s="70" t="s">
        <v>48</v>
      </c>
      <c r="F839" s="72" t="n">
        <v>0</v>
      </c>
      <c r="G839" s="72" t="n">
        <v>2943</v>
      </c>
      <c r="H839" s="74" t="n">
        <v>1789.07</v>
      </c>
    </row>
    <row r="840" ht="14.5" customHeight="1">
      <c r="A840" s="70" t="n">
        <v>2018</v>
      </c>
      <c r="B840" s="70" t="s">
        <v>194</v>
      </c>
      <c r="C840" s="70" t="s">
        <v>195</v>
      </c>
      <c r="D840" s="70" t="s">
        <v>36</v>
      </c>
      <c r="E840" s="70" t="s">
        <v>47</v>
      </c>
      <c r="F840" s="72" t="n">
        <v>37778</v>
      </c>
      <c r="G840" s="72" t="n">
        <v>173976</v>
      </c>
      <c r="H840" s="74" t="n">
        <v>357663.34</v>
      </c>
    </row>
    <row r="841" ht="14.5" customHeight="1">
      <c r="A841" s="70" t="n">
        <v>2018</v>
      </c>
      <c r="B841" s="70" t="s">
        <v>194</v>
      </c>
      <c r="C841" s="70" t="s">
        <v>195</v>
      </c>
      <c r="D841" s="70" t="s">
        <v>36</v>
      </c>
      <c r="E841" s="70" t="s">
        <v>48</v>
      </c>
      <c r="F841" s="72" t="n">
        <v>0</v>
      </c>
      <c r="G841" s="72" t="n">
        <v>6386</v>
      </c>
      <c r="H841" s="74" t="n">
        <v>17911.53</v>
      </c>
    </row>
    <row r="842" ht="14.5" customHeight="1">
      <c r="A842" s="70" t="n">
        <v>2018</v>
      </c>
      <c r="B842" s="70" t="s">
        <v>194</v>
      </c>
      <c r="C842" s="70" t="s">
        <v>195</v>
      </c>
      <c r="D842" s="70" t="s">
        <v>37</v>
      </c>
      <c r="E842" s="70" t="s">
        <v>47</v>
      </c>
      <c r="F842" s="72" t="n">
        <v>27923</v>
      </c>
      <c r="G842" s="72" t="n">
        <v>256893</v>
      </c>
      <c r="H842" s="74" t="n">
        <v>1555879.48</v>
      </c>
    </row>
    <row r="843" ht="14.5" customHeight="1">
      <c r="A843" s="70" t="n">
        <v>2018</v>
      </c>
      <c r="B843" s="70" t="s">
        <v>194</v>
      </c>
      <c r="C843" s="70" t="s">
        <v>195</v>
      </c>
      <c r="D843" s="70" t="s">
        <v>37</v>
      </c>
      <c r="E843" s="70" t="s">
        <v>48</v>
      </c>
      <c r="F843" s="72" t="n">
        <v>0</v>
      </c>
      <c r="G843" s="72" t="n">
        <v>4246</v>
      </c>
      <c r="H843" s="74" t="n">
        <v>36287.32</v>
      </c>
    </row>
    <row r="844" ht="14.5" customHeight="1">
      <c r="A844" s="70" t="n">
        <v>2018</v>
      </c>
      <c r="B844" s="70" t="s">
        <v>194</v>
      </c>
      <c r="C844" s="70" t="s">
        <v>195</v>
      </c>
      <c r="D844" s="70" t="s">
        <v>38</v>
      </c>
      <c r="E844" s="70" t="s">
        <v>47</v>
      </c>
      <c r="F844" s="72" t="n">
        <v>130033</v>
      </c>
      <c r="G844" s="72" t="n">
        <v>742025</v>
      </c>
      <c r="H844" s="74" t="n">
        <v>6151884.11</v>
      </c>
    </row>
    <row r="845" ht="14.5" customHeight="1">
      <c r="A845" s="70" t="n">
        <v>2018</v>
      </c>
      <c r="B845" s="70" t="s">
        <v>194</v>
      </c>
      <c r="C845" s="70" t="s">
        <v>195</v>
      </c>
      <c r="D845" s="70" t="s">
        <v>38</v>
      </c>
      <c r="E845" s="70" t="s">
        <v>48</v>
      </c>
      <c r="F845" s="72" t="n">
        <v>0</v>
      </c>
      <c r="G845" s="72" t="n">
        <v>21370</v>
      </c>
      <c r="H845" s="74" t="n">
        <v>227667.71</v>
      </c>
    </row>
    <row r="846" ht="14.5" customHeight="1">
      <c r="A846" s="70" t="n">
        <v>2018</v>
      </c>
      <c r="B846" s="70" t="s">
        <v>194</v>
      </c>
      <c r="C846" s="70" t="s">
        <v>195</v>
      </c>
      <c r="D846" s="70" t="s">
        <v>39</v>
      </c>
      <c r="E846" s="70" t="s">
        <v>47</v>
      </c>
      <c r="F846" s="72" t="n">
        <v>21513</v>
      </c>
      <c r="G846" s="72" t="n">
        <v>115846</v>
      </c>
      <c r="H846" s="74" t="n">
        <v>69121.23</v>
      </c>
    </row>
    <row r="847" ht="14.5" customHeight="1">
      <c r="A847" s="70" t="n">
        <v>2018</v>
      </c>
      <c r="B847" s="70" t="s">
        <v>194</v>
      </c>
      <c r="C847" s="70" t="s">
        <v>195</v>
      </c>
      <c r="D847" s="70" t="s">
        <v>39</v>
      </c>
      <c r="E847" s="70" t="s">
        <v>48</v>
      </c>
      <c r="F847" s="72" t="n">
        <v>0</v>
      </c>
      <c r="G847" s="72" t="n">
        <v>3664</v>
      </c>
      <c r="H847" s="74" t="n">
        <v>1912.33</v>
      </c>
    </row>
    <row r="848" ht="14.5" customHeight="1">
      <c r="A848" s="70" t="n">
        <v>2018</v>
      </c>
      <c r="B848" s="70" t="s">
        <v>196</v>
      </c>
      <c r="C848" s="70" t="s">
        <v>197</v>
      </c>
      <c r="D848" s="70" t="s">
        <v>36</v>
      </c>
      <c r="E848" s="70" t="s">
        <v>47</v>
      </c>
      <c r="F848" s="72" t="n">
        <v>36790</v>
      </c>
      <c r="G848" s="72" t="n">
        <v>204165</v>
      </c>
      <c r="H848" s="74" t="n">
        <v>546212.28</v>
      </c>
    </row>
    <row r="849" ht="14.5" customHeight="1">
      <c r="A849" s="70" t="n">
        <v>2018</v>
      </c>
      <c r="B849" s="70" t="s">
        <v>196</v>
      </c>
      <c r="C849" s="70" t="s">
        <v>197</v>
      </c>
      <c r="D849" s="70" t="s">
        <v>36</v>
      </c>
      <c r="E849" s="70" t="s">
        <v>48</v>
      </c>
      <c r="F849" s="72" t="n">
        <v>0</v>
      </c>
      <c r="G849" s="72" t="n">
        <v>7739</v>
      </c>
      <c r="H849" s="74" t="n">
        <v>26668.15</v>
      </c>
    </row>
    <row r="850" ht="14.5" customHeight="1">
      <c r="A850" s="70" t="n">
        <v>2018</v>
      </c>
      <c r="B850" s="70" t="s">
        <v>196</v>
      </c>
      <c r="C850" s="70" t="s">
        <v>197</v>
      </c>
      <c r="D850" s="70" t="s">
        <v>37</v>
      </c>
      <c r="E850" s="70" t="s">
        <v>47</v>
      </c>
      <c r="F850" s="72" t="n">
        <v>44371</v>
      </c>
      <c r="G850" s="72" t="n">
        <v>424964</v>
      </c>
      <c r="H850" s="74" t="n">
        <v>2579166.83</v>
      </c>
    </row>
    <row r="851" ht="14.5" customHeight="1">
      <c r="A851" s="70" t="n">
        <v>2018</v>
      </c>
      <c r="B851" s="70" t="s">
        <v>196</v>
      </c>
      <c r="C851" s="70" t="s">
        <v>197</v>
      </c>
      <c r="D851" s="70" t="s">
        <v>37</v>
      </c>
      <c r="E851" s="70" t="s">
        <v>48</v>
      </c>
      <c r="F851" s="72" t="n">
        <v>0</v>
      </c>
      <c r="G851" s="72" t="n">
        <v>9808</v>
      </c>
      <c r="H851" s="74" t="n">
        <v>68693.96</v>
      </c>
    </row>
    <row r="852" ht="14.5" customHeight="1">
      <c r="A852" s="70" t="n">
        <v>2018</v>
      </c>
      <c r="B852" s="70" t="s">
        <v>196</v>
      </c>
      <c r="C852" s="70" t="s">
        <v>197</v>
      </c>
      <c r="D852" s="70" t="s">
        <v>38</v>
      </c>
      <c r="E852" s="70" t="s">
        <v>47</v>
      </c>
      <c r="F852" s="72" t="n">
        <v>206086</v>
      </c>
      <c r="G852" s="72" t="n">
        <v>1465402</v>
      </c>
      <c r="H852" s="74" t="n">
        <v>11735690.62</v>
      </c>
    </row>
    <row r="853" ht="14.5" customHeight="1">
      <c r="A853" s="70" t="n">
        <v>2018</v>
      </c>
      <c r="B853" s="70" t="s">
        <v>196</v>
      </c>
      <c r="C853" s="70" t="s">
        <v>197</v>
      </c>
      <c r="D853" s="70" t="s">
        <v>38</v>
      </c>
      <c r="E853" s="70" t="s">
        <v>48</v>
      </c>
      <c r="F853" s="72" t="n">
        <v>0</v>
      </c>
      <c r="G853" s="72" t="n">
        <v>51887</v>
      </c>
      <c r="H853" s="74" t="n">
        <v>524124.44</v>
      </c>
    </row>
    <row r="854" ht="14.5" customHeight="1">
      <c r="A854" s="70" t="n">
        <v>2018</v>
      </c>
      <c r="B854" s="70" t="s">
        <v>196</v>
      </c>
      <c r="C854" s="70" t="s">
        <v>197</v>
      </c>
      <c r="D854" s="70" t="s">
        <v>39</v>
      </c>
      <c r="E854" s="70" t="s">
        <v>47</v>
      </c>
      <c r="F854" s="72" t="n">
        <v>26319</v>
      </c>
      <c r="G854" s="72" t="n">
        <v>150450</v>
      </c>
      <c r="H854" s="74" t="n">
        <v>98494.2</v>
      </c>
    </row>
    <row r="855" ht="14.5" customHeight="1">
      <c r="A855" s="70" t="n">
        <v>2018</v>
      </c>
      <c r="B855" s="70" t="s">
        <v>196</v>
      </c>
      <c r="C855" s="70" t="s">
        <v>197</v>
      </c>
      <c r="D855" s="70" t="s">
        <v>39</v>
      </c>
      <c r="E855" s="70" t="s">
        <v>48</v>
      </c>
      <c r="F855" s="72" t="n">
        <v>0</v>
      </c>
      <c r="G855" s="72" t="n">
        <v>3731</v>
      </c>
      <c r="H855" s="74" t="n">
        <v>2314.69</v>
      </c>
    </row>
    <row r="856" ht="14.5" customHeight="1">
      <c r="A856" s="70" t="n">
        <v>2018</v>
      </c>
      <c r="B856" s="70" t="s">
        <v>198</v>
      </c>
      <c r="C856" s="70" t="s">
        <v>199</v>
      </c>
      <c r="D856" s="70" t="s">
        <v>36</v>
      </c>
      <c r="E856" s="70" t="s">
        <v>47</v>
      </c>
      <c r="F856" s="72" t="n">
        <v>47586</v>
      </c>
      <c r="G856" s="72" t="n">
        <v>218800</v>
      </c>
      <c r="H856" s="74" t="n">
        <v>566144.32</v>
      </c>
    </row>
    <row r="857" ht="14.5" customHeight="1">
      <c r="A857" s="70" t="n">
        <v>2018</v>
      </c>
      <c r="B857" s="70" t="s">
        <v>198</v>
      </c>
      <c r="C857" s="70" t="s">
        <v>199</v>
      </c>
      <c r="D857" s="70" t="s">
        <v>36</v>
      </c>
      <c r="E857" s="70" t="s">
        <v>48</v>
      </c>
      <c r="F857" s="72" t="n">
        <v>0</v>
      </c>
      <c r="G857" s="72" t="n">
        <v>12020</v>
      </c>
      <c r="H857" s="74" t="n">
        <v>25129.5</v>
      </c>
    </row>
    <row r="858" ht="14.5" customHeight="1">
      <c r="A858" s="70" t="n">
        <v>2018</v>
      </c>
      <c r="B858" s="70" t="s">
        <v>198</v>
      </c>
      <c r="C858" s="70" t="s">
        <v>199</v>
      </c>
      <c r="D858" s="70" t="s">
        <v>37</v>
      </c>
      <c r="E858" s="70" t="s">
        <v>47</v>
      </c>
      <c r="F858" s="72" t="n">
        <v>51646</v>
      </c>
      <c r="G858" s="72" t="n">
        <v>459434</v>
      </c>
      <c r="H858" s="74" t="n">
        <v>2870844.32</v>
      </c>
    </row>
    <row r="859" ht="14.5" customHeight="1">
      <c r="A859" s="70" t="n">
        <v>2018</v>
      </c>
      <c r="B859" s="70" t="s">
        <v>198</v>
      </c>
      <c r="C859" s="70" t="s">
        <v>199</v>
      </c>
      <c r="D859" s="70" t="s">
        <v>37</v>
      </c>
      <c r="E859" s="70" t="s">
        <v>48</v>
      </c>
      <c r="F859" s="72" t="n">
        <v>0</v>
      </c>
      <c r="G859" s="72" t="n">
        <v>13653</v>
      </c>
      <c r="H859" s="74" t="n">
        <v>100458.8</v>
      </c>
    </row>
    <row r="860" ht="14.5" customHeight="1">
      <c r="A860" s="70" t="n">
        <v>2018</v>
      </c>
      <c r="B860" s="70" t="s">
        <v>198</v>
      </c>
      <c r="C860" s="70" t="s">
        <v>199</v>
      </c>
      <c r="D860" s="70" t="s">
        <v>38</v>
      </c>
      <c r="E860" s="70" t="s">
        <v>47</v>
      </c>
      <c r="F860" s="72" t="n">
        <v>201852</v>
      </c>
      <c r="G860" s="72" t="n">
        <v>1288529</v>
      </c>
      <c r="H860" s="74" t="n">
        <v>10648491.31</v>
      </c>
    </row>
    <row r="861" ht="14.5" customHeight="1">
      <c r="A861" s="70" t="n">
        <v>2018</v>
      </c>
      <c r="B861" s="70" t="s">
        <v>198</v>
      </c>
      <c r="C861" s="70" t="s">
        <v>199</v>
      </c>
      <c r="D861" s="70" t="s">
        <v>38</v>
      </c>
      <c r="E861" s="70" t="s">
        <v>48</v>
      </c>
      <c r="F861" s="72" t="n">
        <v>0</v>
      </c>
      <c r="G861" s="72" t="n">
        <v>62052</v>
      </c>
      <c r="H861" s="74" t="n">
        <v>581689.06</v>
      </c>
    </row>
    <row r="862" ht="14.5" customHeight="1">
      <c r="A862" s="70" t="n">
        <v>2018</v>
      </c>
      <c r="B862" s="70" t="s">
        <v>198</v>
      </c>
      <c r="C862" s="70" t="s">
        <v>199</v>
      </c>
      <c r="D862" s="70" t="s">
        <v>39</v>
      </c>
      <c r="E862" s="70" t="s">
        <v>47</v>
      </c>
      <c r="F862" s="72" t="n">
        <v>33122</v>
      </c>
      <c r="G862" s="72" t="n">
        <v>202661</v>
      </c>
      <c r="H862" s="74" t="n">
        <v>130476.52</v>
      </c>
    </row>
    <row r="863" ht="14.5" customHeight="1">
      <c r="A863" s="70" t="n">
        <v>2018</v>
      </c>
      <c r="B863" s="70" t="s">
        <v>198</v>
      </c>
      <c r="C863" s="70" t="s">
        <v>199</v>
      </c>
      <c r="D863" s="70" t="s">
        <v>39</v>
      </c>
      <c r="E863" s="70" t="s">
        <v>48</v>
      </c>
      <c r="F863" s="72" t="n">
        <v>0</v>
      </c>
      <c r="G863" s="72" t="n">
        <v>8169</v>
      </c>
      <c r="H863" s="74" t="n">
        <v>4554.99</v>
      </c>
    </row>
    <row r="864" ht="14.5" customHeight="1">
      <c r="A864" s="70" t="n">
        <v>2018</v>
      </c>
      <c r="B864" s="70" t="s">
        <v>200</v>
      </c>
      <c r="C864" s="70" t="s">
        <v>201</v>
      </c>
      <c r="D864" s="70" t="s">
        <v>36</v>
      </c>
      <c r="E864" s="70" t="s">
        <v>47</v>
      </c>
      <c r="F864" s="72" t="n">
        <v>38522</v>
      </c>
      <c r="G864" s="72" t="n">
        <v>237760</v>
      </c>
      <c r="H864" s="74" t="n">
        <v>824653.33</v>
      </c>
    </row>
    <row r="865" ht="14.5" customHeight="1">
      <c r="A865" s="70" t="n">
        <v>2018</v>
      </c>
      <c r="B865" s="70" t="s">
        <v>200</v>
      </c>
      <c r="C865" s="70" t="s">
        <v>201</v>
      </c>
      <c r="D865" s="70" t="s">
        <v>36</v>
      </c>
      <c r="E865" s="70" t="s">
        <v>48</v>
      </c>
      <c r="F865" s="72" t="n">
        <v>0</v>
      </c>
      <c r="G865" s="72" t="n">
        <v>7883</v>
      </c>
      <c r="H865" s="74" t="n">
        <v>28086.29</v>
      </c>
    </row>
    <row r="866" ht="14.5" customHeight="1">
      <c r="A866" s="70" t="n">
        <v>2018</v>
      </c>
      <c r="B866" s="70" t="s">
        <v>200</v>
      </c>
      <c r="C866" s="70" t="s">
        <v>201</v>
      </c>
      <c r="D866" s="70" t="s">
        <v>37</v>
      </c>
      <c r="E866" s="70" t="s">
        <v>47</v>
      </c>
      <c r="F866" s="72" t="n">
        <v>64296</v>
      </c>
      <c r="G866" s="72" t="n">
        <v>567969</v>
      </c>
      <c r="H866" s="74" t="n">
        <v>3153443.93</v>
      </c>
    </row>
    <row r="867" ht="14.5" customHeight="1">
      <c r="A867" s="70" t="n">
        <v>2018</v>
      </c>
      <c r="B867" s="70" t="s">
        <v>200</v>
      </c>
      <c r="C867" s="70" t="s">
        <v>201</v>
      </c>
      <c r="D867" s="70" t="s">
        <v>37</v>
      </c>
      <c r="E867" s="70" t="s">
        <v>48</v>
      </c>
      <c r="F867" s="72" t="n">
        <v>0</v>
      </c>
      <c r="G867" s="72" t="n">
        <v>6203</v>
      </c>
      <c r="H867" s="74" t="n">
        <v>40530.76</v>
      </c>
    </row>
    <row r="868" ht="14.5" customHeight="1">
      <c r="A868" s="70" t="n">
        <v>2018</v>
      </c>
      <c r="B868" s="70" t="s">
        <v>200</v>
      </c>
      <c r="C868" s="70" t="s">
        <v>201</v>
      </c>
      <c r="D868" s="70" t="s">
        <v>38</v>
      </c>
      <c r="E868" s="70" t="s">
        <v>47</v>
      </c>
      <c r="F868" s="72" t="n">
        <v>223501</v>
      </c>
      <c r="G868" s="72" t="n">
        <v>1642472</v>
      </c>
      <c r="H868" s="74" t="n">
        <v>11747912.25</v>
      </c>
    </row>
    <row r="869" ht="14.5" customHeight="1">
      <c r="A869" s="70" t="n">
        <v>2018</v>
      </c>
      <c r="B869" s="70" t="s">
        <v>200</v>
      </c>
      <c r="C869" s="70" t="s">
        <v>201</v>
      </c>
      <c r="D869" s="70" t="s">
        <v>38</v>
      </c>
      <c r="E869" s="70" t="s">
        <v>48</v>
      </c>
      <c r="F869" s="72" t="n">
        <v>0</v>
      </c>
      <c r="G869" s="72" t="n">
        <v>40895</v>
      </c>
      <c r="H869" s="74" t="n">
        <v>433974.18</v>
      </c>
    </row>
    <row r="870" ht="14.5" customHeight="1">
      <c r="A870" s="70" t="n">
        <v>2018</v>
      </c>
      <c r="B870" s="70" t="s">
        <v>200</v>
      </c>
      <c r="C870" s="70" t="s">
        <v>201</v>
      </c>
      <c r="D870" s="70" t="s">
        <v>39</v>
      </c>
      <c r="E870" s="70" t="s">
        <v>47</v>
      </c>
      <c r="F870" s="72" t="n">
        <v>25140</v>
      </c>
      <c r="G870" s="72" t="n">
        <v>140363</v>
      </c>
      <c r="H870" s="74" t="n">
        <v>81956.24</v>
      </c>
    </row>
    <row r="871" ht="14.5" customHeight="1">
      <c r="A871" s="70" t="n">
        <v>2018</v>
      </c>
      <c r="B871" s="70" t="s">
        <v>200</v>
      </c>
      <c r="C871" s="70" t="s">
        <v>201</v>
      </c>
      <c r="D871" s="70" t="s">
        <v>39</v>
      </c>
      <c r="E871" s="70" t="s">
        <v>48</v>
      </c>
      <c r="F871" s="72" t="n">
        <v>0</v>
      </c>
      <c r="G871" s="72" t="n">
        <v>3882</v>
      </c>
      <c r="H871" s="74" t="n">
        <v>1610.04</v>
      </c>
    </row>
    <row r="872" ht="14.5" customHeight="1">
      <c r="A872" s="70" t="n">
        <v>2018</v>
      </c>
      <c r="B872" s="70" t="s">
        <v>202</v>
      </c>
      <c r="C872" s="70" t="s">
        <v>203</v>
      </c>
      <c r="D872" s="70" t="s">
        <v>36</v>
      </c>
      <c r="E872" s="70" t="s">
        <v>47</v>
      </c>
      <c r="F872" s="72" t="n">
        <v>23554</v>
      </c>
      <c r="G872" s="72" t="n">
        <v>138818</v>
      </c>
      <c r="H872" s="74" t="n">
        <v>365484.77</v>
      </c>
    </row>
    <row r="873" ht="14.5" customHeight="1">
      <c r="A873" s="70" t="n">
        <v>2018</v>
      </c>
      <c r="B873" s="70" t="s">
        <v>202</v>
      </c>
      <c r="C873" s="70" t="s">
        <v>203</v>
      </c>
      <c r="D873" s="70" t="s">
        <v>36</v>
      </c>
      <c r="E873" s="70" t="s">
        <v>48</v>
      </c>
      <c r="F873" s="72" t="n">
        <v>0</v>
      </c>
      <c r="G873" s="72" t="n">
        <v>10080</v>
      </c>
      <c r="H873" s="74" t="n">
        <v>34554.35</v>
      </c>
    </row>
    <row r="874" ht="14.5" customHeight="1">
      <c r="A874" s="70" t="n">
        <v>2018</v>
      </c>
      <c r="B874" s="70" t="s">
        <v>202</v>
      </c>
      <c r="C874" s="70" t="s">
        <v>203</v>
      </c>
      <c r="D874" s="70" t="s">
        <v>37</v>
      </c>
      <c r="E874" s="70" t="s">
        <v>47</v>
      </c>
      <c r="F874" s="72" t="n">
        <v>24014</v>
      </c>
      <c r="G874" s="72" t="n">
        <v>211594</v>
      </c>
      <c r="H874" s="74" t="n">
        <v>1362167.9</v>
      </c>
    </row>
    <row r="875" ht="14.5" customHeight="1">
      <c r="A875" s="70" t="n">
        <v>2018</v>
      </c>
      <c r="B875" s="70" t="s">
        <v>202</v>
      </c>
      <c r="C875" s="70" t="s">
        <v>203</v>
      </c>
      <c r="D875" s="70" t="s">
        <v>37</v>
      </c>
      <c r="E875" s="70" t="s">
        <v>48</v>
      </c>
      <c r="F875" s="72" t="n">
        <v>0</v>
      </c>
      <c r="G875" s="72" t="n">
        <v>7764</v>
      </c>
      <c r="H875" s="74" t="n">
        <v>51850.38</v>
      </c>
    </row>
    <row r="876" ht="14.5" customHeight="1">
      <c r="A876" s="70" t="n">
        <v>2018</v>
      </c>
      <c r="B876" s="70" t="s">
        <v>202</v>
      </c>
      <c r="C876" s="70" t="s">
        <v>203</v>
      </c>
      <c r="D876" s="70" t="s">
        <v>38</v>
      </c>
      <c r="E876" s="70" t="s">
        <v>47</v>
      </c>
      <c r="F876" s="72" t="n">
        <v>104102</v>
      </c>
      <c r="G876" s="72" t="n">
        <v>621905</v>
      </c>
      <c r="H876" s="74" t="n">
        <v>4389981.25</v>
      </c>
    </row>
    <row r="877" ht="14.5" customHeight="1">
      <c r="A877" s="70" t="n">
        <v>2018</v>
      </c>
      <c r="B877" s="70" t="s">
        <v>202</v>
      </c>
      <c r="C877" s="70" t="s">
        <v>203</v>
      </c>
      <c r="D877" s="70" t="s">
        <v>38</v>
      </c>
      <c r="E877" s="70" t="s">
        <v>48</v>
      </c>
      <c r="F877" s="72" t="n">
        <v>0</v>
      </c>
      <c r="G877" s="72" t="n">
        <v>45174</v>
      </c>
      <c r="H877" s="74" t="n">
        <v>434592.36</v>
      </c>
    </row>
    <row r="878" ht="14.5" customHeight="1">
      <c r="A878" s="70" t="n">
        <v>2018</v>
      </c>
      <c r="B878" s="70" t="s">
        <v>202</v>
      </c>
      <c r="C878" s="70" t="s">
        <v>203</v>
      </c>
      <c r="D878" s="70" t="s">
        <v>39</v>
      </c>
      <c r="E878" s="70" t="s">
        <v>47</v>
      </c>
      <c r="F878" s="72" t="n">
        <v>18464</v>
      </c>
      <c r="G878" s="72" t="n">
        <v>108952</v>
      </c>
      <c r="H878" s="74" t="n">
        <v>69267.92</v>
      </c>
    </row>
    <row r="879" ht="14.5" customHeight="1">
      <c r="A879" s="70" t="n">
        <v>2018</v>
      </c>
      <c r="B879" s="70" t="s">
        <v>202</v>
      </c>
      <c r="C879" s="70" t="s">
        <v>203</v>
      </c>
      <c r="D879" s="70" t="s">
        <v>39</v>
      </c>
      <c r="E879" s="70" t="s">
        <v>48</v>
      </c>
      <c r="F879" s="72" t="n">
        <v>0</v>
      </c>
      <c r="G879" s="72" t="n">
        <v>6155</v>
      </c>
      <c r="H879" s="74" t="n">
        <v>3061.59</v>
      </c>
    </row>
    <row r="880" ht="14.5" customHeight="1">
      <c r="A880" s="70" t="n">
        <v>2018</v>
      </c>
      <c r="B880" s="70" t="s">
        <v>204</v>
      </c>
      <c r="C880" s="70" t="s">
        <v>205</v>
      </c>
      <c r="D880" s="70" t="s">
        <v>36</v>
      </c>
      <c r="E880" s="70" t="s">
        <v>47</v>
      </c>
      <c r="F880" s="72" t="n">
        <v>23835</v>
      </c>
      <c r="G880" s="72" t="n">
        <v>141516</v>
      </c>
      <c r="H880" s="74" t="n">
        <v>351809.28</v>
      </c>
    </row>
    <row r="881" ht="14.5" customHeight="1">
      <c r="A881" s="70" t="n">
        <v>2018</v>
      </c>
      <c r="B881" s="70" t="s">
        <v>204</v>
      </c>
      <c r="C881" s="70" t="s">
        <v>205</v>
      </c>
      <c r="D881" s="70" t="s">
        <v>36</v>
      </c>
      <c r="E881" s="70" t="s">
        <v>48</v>
      </c>
      <c r="F881" s="72" t="n">
        <v>0</v>
      </c>
      <c r="G881" s="72" t="n">
        <v>4583</v>
      </c>
      <c r="H881" s="74" t="n">
        <v>19283.5</v>
      </c>
    </row>
    <row r="882" ht="14.5" customHeight="1">
      <c r="A882" s="70" t="n">
        <v>2018</v>
      </c>
      <c r="B882" s="70" t="s">
        <v>204</v>
      </c>
      <c r="C882" s="70" t="s">
        <v>205</v>
      </c>
      <c r="D882" s="70" t="s">
        <v>37</v>
      </c>
      <c r="E882" s="70" t="s">
        <v>47</v>
      </c>
      <c r="F882" s="72" t="n">
        <v>28373</v>
      </c>
      <c r="G882" s="72" t="n">
        <v>299005</v>
      </c>
      <c r="H882" s="74" t="n">
        <v>1682327.15</v>
      </c>
    </row>
    <row r="883" ht="14.5" customHeight="1">
      <c r="A883" s="70" t="n">
        <v>2018</v>
      </c>
      <c r="B883" s="70" t="s">
        <v>204</v>
      </c>
      <c r="C883" s="70" t="s">
        <v>205</v>
      </c>
      <c r="D883" s="70" t="s">
        <v>37</v>
      </c>
      <c r="E883" s="70" t="s">
        <v>48</v>
      </c>
      <c r="F883" s="72" t="n">
        <v>0</v>
      </c>
      <c r="G883" s="72" t="n">
        <v>6993</v>
      </c>
      <c r="H883" s="74" t="n">
        <v>48580.24</v>
      </c>
    </row>
    <row r="884" ht="14.5" customHeight="1">
      <c r="A884" s="70" t="n">
        <v>2018</v>
      </c>
      <c r="B884" s="70" t="s">
        <v>204</v>
      </c>
      <c r="C884" s="70" t="s">
        <v>205</v>
      </c>
      <c r="D884" s="70" t="s">
        <v>38</v>
      </c>
      <c r="E884" s="70" t="s">
        <v>47</v>
      </c>
      <c r="F884" s="72" t="n">
        <v>106167</v>
      </c>
      <c r="G884" s="72" t="n">
        <v>775336</v>
      </c>
      <c r="H884" s="74" t="n">
        <v>6422818.37</v>
      </c>
    </row>
    <row r="885" ht="14.5" customHeight="1">
      <c r="A885" s="70" t="n">
        <v>2018</v>
      </c>
      <c r="B885" s="70" t="s">
        <v>204</v>
      </c>
      <c r="C885" s="70" t="s">
        <v>205</v>
      </c>
      <c r="D885" s="70" t="s">
        <v>38</v>
      </c>
      <c r="E885" s="70" t="s">
        <v>48</v>
      </c>
      <c r="F885" s="72" t="n">
        <v>0</v>
      </c>
      <c r="G885" s="72" t="n">
        <v>28727</v>
      </c>
      <c r="H885" s="74" t="n">
        <v>336660.27</v>
      </c>
    </row>
    <row r="886" ht="14.5" customHeight="1">
      <c r="A886" s="70" t="n">
        <v>2018</v>
      </c>
      <c r="B886" s="70" t="s">
        <v>204</v>
      </c>
      <c r="C886" s="70" t="s">
        <v>205</v>
      </c>
      <c r="D886" s="70" t="s">
        <v>39</v>
      </c>
      <c r="E886" s="70" t="s">
        <v>47</v>
      </c>
      <c r="F886" s="72" t="n">
        <v>17421</v>
      </c>
      <c r="G886" s="72" t="n">
        <v>130341</v>
      </c>
      <c r="H886" s="74" t="n">
        <v>84951.64</v>
      </c>
    </row>
    <row r="887" ht="14.5" customHeight="1">
      <c r="A887" s="70" t="n">
        <v>2018</v>
      </c>
      <c r="B887" s="70" t="s">
        <v>204</v>
      </c>
      <c r="C887" s="70" t="s">
        <v>205</v>
      </c>
      <c r="D887" s="70" t="s">
        <v>39</v>
      </c>
      <c r="E887" s="70" t="s">
        <v>48</v>
      </c>
      <c r="F887" s="72" t="n">
        <v>0</v>
      </c>
      <c r="G887" s="72" t="n">
        <v>3565</v>
      </c>
      <c r="H887" s="74" t="n">
        <v>2171.61</v>
      </c>
    </row>
    <row r="888" ht="14.5" customHeight="1">
      <c r="A888" s="70" t="n">
        <v>2018</v>
      </c>
      <c r="B888" s="70" t="s">
        <v>206</v>
      </c>
      <c r="C888" s="70" t="s">
        <v>207</v>
      </c>
      <c r="D888" s="70" t="s">
        <v>36</v>
      </c>
      <c r="E888" s="70" t="s">
        <v>47</v>
      </c>
      <c r="F888" s="72" t="n">
        <v>27438</v>
      </c>
      <c r="G888" s="72" t="n">
        <v>130889</v>
      </c>
      <c r="H888" s="74" t="n">
        <v>302935.28</v>
      </c>
    </row>
    <row r="889" ht="14.5" customHeight="1">
      <c r="A889" s="70" t="n">
        <v>2018</v>
      </c>
      <c r="B889" s="70" t="s">
        <v>206</v>
      </c>
      <c r="C889" s="70" t="s">
        <v>207</v>
      </c>
      <c r="D889" s="70" t="s">
        <v>36</v>
      </c>
      <c r="E889" s="70" t="s">
        <v>48</v>
      </c>
      <c r="F889" s="72" t="n">
        <v>0</v>
      </c>
      <c r="G889" s="72" t="n">
        <v>4637</v>
      </c>
      <c r="H889" s="74" t="n">
        <v>12993.35</v>
      </c>
    </row>
    <row r="890" ht="14.5" customHeight="1">
      <c r="A890" s="70" t="n">
        <v>2018</v>
      </c>
      <c r="B890" s="70" t="s">
        <v>206</v>
      </c>
      <c r="C890" s="70" t="s">
        <v>207</v>
      </c>
      <c r="D890" s="70" t="s">
        <v>37</v>
      </c>
      <c r="E890" s="70" t="s">
        <v>47</v>
      </c>
      <c r="F890" s="72" t="n">
        <v>30637</v>
      </c>
      <c r="G890" s="72" t="n">
        <v>263797</v>
      </c>
      <c r="H890" s="74" t="n">
        <v>1885268.93</v>
      </c>
    </row>
    <row r="891" ht="14.5" customHeight="1">
      <c r="A891" s="70" t="n">
        <v>2018</v>
      </c>
      <c r="B891" s="70" t="s">
        <v>206</v>
      </c>
      <c r="C891" s="70" t="s">
        <v>207</v>
      </c>
      <c r="D891" s="70" t="s">
        <v>37</v>
      </c>
      <c r="E891" s="70" t="s">
        <v>48</v>
      </c>
      <c r="F891" s="72" t="n">
        <v>0</v>
      </c>
      <c r="G891" s="72" t="n">
        <v>5373</v>
      </c>
      <c r="H891" s="74" t="n">
        <v>43259.56</v>
      </c>
    </row>
    <row r="892" ht="14.5" customHeight="1">
      <c r="A892" s="70" t="n">
        <v>2018</v>
      </c>
      <c r="B892" s="70" t="s">
        <v>206</v>
      </c>
      <c r="C892" s="70" t="s">
        <v>207</v>
      </c>
      <c r="D892" s="70" t="s">
        <v>38</v>
      </c>
      <c r="E892" s="70" t="s">
        <v>47</v>
      </c>
      <c r="F892" s="72" t="n">
        <v>125225</v>
      </c>
      <c r="G892" s="72" t="n">
        <v>739252</v>
      </c>
      <c r="H892" s="74" t="n">
        <v>6690188.39</v>
      </c>
    </row>
    <row r="893" ht="14.5" customHeight="1">
      <c r="A893" s="70" t="n">
        <v>2018</v>
      </c>
      <c r="B893" s="70" t="s">
        <v>206</v>
      </c>
      <c r="C893" s="70" t="s">
        <v>207</v>
      </c>
      <c r="D893" s="70" t="s">
        <v>38</v>
      </c>
      <c r="E893" s="70" t="s">
        <v>48</v>
      </c>
      <c r="F893" s="72" t="n">
        <v>0</v>
      </c>
      <c r="G893" s="72" t="n">
        <v>34783</v>
      </c>
      <c r="H893" s="74" t="n">
        <v>475335.61</v>
      </c>
    </row>
    <row r="894" ht="14.5" customHeight="1">
      <c r="A894" s="70" t="n">
        <v>2018</v>
      </c>
      <c r="B894" s="70" t="s">
        <v>206</v>
      </c>
      <c r="C894" s="70" t="s">
        <v>207</v>
      </c>
      <c r="D894" s="70" t="s">
        <v>39</v>
      </c>
      <c r="E894" s="70" t="s">
        <v>47</v>
      </c>
      <c r="F894" s="72" t="n">
        <v>22148</v>
      </c>
      <c r="G894" s="72" t="n">
        <v>147795</v>
      </c>
      <c r="H894" s="74" t="n">
        <v>97800.31</v>
      </c>
    </row>
    <row r="895" ht="14.5" customHeight="1">
      <c r="A895" s="70" t="n">
        <v>2018</v>
      </c>
      <c r="B895" s="70" t="s">
        <v>206</v>
      </c>
      <c r="C895" s="70" t="s">
        <v>207</v>
      </c>
      <c r="D895" s="70" t="s">
        <v>39</v>
      </c>
      <c r="E895" s="70" t="s">
        <v>48</v>
      </c>
      <c r="F895" s="72" t="n">
        <v>0</v>
      </c>
      <c r="G895" s="72" t="n">
        <v>2814</v>
      </c>
      <c r="H895" s="74" t="n">
        <v>1650.07</v>
      </c>
    </row>
    <row r="896" ht="14.5" customHeight="1">
      <c r="A896" s="70" t="n">
        <v>2018</v>
      </c>
      <c r="B896" s="70" t="s">
        <v>208</v>
      </c>
      <c r="C896" s="70" t="s">
        <v>209</v>
      </c>
      <c r="D896" s="70" t="s">
        <v>36</v>
      </c>
      <c r="E896" s="70" t="s">
        <v>47</v>
      </c>
      <c r="F896" s="72" t="n">
        <v>31242</v>
      </c>
      <c r="G896" s="72" t="n">
        <v>230630</v>
      </c>
      <c r="H896" s="74" t="n">
        <v>450199.61</v>
      </c>
    </row>
    <row r="897" ht="14.5" customHeight="1">
      <c r="A897" s="70" t="n">
        <v>2018</v>
      </c>
      <c r="B897" s="70" t="s">
        <v>208</v>
      </c>
      <c r="C897" s="70" t="s">
        <v>209</v>
      </c>
      <c r="D897" s="70" t="s">
        <v>36</v>
      </c>
      <c r="E897" s="70" t="s">
        <v>48</v>
      </c>
      <c r="F897" s="72" t="n">
        <v>0</v>
      </c>
      <c r="G897" s="72" t="n">
        <v>8233</v>
      </c>
      <c r="H897" s="74" t="n">
        <v>16847.22</v>
      </c>
    </row>
    <row r="898" ht="14.5" customHeight="1">
      <c r="A898" s="70" t="n">
        <v>2018</v>
      </c>
      <c r="B898" s="70" t="s">
        <v>208</v>
      </c>
      <c r="C898" s="70" t="s">
        <v>209</v>
      </c>
      <c r="D898" s="70" t="s">
        <v>37</v>
      </c>
      <c r="E898" s="70" t="s">
        <v>47</v>
      </c>
      <c r="F898" s="72" t="n">
        <v>38497</v>
      </c>
      <c r="G898" s="72" t="n">
        <v>371488</v>
      </c>
      <c r="H898" s="74" t="n">
        <v>2129491.08</v>
      </c>
    </row>
    <row r="899" ht="14.5" customHeight="1">
      <c r="A899" s="70" t="n">
        <v>2018</v>
      </c>
      <c r="B899" s="70" t="s">
        <v>208</v>
      </c>
      <c r="C899" s="70" t="s">
        <v>209</v>
      </c>
      <c r="D899" s="70" t="s">
        <v>37</v>
      </c>
      <c r="E899" s="70" t="s">
        <v>48</v>
      </c>
      <c r="F899" s="72" t="n">
        <v>0</v>
      </c>
      <c r="G899" s="72" t="n">
        <v>6922</v>
      </c>
      <c r="H899" s="74" t="n">
        <v>35560.75</v>
      </c>
    </row>
    <row r="900" ht="14.5" customHeight="1">
      <c r="A900" s="70" t="n">
        <v>2018</v>
      </c>
      <c r="B900" s="70" t="s">
        <v>208</v>
      </c>
      <c r="C900" s="70" t="s">
        <v>209</v>
      </c>
      <c r="D900" s="70" t="s">
        <v>38</v>
      </c>
      <c r="E900" s="70" t="s">
        <v>47</v>
      </c>
      <c r="F900" s="72" t="n">
        <v>128509</v>
      </c>
      <c r="G900" s="72" t="n">
        <v>897070</v>
      </c>
      <c r="H900" s="74" t="n">
        <v>6919871.16</v>
      </c>
    </row>
    <row r="901" ht="14.5" customHeight="1">
      <c r="A901" s="70" t="n">
        <v>2018</v>
      </c>
      <c r="B901" s="70" t="s">
        <v>208</v>
      </c>
      <c r="C901" s="70" t="s">
        <v>209</v>
      </c>
      <c r="D901" s="70" t="s">
        <v>38</v>
      </c>
      <c r="E901" s="70" t="s">
        <v>48</v>
      </c>
      <c r="F901" s="72" t="n">
        <v>0</v>
      </c>
      <c r="G901" s="72" t="n">
        <v>36214</v>
      </c>
      <c r="H901" s="74" t="n">
        <v>366844.96</v>
      </c>
    </row>
    <row r="902" ht="14.5" customHeight="1">
      <c r="A902" s="70" t="n">
        <v>2018</v>
      </c>
      <c r="B902" s="70" t="s">
        <v>208</v>
      </c>
      <c r="C902" s="70" t="s">
        <v>209</v>
      </c>
      <c r="D902" s="70" t="s">
        <v>39</v>
      </c>
      <c r="E902" s="70" t="s">
        <v>47</v>
      </c>
      <c r="F902" s="72" t="n">
        <v>25119</v>
      </c>
      <c r="G902" s="72" t="n">
        <v>200834</v>
      </c>
      <c r="H902" s="74" t="n">
        <v>124599.82</v>
      </c>
    </row>
    <row r="903" ht="14.5" customHeight="1">
      <c r="A903" s="70" t="n">
        <v>2018</v>
      </c>
      <c r="B903" s="70" t="s">
        <v>208</v>
      </c>
      <c r="C903" s="70" t="s">
        <v>209</v>
      </c>
      <c r="D903" s="70" t="s">
        <v>39</v>
      </c>
      <c r="E903" s="70" t="s">
        <v>48</v>
      </c>
      <c r="F903" s="72" t="n">
        <v>0</v>
      </c>
      <c r="G903" s="72" t="n">
        <v>4401</v>
      </c>
      <c r="H903" s="74" t="n">
        <v>2314.21</v>
      </c>
    </row>
    <row r="904" ht="14.5" customHeight="1">
      <c r="A904" s="70" t="n">
        <v>2018</v>
      </c>
      <c r="B904" s="70" t="s">
        <v>210</v>
      </c>
      <c r="C904" s="70" t="s">
        <v>211</v>
      </c>
      <c r="D904" s="70" t="s">
        <v>36</v>
      </c>
      <c r="E904" s="70" t="s">
        <v>47</v>
      </c>
      <c r="F904" s="72" t="n">
        <v>30729</v>
      </c>
      <c r="G904" s="72" t="n">
        <v>142983</v>
      </c>
      <c r="H904" s="74" t="n">
        <v>293890.05</v>
      </c>
    </row>
    <row r="905" ht="14.5" customHeight="1">
      <c r="A905" s="70" t="n">
        <v>2018</v>
      </c>
      <c r="B905" s="70" t="s">
        <v>210</v>
      </c>
      <c r="C905" s="70" t="s">
        <v>211</v>
      </c>
      <c r="D905" s="70" t="s">
        <v>36</v>
      </c>
      <c r="E905" s="70" t="s">
        <v>48</v>
      </c>
      <c r="F905" s="72" t="n">
        <v>0</v>
      </c>
      <c r="G905" s="72" t="n">
        <v>9688</v>
      </c>
      <c r="H905" s="74" t="n">
        <v>14672.62</v>
      </c>
    </row>
    <row r="906" ht="14.5" customHeight="1">
      <c r="A906" s="70" t="n">
        <v>2018</v>
      </c>
      <c r="B906" s="70" t="s">
        <v>210</v>
      </c>
      <c r="C906" s="70" t="s">
        <v>211</v>
      </c>
      <c r="D906" s="70" t="s">
        <v>37</v>
      </c>
      <c r="E906" s="70" t="s">
        <v>47</v>
      </c>
      <c r="F906" s="72" t="n">
        <v>26103</v>
      </c>
      <c r="G906" s="72" t="n">
        <v>214447</v>
      </c>
      <c r="H906" s="74" t="n">
        <v>1407523.92</v>
      </c>
    </row>
    <row r="907" ht="14.5" customHeight="1">
      <c r="A907" s="70" t="n">
        <v>2018</v>
      </c>
      <c r="B907" s="70" t="s">
        <v>210</v>
      </c>
      <c r="C907" s="70" t="s">
        <v>211</v>
      </c>
      <c r="D907" s="70" t="s">
        <v>37</v>
      </c>
      <c r="E907" s="70" t="s">
        <v>48</v>
      </c>
      <c r="F907" s="72" t="n">
        <v>0</v>
      </c>
      <c r="G907" s="72" t="n">
        <v>2447</v>
      </c>
      <c r="H907" s="74" t="n">
        <v>33984.11</v>
      </c>
    </row>
    <row r="908" ht="14.5" customHeight="1">
      <c r="A908" s="70" t="n">
        <v>2018</v>
      </c>
      <c r="B908" s="70" t="s">
        <v>210</v>
      </c>
      <c r="C908" s="70" t="s">
        <v>211</v>
      </c>
      <c r="D908" s="70" t="s">
        <v>38</v>
      </c>
      <c r="E908" s="70" t="s">
        <v>47</v>
      </c>
      <c r="F908" s="72" t="n">
        <v>109186</v>
      </c>
      <c r="G908" s="72" t="n">
        <v>527747</v>
      </c>
      <c r="H908" s="74" t="n">
        <v>4375837.91</v>
      </c>
    </row>
    <row r="909" ht="14.5" customHeight="1">
      <c r="A909" s="70" t="n">
        <v>2018</v>
      </c>
      <c r="B909" s="70" t="s">
        <v>210</v>
      </c>
      <c r="C909" s="70" t="s">
        <v>211</v>
      </c>
      <c r="D909" s="70" t="s">
        <v>38</v>
      </c>
      <c r="E909" s="70" t="s">
        <v>48</v>
      </c>
      <c r="F909" s="72" t="n">
        <v>0</v>
      </c>
      <c r="G909" s="72" t="n">
        <v>18739</v>
      </c>
      <c r="H909" s="74" t="n">
        <v>231860.61</v>
      </c>
    </row>
    <row r="910" ht="14.5" customHeight="1">
      <c r="A910" s="70" t="n">
        <v>2018</v>
      </c>
      <c r="B910" s="70" t="s">
        <v>210</v>
      </c>
      <c r="C910" s="70" t="s">
        <v>211</v>
      </c>
      <c r="D910" s="70" t="s">
        <v>39</v>
      </c>
      <c r="E910" s="70" t="s">
        <v>47</v>
      </c>
      <c r="F910" s="72" t="n">
        <v>23165</v>
      </c>
      <c r="G910" s="72" t="n">
        <v>115073</v>
      </c>
      <c r="H910" s="74" t="n">
        <v>70103.78</v>
      </c>
    </row>
    <row r="911" ht="14.5" customHeight="1">
      <c r="A911" s="70" t="n">
        <v>2018</v>
      </c>
      <c r="B911" s="70" t="s">
        <v>210</v>
      </c>
      <c r="C911" s="70" t="s">
        <v>211</v>
      </c>
      <c r="D911" s="70" t="s">
        <v>39</v>
      </c>
      <c r="E911" s="70" t="s">
        <v>48</v>
      </c>
      <c r="F911" s="72" t="n">
        <v>0</v>
      </c>
      <c r="G911" s="72" t="n">
        <v>2636</v>
      </c>
      <c r="H911" s="74" t="n">
        <v>1281.13</v>
      </c>
    </row>
    <row r="912" ht="14.5" customHeight="1">
      <c r="A912" s="70" t="n">
        <v>2018</v>
      </c>
      <c r="B912" s="70" t="s">
        <v>212</v>
      </c>
      <c r="C912" s="70" t="s">
        <v>213</v>
      </c>
      <c r="D912" s="70" t="s">
        <v>36</v>
      </c>
      <c r="E912" s="70" t="s">
        <v>47</v>
      </c>
      <c r="F912" s="72" t="n">
        <v>62971</v>
      </c>
      <c r="G912" s="72" t="n">
        <v>459586</v>
      </c>
      <c r="H912" s="74" t="n">
        <v>982945.33</v>
      </c>
    </row>
    <row r="913" ht="14.5" customHeight="1">
      <c r="A913" s="70" t="n">
        <v>2018</v>
      </c>
      <c r="B913" s="70" t="s">
        <v>212</v>
      </c>
      <c r="C913" s="70" t="s">
        <v>213</v>
      </c>
      <c r="D913" s="70" t="s">
        <v>36</v>
      </c>
      <c r="E913" s="70" t="s">
        <v>48</v>
      </c>
      <c r="F913" s="72" t="n">
        <v>0</v>
      </c>
      <c r="G913" s="72" t="n">
        <v>24237</v>
      </c>
      <c r="H913" s="74" t="n">
        <v>58535.31</v>
      </c>
    </row>
    <row r="914" ht="14.5" customHeight="1">
      <c r="A914" s="70" t="n">
        <v>2018</v>
      </c>
      <c r="B914" s="70" t="s">
        <v>212</v>
      </c>
      <c r="C914" s="70" t="s">
        <v>213</v>
      </c>
      <c r="D914" s="70" t="s">
        <v>37</v>
      </c>
      <c r="E914" s="70" t="s">
        <v>47</v>
      </c>
      <c r="F914" s="72" t="n">
        <v>116320</v>
      </c>
      <c r="G914" s="72" t="n">
        <v>1375698</v>
      </c>
      <c r="H914" s="74" t="n">
        <v>6500580.35</v>
      </c>
    </row>
    <row r="915" ht="14.5" customHeight="1">
      <c r="A915" s="70" t="n">
        <v>2018</v>
      </c>
      <c r="B915" s="70" t="s">
        <v>212</v>
      </c>
      <c r="C915" s="70" t="s">
        <v>213</v>
      </c>
      <c r="D915" s="70" t="s">
        <v>37</v>
      </c>
      <c r="E915" s="70" t="s">
        <v>48</v>
      </c>
      <c r="F915" s="72" t="n">
        <v>0</v>
      </c>
      <c r="G915" s="72" t="n">
        <v>16678</v>
      </c>
      <c r="H915" s="74" t="n">
        <v>115747.02</v>
      </c>
    </row>
    <row r="916" ht="14.5" customHeight="1">
      <c r="A916" s="70" t="n">
        <v>2018</v>
      </c>
      <c r="B916" s="70" t="s">
        <v>212</v>
      </c>
      <c r="C916" s="70" t="s">
        <v>213</v>
      </c>
      <c r="D916" s="70" t="s">
        <v>38</v>
      </c>
      <c r="E916" s="70" t="s">
        <v>47</v>
      </c>
      <c r="F916" s="72" t="n">
        <v>420718</v>
      </c>
      <c r="G916" s="72" t="n">
        <v>3319029</v>
      </c>
      <c r="H916" s="74" t="n">
        <v>20450442.73</v>
      </c>
    </row>
    <row r="917" ht="14.5" customHeight="1">
      <c r="A917" s="70" t="n">
        <v>2018</v>
      </c>
      <c r="B917" s="70" t="s">
        <v>212</v>
      </c>
      <c r="C917" s="70" t="s">
        <v>213</v>
      </c>
      <c r="D917" s="70" t="s">
        <v>38</v>
      </c>
      <c r="E917" s="70" t="s">
        <v>48</v>
      </c>
      <c r="F917" s="72" t="n">
        <v>0</v>
      </c>
      <c r="G917" s="72" t="n">
        <v>96854</v>
      </c>
      <c r="H917" s="74" t="n">
        <v>864503.31</v>
      </c>
    </row>
    <row r="918" ht="14.5" customHeight="1">
      <c r="A918" s="70" t="n">
        <v>2018</v>
      </c>
      <c r="B918" s="70" t="s">
        <v>212</v>
      </c>
      <c r="C918" s="70" t="s">
        <v>213</v>
      </c>
      <c r="D918" s="70" t="s">
        <v>39</v>
      </c>
      <c r="E918" s="70" t="s">
        <v>47</v>
      </c>
      <c r="F918" s="72" t="n">
        <v>35300</v>
      </c>
      <c r="G918" s="72" t="n">
        <v>253513</v>
      </c>
      <c r="H918" s="74" t="n">
        <v>128234.01</v>
      </c>
    </row>
    <row r="919" ht="14.5" customHeight="1">
      <c r="A919" s="70" t="n">
        <v>2018</v>
      </c>
      <c r="B919" s="70" t="s">
        <v>212</v>
      </c>
      <c r="C919" s="70" t="s">
        <v>213</v>
      </c>
      <c r="D919" s="70" t="s">
        <v>39</v>
      </c>
      <c r="E919" s="70" t="s">
        <v>48</v>
      </c>
      <c r="F919" s="72" t="n">
        <v>0</v>
      </c>
      <c r="G919" s="72" t="n">
        <v>10312</v>
      </c>
      <c r="H919" s="74" t="n">
        <v>3564.02</v>
      </c>
    </row>
    <row r="920" ht="14.5" customHeight="1">
      <c r="A920" s="70" t="n">
        <v>2018</v>
      </c>
      <c r="B920" s="70" t="s">
        <v>214</v>
      </c>
      <c r="C920" s="70" t="s">
        <v>215</v>
      </c>
      <c r="D920" s="70" t="s">
        <v>36</v>
      </c>
      <c r="E920" s="70" t="s">
        <v>47</v>
      </c>
      <c r="F920" s="72" t="n">
        <v>32372</v>
      </c>
      <c r="G920" s="72" t="n">
        <v>133469</v>
      </c>
      <c r="H920" s="74" t="n">
        <v>436485.9</v>
      </c>
    </row>
    <row r="921" ht="14.5" customHeight="1">
      <c r="A921" s="70" t="n">
        <v>2018</v>
      </c>
      <c r="B921" s="70" t="s">
        <v>214</v>
      </c>
      <c r="C921" s="70" t="s">
        <v>215</v>
      </c>
      <c r="D921" s="70" t="s">
        <v>36</v>
      </c>
      <c r="E921" s="70" t="s">
        <v>48</v>
      </c>
      <c r="F921" s="72" t="n">
        <v>0</v>
      </c>
      <c r="G921" s="72" t="n">
        <v>10728</v>
      </c>
      <c r="H921" s="74" t="n">
        <v>17237.72</v>
      </c>
    </row>
    <row r="922" ht="14.5" customHeight="1">
      <c r="A922" s="70" t="n">
        <v>2018</v>
      </c>
      <c r="B922" s="70" t="s">
        <v>214</v>
      </c>
      <c r="C922" s="70" t="s">
        <v>215</v>
      </c>
      <c r="D922" s="70" t="s">
        <v>37</v>
      </c>
      <c r="E922" s="70" t="s">
        <v>47</v>
      </c>
      <c r="F922" s="72" t="n">
        <v>38437</v>
      </c>
      <c r="G922" s="72" t="n">
        <v>339716</v>
      </c>
      <c r="H922" s="74" t="n">
        <v>1794240.51</v>
      </c>
    </row>
    <row r="923" ht="14.5" customHeight="1">
      <c r="A923" s="70" t="n">
        <v>2018</v>
      </c>
      <c r="B923" s="70" t="s">
        <v>214</v>
      </c>
      <c r="C923" s="70" t="s">
        <v>215</v>
      </c>
      <c r="D923" s="70" t="s">
        <v>37</v>
      </c>
      <c r="E923" s="70" t="s">
        <v>48</v>
      </c>
      <c r="F923" s="72" t="n">
        <v>0</v>
      </c>
      <c r="G923" s="72" t="n">
        <v>3964</v>
      </c>
      <c r="H923" s="74" t="n">
        <v>33853.33</v>
      </c>
    </row>
    <row r="924" ht="14.5" customHeight="1">
      <c r="A924" s="70" t="n">
        <v>2018</v>
      </c>
      <c r="B924" s="70" t="s">
        <v>214</v>
      </c>
      <c r="C924" s="70" t="s">
        <v>215</v>
      </c>
      <c r="D924" s="70" t="s">
        <v>38</v>
      </c>
      <c r="E924" s="70" t="s">
        <v>47</v>
      </c>
      <c r="F924" s="72" t="n">
        <v>168164</v>
      </c>
      <c r="G924" s="72" t="n">
        <v>784496</v>
      </c>
      <c r="H924" s="74" t="n">
        <v>6610349.06</v>
      </c>
    </row>
    <row r="925" ht="14.5" customHeight="1">
      <c r="A925" s="70" t="n">
        <v>2018</v>
      </c>
      <c r="B925" s="70" t="s">
        <v>214</v>
      </c>
      <c r="C925" s="70" t="s">
        <v>215</v>
      </c>
      <c r="D925" s="70" t="s">
        <v>38</v>
      </c>
      <c r="E925" s="70" t="s">
        <v>48</v>
      </c>
      <c r="F925" s="72" t="n">
        <v>0</v>
      </c>
      <c r="G925" s="72" t="n">
        <v>30779</v>
      </c>
      <c r="H925" s="74" t="n">
        <v>576221.45</v>
      </c>
    </row>
    <row r="926" ht="14.5" customHeight="1">
      <c r="A926" s="70" t="n">
        <v>2018</v>
      </c>
      <c r="B926" s="70" t="s">
        <v>214</v>
      </c>
      <c r="C926" s="70" t="s">
        <v>215</v>
      </c>
      <c r="D926" s="70" t="s">
        <v>39</v>
      </c>
      <c r="E926" s="70" t="s">
        <v>47</v>
      </c>
      <c r="F926" s="72" t="n">
        <v>23634</v>
      </c>
      <c r="G926" s="72" t="n">
        <v>133585</v>
      </c>
      <c r="H926" s="74" t="n">
        <v>79035.24</v>
      </c>
    </row>
    <row r="927" ht="14.5" customHeight="1">
      <c r="A927" s="70" t="n">
        <v>2018</v>
      </c>
      <c r="B927" s="70" t="s">
        <v>214</v>
      </c>
      <c r="C927" s="70" t="s">
        <v>215</v>
      </c>
      <c r="D927" s="70" t="s">
        <v>39</v>
      </c>
      <c r="E927" s="70" t="s">
        <v>48</v>
      </c>
      <c r="F927" s="72" t="n">
        <v>0</v>
      </c>
      <c r="G927" s="72" t="n">
        <v>3173</v>
      </c>
      <c r="H927" s="74" t="n">
        <v>1721.62</v>
      </c>
    </row>
    <row r="928" ht="14.5" customHeight="1">
      <c r="A928" s="70" t="n">
        <v>2018</v>
      </c>
      <c r="B928" s="70" t="s">
        <v>216</v>
      </c>
      <c r="C928" s="70" t="s">
        <v>217</v>
      </c>
      <c r="D928" s="70" t="s">
        <v>36</v>
      </c>
      <c r="E928" s="70" t="s">
        <v>47</v>
      </c>
      <c r="F928" s="72" t="n">
        <v>40841</v>
      </c>
      <c r="G928" s="72" t="n">
        <v>185806</v>
      </c>
      <c r="H928" s="74" t="n">
        <v>351014.56</v>
      </c>
    </row>
    <row r="929" ht="14.5" customHeight="1">
      <c r="A929" s="70" t="n">
        <v>2018</v>
      </c>
      <c r="B929" s="70" t="s">
        <v>216</v>
      </c>
      <c r="C929" s="70" t="s">
        <v>217</v>
      </c>
      <c r="D929" s="70" t="s">
        <v>36</v>
      </c>
      <c r="E929" s="70" t="s">
        <v>48</v>
      </c>
      <c r="F929" s="72" t="n">
        <v>0</v>
      </c>
      <c r="G929" s="72" t="n">
        <v>11352</v>
      </c>
      <c r="H929" s="74" t="n">
        <v>23033.91</v>
      </c>
    </row>
    <row r="930" ht="14.5" customHeight="1">
      <c r="A930" s="70" t="n">
        <v>2018</v>
      </c>
      <c r="B930" s="70" t="s">
        <v>216</v>
      </c>
      <c r="C930" s="70" t="s">
        <v>217</v>
      </c>
      <c r="D930" s="70" t="s">
        <v>37</v>
      </c>
      <c r="E930" s="70" t="s">
        <v>47</v>
      </c>
      <c r="F930" s="72" t="n">
        <v>38990</v>
      </c>
      <c r="G930" s="72" t="n">
        <v>349019</v>
      </c>
      <c r="H930" s="74" t="n">
        <v>1827072.69</v>
      </c>
    </row>
    <row r="931" ht="14.5" customHeight="1">
      <c r="A931" s="70" t="n">
        <v>2018</v>
      </c>
      <c r="B931" s="70" t="s">
        <v>216</v>
      </c>
      <c r="C931" s="70" t="s">
        <v>217</v>
      </c>
      <c r="D931" s="70" t="s">
        <v>37</v>
      </c>
      <c r="E931" s="70" t="s">
        <v>48</v>
      </c>
      <c r="F931" s="72" t="n">
        <v>0</v>
      </c>
      <c r="G931" s="72" t="n">
        <v>4428</v>
      </c>
      <c r="H931" s="74" t="n">
        <v>32828.64</v>
      </c>
    </row>
    <row r="932" ht="14.5" customHeight="1">
      <c r="A932" s="70" t="n">
        <v>2018</v>
      </c>
      <c r="B932" s="70" t="s">
        <v>216</v>
      </c>
      <c r="C932" s="70" t="s">
        <v>217</v>
      </c>
      <c r="D932" s="70" t="s">
        <v>38</v>
      </c>
      <c r="E932" s="70" t="s">
        <v>47</v>
      </c>
      <c r="F932" s="72" t="n">
        <v>160479</v>
      </c>
      <c r="G932" s="72" t="n">
        <v>705816</v>
      </c>
      <c r="H932" s="74" t="n">
        <v>5235918.16</v>
      </c>
    </row>
    <row r="933" ht="14.5" customHeight="1">
      <c r="A933" s="70" t="n">
        <v>2018</v>
      </c>
      <c r="B933" s="70" t="s">
        <v>216</v>
      </c>
      <c r="C933" s="70" t="s">
        <v>217</v>
      </c>
      <c r="D933" s="70" t="s">
        <v>38</v>
      </c>
      <c r="E933" s="70" t="s">
        <v>48</v>
      </c>
      <c r="F933" s="72" t="n">
        <v>0</v>
      </c>
      <c r="G933" s="72" t="n">
        <v>28592</v>
      </c>
      <c r="H933" s="74" t="n">
        <v>329065.23</v>
      </c>
    </row>
    <row r="934" ht="14.5" customHeight="1">
      <c r="A934" s="70" t="n">
        <v>2018</v>
      </c>
      <c r="B934" s="70" t="s">
        <v>216</v>
      </c>
      <c r="C934" s="70" t="s">
        <v>217</v>
      </c>
      <c r="D934" s="70" t="s">
        <v>39</v>
      </c>
      <c r="E934" s="70" t="s">
        <v>47</v>
      </c>
      <c r="F934" s="72" t="n">
        <v>33227</v>
      </c>
      <c r="G934" s="72" t="n">
        <v>171270</v>
      </c>
      <c r="H934" s="74" t="n">
        <v>97098.12</v>
      </c>
    </row>
    <row r="935" ht="14.5" customHeight="1">
      <c r="A935" s="70" t="n">
        <v>2018</v>
      </c>
      <c r="B935" s="70" t="s">
        <v>216</v>
      </c>
      <c r="C935" s="70" t="s">
        <v>217</v>
      </c>
      <c r="D935" s="70" t="s">
        <v>39</v>
      </c>
      <c r="E935" s="70" t="s">
        <v>48</v>
      </c>
      <c r="F935" s="72" t="n">
        <v>0</v>
      </c>
      <c r="G935" s="72" t="n">
        <v>4273</v>
      </c>
      <c r="H935" s="74" t="n">
        <v>2556.96</v>
      </c>
    </row>
    <row r="936" ht="14.5" customHeight="1">
      <c r="A936" s="70" t="n">
        <v>2018</v>
      </c>
      <c r="B936" s="70" t="s">
        <v>218</v>
      </c>
      <c r="C936" s="70" t="s">
        <v>219</v>
      </c>
      <c r="D936" s="70" t="s">
        <v>36</v>
      </c>
      <c r="E936" s="70" t="s">
        <v>47</v>
      </c>
      <c r="F936" s="72" t="n">
        <v>19314</v>
      </c>
      <c r="G936" s="72" t="n">
        <v>108355</v>
      </c>
      <c r="H936" s="74" t="n">
        <v>239027.52</v>
      </c>
    </row>
    <row r="937" ht="14.5" customHeight="1">
      <c r="A937" s="70" t="n">
        <v>2018</v>
      </c>
      <c r="B937" s="70" t="s">
        <v>218</v>
      </c>
      <c r="C937" s="70" t="s">
        <v>219</v>
      </c>
      <c r="D937" s="70" t="s">
        <v>36</v>
      </c>
      <c r="E937" s="70" t="s">
        <v>48</v>
      </c>
      <c r="F937" s="72" t="n">
        <v>0</v>
      </c>
      <c r="G937" s="72" t="n">
        <v>4163</v>
      </c>
      <c r="H937" s="74" t="n">
        <v>10437.93</v>
      </c>
    </row>
    <row r="938" ht="14.5" customHeight="1">
      <c r="A938" s="70" t="n">
        <v>2018</v>
      </c>
      <c r="B938" s="70" t="s">
        <v>218</v>
      </c>
      <c r="C938" s="70" t="s">
        <v>219</v>
      </c>
      <c r="D938" s="70" t="s">
        <v>37</v>
      </c>
      <c r="E938" s="70" t="s">
        <v>47</v>
      </c>
      <c r="F938" s="72" t="n">
        <v>20179</v>
      </c>
      <c r="G938" s="72" t="n">
        <v>181761</v>
      </c>
      <c r="H938" s="74" t="n">
        <v>1040437.41</v>
      </c>
    </row>
    <row r="939" ht="14.5" customHeight="1">
      <c r="A939" s="70" t="n">
        <v>2018</v>
      </c>
      <c r="B939" s="70" t="s">
        <v>218</v>
      </c>
      <c r="C939" s="70" t="s">
        <v>219</v>
      </c>
      <c r="D939" s="70" t="s">
        <v>37</v>
      </c>
      <c r="E939" s="70" t="s">
        <v>48</v>
      </c>
      <c r="F939" s="72" t="n">
        <v>0</v>
      </c>
      <c r="G939" s="72" t="n">
        <v>2705</v>
      </c>
      <c r="H939" s="74" t="n">
        <v>19037.25</v>
      </c>
    </row>
    <row r="940" ht="14.5" customHeight="1">
      <c r="A940" s="70" t="n">
        <v>2018</v>
      </c>
      <c r="B940" s="70" t="s">
        <v>218</v>
      </c>
      <c r="C940" s="70" t="s">
        <v>219</v>
      </c>
      <c r="D940" s="70" t="s">
        <v>38</v>
      </c>
      <c r="E940" s="70" t="s">
        <v>47</v>
      </c>
      <c r="F940" s="72" t="n">
        <v>82989</v>
      </c>
      <c r="G940" s="72" t="n">
        <v>544634</v>
      </c>
      <c r="H940" s="74" t="n">
        <v>3424928.72</v>
      </c>
    </row>
    <row r="941" ht="14.5" customHeight="1">
      <c r="A941" s="70" t="n">
        <v>2018</v>
      </c>
      <c r="B941" s="70" t="s">
        <v>218</v>
      </c>
      <c r="C941" s="70" t="s">
        <v>219</v>
      </c>
      <c r="D941" s="70" t="s">
        <v>38</v>
      </c>
      <c r="E941" s="70" t="s">
        <v>48</v>
      </c>
      <c r="F941" s="72" t="n">
        <v>0</v>
      </c>
      <c r="G941" s="72" t="n">
        <v>16404</v>
      </c>
      <c r="H941" s="74" t="n">
        <v>119780.19</v>
      </c>
    </row>
    <row r="942" ht="14.5" customHeight="1">
      <c r="A942" s="70" t="n">
        <v>2018</v>
      </c>
      <c r="B942" s="70" t="s">
        <v>218</v>
      </c>
      <c r="C942" s="70" t="s">
        <v>219</v>
      </c>
      <c r="D942" s="70" t="s">
        <v>39</v>
      </c>
      <c r="E942" s="70" t="s">
        <v>47</v>
      </c>
      <c r="F942" s="72" t="n">
        <v>14603</v>
      </c>
      <c r="G942" s="72" t="n">
        <v>85166</v>
      </c>
      <c r="H942" s="74" t="n">
        <v>46610.6</v>
      </c>
    </row>
    <row r="943" ht="14.5" customHeight="1">
      <c r="A943" s="70" t="n">
        <v>2018</v>
      </c>
      <c r="B943" s="70" t="s">
        <v>218</v>
      </c>
      <c r="C943" s="70" t="s">
        <v>219</v>
      </c>
      <c r="D943" s="70" t="s">
        <v>39</v>
      </c>
      <c r="E943" s="70" t="s">
        <v>48</v>
      </c>
      <c r="F943" s="72" t="n">
        <v>0</v>
      </c>
      <c r="G943" s="72" t="n">
        <v>2063</v>
      </c>
      <c r="H943" s="74" t="n">
        <v>911.74</v>
      </c>
    </row>
    <row r="944" ht="14.5" customHeight="1">
      <c r="A944" s="70" t="n">
        <v>2018</v>
      </c>
      <c r="B944" s="70" t="s">
        <v>220</v>
      </c>
      <c r="C944" s="70" t="s">
        <v>221</v>
      </c>
      <c r="D944" s="70" t="s">
        <v>36</v>
      </c>
      <c r="E944" s="70" t="s">
        <v>47</v>
      </c>
      <c r="F944" s="72" t="n">
        <v>24514</v>
      </c>
      <c r="G944" s="72" t="n">
        <v>109826</v>
      </c>
      <c r="H944" s="74" t="n">
        <v>354172.41</v>
      </c>
    </row>
    <row r="945" ht="14.5" customHeight="1">
      <c r="A945" s="70" t="n">
        <v>2018</v>
      </c>
      <c r="B945" s="70" t="s">
        <v>220</v>
      </c>
      <c r="C945" s="70" t="s">
        <v>221</v>
      </c>
      <c r="D945" s="70" t="s">
        <v>36</v>
      </c>
      <c r="E945" s="70" t="s">
        <v>48</v>
      </c>
      <c r="F945" s="72" t="n">
        <v>0</v>
      </c>
      <c r="G945" s="72" t="n">
        <v>7242</v>
      </c>
      <c r="H945" s="74" t="n">
        <v>31644.43</v>
      </c>
    </row>
    <row r="946" ht="14.5" customHeight="1">
      <c r="A946" s="70" t="n">
        <v>2018</v>
      </c>
      <c r="B946" s="70" t="s">
        <v>220</v>
      </c>
      <c r="C946" s="70" t="s">
        <v>221</v>
      </c>
      <c r="D946" s="70" t="s">
        <v>37</v>
      </c>
      <c r="E946" s="70" t="s">
        <v>47</v>
      </c>
      <c r="F946" s="72" t="n">
        <v>32520</v>
      </c>
      <c r="G946" s="72" t="n">
        <v>268225</v>
      </c>
      <c r="H946" s="74" t="n">
        <v>1708270.31</v>
      </c>
    </row>
    <row r="947" ht="14.5" customHeight="1">
      <c r="A947" s="70" t="n">
        <v>2018</v>
      </c>
      <c r="B947" s="70" t="s">
        <v>220</v>
      </c>
      <c r="C947" s="70" t="s">
        <v>221</v>
      </c>
      <c r="D947" s="70" t="s">
        <v>37</v>
      </c>
      <c r="E947" s="70" t="s">
        <v>48</v>
      </c>
      <c r="F947" s="72" t="n">
        <v>0</v>
      </c>
      <c r="G947" s="72" t="n">
        <v>8044</v>
      </c>
      <c r="H947" s="74" t="n">
        <v>57462.94</v>
      </c>
    </row>
    <row r="948" ht="14.5" customHeight="1">
      <c r="A948" s="70" t="n">
        <v>2018</v>
      </c>
      <c r="B948" s="70" t="s">
        <v>220</v>
      </c>
      <c r="C948" s="70" t="s">
        <v>221</v>
      </c>
      <c r="D948" s="70" t="s">
        <v>38</v>
      </c>
      <c r="E948" s="70" t="s">
        <v>47</v>
      </c>
      <c r="F948" s="72" t="n">
        <v>133890</v>
      </c>
      <c r="G948" s="72" t="n">
        <v>862162</v>
      </c>
      <c r="H948" s="74" t="n">
        <v>6548568.97</v>
      </c>
    </row>
    <row r="949" ht="14.5" customHeight="1">
      <c r="A949" s="70" t="n">
        <v>2018</v>
      </c>
      <c r="B949" s="70" t="s">
        <v>220</v>
      </c>
      <c r="C949" s="70" t="s">
        <v>221</v>
      </c>
      <c r="D949" s="70" t="s">
        <v>38</v>
      </c>
      <c r="E949" s="70" t="s">
        <v>48</v>
      </c>
      <c r="F949" s="72" t="n">
        <v>0</v>
      </c>
      <c r="G949" s="72" t="n">
        <v>43600</v>
      </c>
      <c r="H949" s="74" t="n">
        <v>450114.68</v>
      </c>
    </row>
    <row r="950" ht="14.5" customHeight="1">
      <c r="A950" s="70" t="n">
        <v>2018</v>
      </c>
      <c r="B950" s="70" t="s">
        <v>220</v>
      </c>
      <c r="C950" s="70" t="s">
        <v>221</v>
      </c>
      <c r="D950" s="70" t="s">
        <v>39</v>
      </c>
      <c r="E950" s="70" t="s">
        <v>47</v>
      </c>
      <c r="F950" s="72" t="n">
        <v>19484</v>
      </c>
      <c r="G950" s="72" t="n">
        <v>95188</v>
      </c>
      <c r="H950" s="74" t="n">
        <v>57581</v>
      </c>
    </row>
    <row r="951" ht="14.5" customHeight="1">
      <c r="A951" s="70" t="n">
        <v>2018</v>
      </c>
      <c r="B951" s="70" t="s">
        <v>220</v>
      </c>
      <c r="C951" s="70" t="s">
        <v>221</v>
      </c>
      <c r="D951" s="70" t="s">
        <v>39</v>
      </c>
      <c r="E951" s="70" t="s">
        <v>48</v>
      </c>
      <c r="F951" s="72" t="n">
        <v>0</v>
      </c>
      <c r="G951" s="72" t="n">
        <v>4530</v>
      </c>
      <c r="H951" s="74" t="n">
        <v>2310.18</v>
      </c>
    </row>
    <row r="952" ht="14.5" customHeight="1">
      <c r="A952" s="70" t="n">
        <v>2018</v>
      </c>
      <c r="B952" s="70" t="s">
        <v>222</v>
      </c>
      <c r="C952" s="70" t="s">
        <v>223</v>
      </c>
      <c r="D952" s="70" t="s">
        <v>36</v>
      </c>
      <c r="E952" s="70" t="s">
        <v>47</v>
      </c>
      <c r="F952" s="72" t="n">
        <v>14055</v>
      </c>
      <c r="G952" s="72" t="n">
        <v>69188</v>
      </c>
      <c r="H952" s="74" t="n">
        <v>208923.85</v>
      </c>
    </row>
    <row r="953" ht="14.5" customHeight="1">
      <c r="A953" s="70" t="n">
        <v>2018</v>
      </c>
      <c r="B953" s="70" t="s">
        <v>222</v>
      </c>
      <c r="C953" s="70" t="s">
        <v>223</v>
      </c>
      <c r="D953" s="70" t="s">
        <v>36</v>
      </c>
      <c r="E953" s="70" t="s">
        <v>48</v>
      </c>
      <c r="F953" s="72" t="n">
        <v>0</v>
      </c>
      <c r="G953" s="72" t="n">
        <v>1503</v>
      </c>
      <c r="H953" s="74" t="n">
        <v>5306</v>
      </c>
    </row>
    <row r="954" ht="14.5" customHeight="1">
      <c r="A954" s="70" t="n">
        <v>2018</v>
      </c>
      <c r="B954" s="70" t="s">
        <v>222</v>
      </c>
      <c r="C954" s="70" t="s">
        <v>223</v>
      </c>
      <c r="D954" s="70" t="s">
        <v>37</v>
      </c>
      <c r="E954" s="70" t="s">
        <v>47</v>
      </c>
      <c r="F954" s="72" t="n">
        <v>13169</v>
      </c>
      <c r="G954" s="72" t="n">
        <v>103371</v>
      </c>
      <c r="H954" s="74" t="n">
        <v>682471.58</v>
      </c>
    </row>
    <row r="955" ht="14.5" customHeight="1">
      <c r="A955" s="70" t="n">
        <v>2018</v>
      </c>
      <c r="B955" s="70" t="s">
        <v>222</v>
      </c>
      <c r="C955" s="70" t="s">
        <v>223</v>
      </c>
      <c r="D955" s="70" t="s">
        <v>37</v>
      </c>
      <c r="E955" s="70" t="s">
        <v>48</v>
      </c>
      <c r="F955" s="72" t="n">
        <v>0</v>
      </c>
      <c r="G955" s="72" t="n">
        <v>1309</v>
      </c>
      <c r="H955" s="74" t="n">
        <v>7397.96</v>
      </c>
    </row>
    <row r="956" ht="14.5" customHeight="1">
      <c r="A956" s="70" t="n">
        <v>2018</v>
      </c>
      <c r="B956" s="70" t="s">
        <v>222</v>
      </c>
      <c r="C956" s="70" t="s">
        <v>223</v>
      </c>
      <c r="D956" s="70" t="s">
        <v>38</v>
      </c>
      <c r="E956" s="70" t="s">
        <v>47</v>
      </c>
      <c r="F956" s="72" t="n">
        <v>60109</v>
      </c>
      <c r="G956" s="72" t="n">
        <v>389365</v>
      </c>
      <c r="H956" s="74" t="n">
        <v>3358078.81</v>
      </c>
    </row>
    <row r="957" ht="14.5" customHeight="1">
      <c r="A957" s="70" t="n">
        <v>2018</v>
      </c>
      <c r="B957" s="70" t="s">
        <v>222</v>
      </c>
      <c r="C957" s="70" t="s">
        <v>223</v>
      </c>
      <c r="D957" s="70" t="s">
        <v>38</v>
      </c>
      <c r="E957" s="70" t="s">
        <v>48</v>
      </c>
      <c r="F957" s="72" t="n">
        <v>0</v>
      </c>
      <c r="G957" s="72" t="n">
        <v>9894</v>
      </c>
      <c r="H957" s="74" t="n">
        <v>84375.02</v>
      </c>
    </row>
    <row r="958" ht="14.5" customHeight="1">
      <c r="A958" s="70" t="n">
        <v>2018</v>
      </c>
      <c r="B958" s="70" t="s">
        <v>222</v>
      </c>
      <c r="C958" s="70" t="s">
        <v>223</v>
      </c>
      <c r="D958" s="70" t="s">
        <v>39</v>
      </c>
      <c r="E958" s="70" t="s">
        <v>47</v>
      </c>
      <c r="F958" s="72" t="n">
        <v>9132</v>
      </c>
      <c r="G958" s="72" t="n">
        <v>49951</v>
      </c>
      <c r="H958" s="74" t="n">
        <v>34884.11</v>
      </c>
    </row>
    <row r="959" ht="14.5" customHeight="1">
      <c r="A959" s="70" t="n">
        <v>2018</v>
      </c>
      <c r="B959" s="70" t="s">
        <v>222</v>
      </c>
      <c r="C959" s="70" t="s">
        <v>223</v>
      </c>
      <c r="D959" s="70" t="s">
        <v>39</v>
      </c>
      <c r="E959" s="70" t="s">
        <v>48</v>
      </c>
      <c r="F959" s="72" t="n">
        <v>0</v>
      </c>
      <c r="G959" s="72" t="n">
        <v>708</v>
      </c>
      <c r="H959" s="74" t="n">
        <v>440.3</v>
      </c>
    </row>
    <row r="960" ht="14.5" customHeight="1">
      <c r="A960" s="70" t="n">
        <v>2018</v>
      </c>
      <c r="B960" s="70" t="s">
        <v>224</v>
      </c>
      <c r="C960" s="70" t="s">
        <v>225</v>
      </c>
      <c r="D960" s="70" t="s">
        <v>36</v>
      </c>
      <c r="E960" s="70" t="s">
        <v>47</v>
      </c>
      <c r="F960" s="72" t="n">
        <v>16367</v>
      </c>
      <c r="G960" s="72" t="n">
        <v>89865</v>
      </c>
      <c r="H960" s="74" t="n">
        <v>189093.78</v>
      </c>
    </row>
    <row r="961" ht="14.5" customHeight="1">
      <c r="A961" s="70" t="n">
        <v>2018</v>
      </c>
      <c r="B961" s="70" t="s">
        <v>224</v>
      </c>
      <c r="C961" s="70" t="s">
        <v>225</v>
      </c>
      <c r="D961" s="70" t="s">
        <v>36</v>
      </c>
      <c r="E961" s="70" t="s">
        <v>48</v>
      </c>
      <c r="F961" s="72" t="n">
        <v>0</v>
      </c>
      <c r="G961" s="72" t="n">
        <v>3218</v>
      </c>
      <c r="H961" s="74" t="n">
        <v>6969.99</v>
      </c>
    </row>
    <row r="962" ht="14.5" customHeight="1">
      <c r="A962" s="70" t="n">
        <v>2018</v>
      </c>
      <c r="B962" s="70" t="s">
        <v>224</v>
      </c>
      <c r="C962" s="70" t="s">
        <v>225</v>
      </c>
      <c r="D962" s="70" t="s">
        <v>37</v>
      </c>
      <c r="E962" s="70" t="s">
        <v>47</v>
      </c>
      <c r="F962" s="72" t="n">
        <v>15042</v>
      </c>
      <c r="G962" s="72" t="n">
        <v>123579</v>
      </c>
      <c r="H962" s="74" t="n">
        <v>755002.85</v>
      </c>
    </row>
    <row r="963" ht="14.5" customHeight="1">
      <c r="A963" s="70" t="n">
        <v>2018</v>
      </c>
      <c r="B963" s="70" t="s">
        <v>224</v>
      </c>
      <c r="C963" s="70" t="s">
        <v>225</v>
      </c>
      <c r="D963" s="70" t="s">
        <v>37</v>
      </c>
      <c r="E963" s="70" t="s">
        <v>48</v>
      </c>
      <c r="F963" s="72" t="n">
        <v>0</v>
      </c>
      <c r="G963" s="72" t="n">
        <v>2492</v>
      </c>
      <c r="H963" s="74" t="n">
        <v>12930.89</v>
      </c>
    </row>
    <row r="964" ht="14.5" customHeight="1">
      <c r="A964" s="70" t="n">
        <v>2018</v>
      </c>
      <c r="B964" s="70" t="s">
        <v>224</v>
      </c>
      <c r="C964" s="70" t="s">
        <v>225</v>
      </c>
      <c r="D964" s="70" t="s">
        <v>38</v>
      </c>
      <c r="E964" s="70" t="s">
        <v>47</v>
      </c>
      <c r="F964" s="72" t="n">
        <v>60724</v>
      </c>
      <c r="G964" s="72" t="n">
        <v>388261</v>
      </c>
      <c r="H964" s="74" t="n">
        <v>2406126.3</v>
      </c>
    </row>
    <row r="965" ht="14.5" customHeight="1">
      <c r="A965" s="70" t="n">
        <v>2018</v>
      </c>
      <c r="B965" s="70" t="s">
        <v>224</v>
      </c>
      <c r="C965" s="70" t="s">
        <v>225</v>
      </c>
      <c r="D965" s="70" t="s">
        <v>38</v>
      </c>
      <c r="E965" s="70" t="s">
        <v>48</v>
      </c>
      <c r="F965" s="72" t="n">
        <v>0</v>
      </c>
      <c r="G965" s="72" t="n">
        <v>10543</v>
      </c>
      <c r="H965" s="74" t="n">
        <v>94952.53</v>
      </c>
    </row>
    <row r="966" ht="14.5" customHeight="1">
      <c r="A966" s="70" t="n">
        <v>2018</v>
      </c>
      <c r="B966" s="70" t="s">
        <v>224</v>
      </c>
      <c r="C966" s="70" t="s">
        <v>225</v>
      </c>
      <c r="D966" s="70" t="s">
        <v>39</v>
      </c>
      <c r="E966" s="70" t="s">
        <v>47</v>
      </c>
      <c r="F966" s="72" t="n">
        <v>11119</v>
      </c>
      <c r="G966" s="72" t="n">
        <v>60194</v>
      </c>
      <c r="H966" s="74" t="n">
        <v>36866.19</v>
      </c>
    </row>
    <row r="967" ht="14.5" customHeight="1">
      <c r="A967" s="70" t="n">
        <v>2018</v>
      </c>
      <c r="B967" s="70" t="s">
        <v>224</v>
      </c>
      <c r="C967" s="70" t="s">
        <v>225</v>
      </c>
      <c r="D967" s="70" t="s">
        <v>39</v>
      </c>
      <c r="E967" s="70" t="s">
        <v>48</v>
      </c>
      <c r="F967" s="72" t="n">
        <v>0</v>
      </c>
      <c r="G967" s="72" t="n">
        <v>1797</v>
      </c>
      <c r="H967" s="74" t="n">
        <v>1080.37</v>
      </c>
    </row>
    <row r="968" ht="14.5" customHeight="1">
      <c r="A968" s="70" t="n">
        <v>2018</v>
      </c>
      <c r="B968" s="70" t="s">
        <v>226</v>
      </c>
      <c r="C968" s="70" t="s">
        <v>227</v>
      </c>
      <c r="D968" s="70" t="s">
        <v>36</v>
      </c>
      <c r="E968" s="70" t="s">
        <v>47</v>
      </c>
      <c r="F968" s="72" t="n">
        <v>28838</v>
      </c>
      <c r="G968" s="72" t="n">
        <v>117992</v>
      </c>
      <c r="H968" s="74" t="n">
        <v>280270.83</v>
      </c>
    </row>
    <row r="969" ht="14.5" customHeight="1">
      <c r="A969" s="70" t="n">
        <v>2018</v>
      </c>
      <c r="B969" s="70" t="s">
        <v>226</v>
      </c>
      <c r="C969" s="70" t="s">
        <v>227</v>
      </c>
      <c r="D969" s="70" t="s">
        <v>36</v>
      </c>
      <c r="E969" s="70" t="s">
        <v>48</v>
      </c>
      <c r="F969" s="72" t="n">
        <v>0</v>
      </c>
      <c r="G969" s="72" t="n">
        <v>6246</v>
      </c>
      <c r="H969" s="74" t="n">
        <v>9054.68</v>
      </c>
    </row>
    <row r="970" ht="14.5" customHeight="1">
      <c r="A970" s="70" t="n">
        <v>2018</v>
      </c>
      <c r="B970" s="70" t="s">
        <v>226</v>
      </c>
      <c r="C970" s="70" t="s">
        <v>227</v>
      </c>
      <c r="D970" s="70" t="s">
        <v>37</v>
      </c>
      <c r="E970" s="70" t="s">
        <v>47</v>
      </c>
      <c r="F970" s="72" t="n">
        <v>35853</v>
      </c>
      <c r="G970" s="72" t="n">
        <v>311987</v>
      </c>
      <c r="H970" s="74" t="n">
        <v>1876997.59</v>
      </c>
    </row>
    <row r="971" ht="14.5" customHeight="1">
      <c r="A971" s="70" t="n">
        <v>2018</v>
      </c>
      <c r="B971" s="70" t="s">
        <v>226</v>
      </c>
      <c r="C971" s="70" t="s">
        <v>227</v>
      </c>
      <c r="D971" s="70" t="s">
        <v>37</v>
      </c>
      <c r="E971" s="70" t="s">
        <v>48</v>
      </c>
      <c r="F971" s="72" t="n">
        <v>0</v>
      </c>
      <c r="G971" s="72" t="n">
        <v>5081</v>
      </c>
      <c r="H971" s="74" t="n">
        <v>35339.01</v>
      </c>
    </row>
    <row r="972" ht="14.5" customHeight="1">
      <c r="A972" s="70" t="n">
        <v>2018</v>
      </c>
      <c r="B972" s="70" t="s">
        <v>226</v>
      </c>
      <c r="C972" s="70" t="s">
        <v>227</v>
      </c>
      <c r="D972" s="70" t="s">
        <v>38</v>
      </c>
      <c r="E972" s="70" t="s">
        <v>47</v>
      </c>
      <c r="F972" s="72" t="n">
        <v>139530</v>
      </c>
      <c r="G972" s="72" t="n">
        <v>692712</v>
      </c>
      <c r="H972" s="74" t="n">
        <v>5979382.32</v>
      </c>
    </row>
    <row r="973" ht="14.5" customHeight="1">
      <c r="A973" s="70" t="n">
        <v>2018</v>
      </c>
      <c r="B973" s="70" t="s">
        <v>226</v>
      </c>
      <c r="C973" s="70" t="s">
        <v>227</v>
      </c>
      <c r="D973" s="70" t="s">
        <v>38</v>
      </c>
      <c r="E973" s="70" t="s">
        <v>48</v>
      </c>
      <c r="F973" s="72" t="n">
        <v>0</v>
      </c>
      <c r="G973" s="72" t="n">
        <v>22452</v>
      </c>
      <c r="H973" s="74" t="n">
        <v>333748.26</v>
      </c>
    </row>
    <row r="974" ht="14.5" customHeight="1">
      <c r="A974" s="70" t="n">
        <v>2018</v>
      </c>
      <c r="B974" s="70" t="s">
        <v>226</v>
      </c>
      <c r="C974" s="70" t="s">
        <v>227</v>
      </c>
      <c r="D974" s="70" t="s">
        <v>39</v>
      </c>
      <c r="E974" s="70" t="s">
        <v>47</v>
      </c>
      <c r="F974" s="72" t="n">
        <v>22437</v>
      </c>
      <c r="G974" s="72" t="n">
        <v>113237</v>
      </c>
      <c r="H974" s="74" t="n">
        <v>63508.38</v>
      </c>
    </row>
    <row r="975" ht="14.5" customHeight="1">
      <c r="A975" s="70" t="n">
        <v>2018</v>
      </c>
      <c r="B975" s="70" t="s">
        <v>226</v>
      </c>
      <c r="C975" s="70" t="s">
        <v>227</v>
      </c>
      <c r="D975" s="70" t="s">
        <v>39</v>
      </c>
      <c r="E975" s="70" t="s">
        <v>48</v>
      </c>
      <c r="F975" s="72" t="n">
        <v>0</v>
      </c>
      <c r="G975" s="72" t="n">
        <v>4803</v>
      </c>
      <c r="H975" s="74" t="n">
        <v>2346.39</v>
      </c>
    </row>
    <row r="976" ht="14.5" customHeight="1">
      <c r="A976" s="70" t="n">
        <v>2018</v>
      </c>
      <c r="B976" s="70" t="s">
        <v>228</v>
      </c>
      <c r="C976" s="70" t="s">
        <v>229</v>
      </c>
      <c r="D976" s="70" t="s">
        <v>36</v>
      </c>
      <c r="E976" s="70" t="s">
        <v>47</v>
      </c>
      <c r="F976" s="72" t="n">
        <v>31945</v>
      </c>
      <c r="G976" s="72" t="n">
        <v>141234</v>
      </c>
      <c r="H976" s="74" t="n">
        <v>259010.28</v>
      </c>
    </row>
    <row r="977" ht="14.5" customHeight="1">
      <c r="A977" s="70" t="n">
        <v>2018</v>
      </c>
      <c r="B977" s="70" t="s">
        <v>228</v>
      </c>
      <c r="C977" s="70" t="s">
        <v>229</v>
      </c>
      <c r="D977" s="70" t="s">
        <v>36</v>
      </c>
      <c r="E977" s="70" t="s">
        <v>48</v>
      </c>
      <c r="F977" s="72" t="n">
        <v>0</v>
      </c>
      <c r="G977" s="72" t="n">
        <v>3703</v>
      </c>
      <c r="H977" s="74" t="n">
        <v>5800.88</v>
      </c>
    </row>
    <row r="978" ht="14.5" customHeight="1">
      <c r="A978" s="70" t="n">
        <v>2018</v>
      </c>
      <c r="B978" s="70" t="s">
        <v>228</v>
      </c>
      <c r="C978" s="70" t="s">
        <v>229</v>
      </c>
      <c r="D978" s="70" t="s">
        <v>37</v>
      </c>
      <c r="E978" s="70" t="s">
        <v>47</v>
      </c>
      <c r="F978" s="72" t="n">
        <v>25167</v>
      </c>
      <c r="G978" s="72" t="n">
        <v>245003</v>
      </c>
      <c r="H978" s="74" t="n">
        <v>1172895.25</v>
      </c>
    </row>
    <row r="979" ht="14.5" customHeight="1">
      <c r="A979" s="70" t="n">
        <v>2018</v>
      </c>
      <c r="B979" s="70" t="s">
        <v>228</v>
      </c>
      <c r="C979" s="70" t="s">
        <v>229</v>
      </c>
      <c r="D979" s="70" t="s">
        <v>37</v>
      </c>
      <c r="E979" s="70" t="s">
        <v>48</v>
      </c>
      <c r="F979" s="72" t="n">
        <v>0</v>
      </c>
      <c r="G979" s="72" t="n">
        <v>2711</v>
      </c>
      <c r="H979" s="74" t="n">
        <v>28933.82</v>
      </c>
    </row>
    <row r="980" ht="14.5" customHeight="1">
      <c r="A980" s="70" t="n">
        <v>2018</v>
      </c>
      <c r="B980" s="70" t="s">
        <v>228</v>
      </c>
      <c r="C980" s="70" t="s">
        <v>229</v>
      </c>
      <c r="D980" s="70" t="s">
        <v>38</v>
      </c>
      <c r="E980" s="70" t="s">
        <v>47</v>
      </c>
      <c r="F980" s="72" t="n">
        <v>106349</v>
      </c>
      <c r="G980" s="72" t="n">
        <v>513971</v>
      </c>
      <c r="H980" s="74" t="n">
        <v>3945119.6</v>
      </c>
    </row>
    <row r="981" ht="14.5" customHeight="1">
      <c r="A981" s="70" t="n">
        <v>2018</v>
      </c>
      <c r="B981" s="70" t="s">
        <v>228</v>
      </c>
      <c r="C981" s="70" t="s">
        <v>229</v>
      </c>
      <c r="D981" s="70" t="s">
        <v>38</v>
      </c>
      <c r="E981" s="70" t="s">
        <v>48</v>
      </c>
      <c r="F981" s="72" t="n">
        <v>0</v>
      </c>
      <c r="G981" s="72" t="n">
        <v>12232</v>
      </c>
      <c r="H981" s="74" t="n">
        <v>133979.92</v>
      </c>
    </row>
    <row r="982" ht="14.5" customHeight="1">
      <c r="A982" s="70" t="n">
        <v>2018</v>
      </c>
      <c r="B982" s="70" t="s">
        <v>228</v>
      </c>
      <c r="C982" s="70" t="s">
        <v>229</v>
      </c>
      <c r="D982" s="70" t="s">
        <v>39</v>
      </c>
      <c r="E982" s="70" t="s">
        <v>47</v>
      </c>
      <c r="F982" s="72" t="n">
        <v>23900</v>
      </c>
      <c r="G982" s="72" t="n">
        <v>136047</v>
      </c>
      <c r="H982" s="74" t="n">
        <v>78302.35</v>
      </c>
    </row>
    <row r="983" ht="14.5" customHeight="1">
      <c r="A983" s="70" t="n">
        <v>2018</v>
      </c>
      <c r="B983" s="70" t="s">
        <v>228</v>
      </c>
      <c r="C983" s="70" t="s">
        <v>229</v>
      </c>
      <c r="D983" s="70" t="s">
        <v>39</v>
      </c>
      <c r="E983" s="70" t="s">
        <v>48</v>
      </c>
      <c r="F983" s="72" t="n">
        <v>0</v>
      </c>
      <c r="G983" s="72" t="n">
        <v>2629</v>
      </c>
      <c r="H983" s="74" t="n">
        <v>1466.49</v>
      </c>
    </row>
    <row r="984" ht="14.5" customHeight="1">
      <c r="A984" s="70" t="n">
        <v>2018</v>
      </c>
      <c r="B984" s="70" t="s">
        <v>230</v>
      </c>
      <c r="C984" s="70" t="s">
        <v>231</v>
      </c>
      <c r="D984" s="70" t="s">
        <v>36</v>
      </c>
      <c r="E984" s="70" t="s">
        <v>47</v>
      </c>
      <c r="F984" s="72" t="n">
        <v>30743</v>
      </c>
      <c r="G984" s="72" t="n">
        <v>205136</v>
      </c>
      <c r="H984" s="74" t="n">
        <v>610938.39</v>
      </c>
    </row>
    <row r="985" ht="14.5" customHeight="1">
      <c r="A985" s="70" t="n">
        <v>2018</v>
      </c>
      <c r="B985" s="70" t="s">
        <v>230</v>
      </c>
      <c r="C985" s="70" t="s">
        <v>231</v>
      </c>
      <c r="D985" s="70" t="s">
        <v>36</v>
      </c>
      <c r="E985" s="70" t="s">
        <v>48</v>
      </c>
      <c r="F985" s="72" t="n">
        <v>0</v>
      </c>
      <c r="G985" s="72" t="n">
        <v>22643</v>
      </c>
      <c r="H985" s="74" t="n">
        <v>50571.39</v>
      </c>
    </row>
    <row r="986" ht="14.5" customHeight="1">
      <c r="A986" s="70" t="n">
        <v>2018</v>
      </c>
      <c r="B986" s="70" t="s">
        <v>230</v>
      </c>
      <c r="C986" s="70" t="s">
        <v>231</v>
      </c>
      <c r="D986" s="70" t="s">
        <v>37</v>
      </c>
      <c r="E986" s="70" t="s">
        <v>47</v>
      </c>
      <c r="F986" s="72" t="n">
        <v>44475</v>
      </c>
      <c r="G986" s="72" t="n">
        <v>444591</v>
      </c>
      <c r="H986" s="74" t="n">
        <v>2583270.38</v>
      </c>
    </row>
    <row r="987" ht="14.5" customHeight="1">
      <c r="A987" s="70" t="n">
        <v>2018</v>
      </c>
      <c r="B987" s="70" t="s">
        <v>230</v>
      </c>
      <c r="C987" s="70" t="s">
        <v>231</v>
      </c>
      <c r="D987" s="70" t="s">
        <v>37</v>
      </c>
      <c r="E987" s="70" t="s">
        <v>48</v>
      </c>
      <c r="F987" s="72" t="n">
        <v>0</v>
      </c>
      <c r="G987" s="72" t="n">
        <v>11564</v>
      </c>
      <c r="H987" s="74" t="n">
        <v>65446.91</v>
      </c>
    </row>
    <row r="988" ht="14.5" customHeight="1">
      <c r="A988" s="70" t="n">
        <v>2018</v>
      </c>
      <c r="B988" s="70" t="s">
        <v>230</v>
      </c>
      <c r="C988" s="70" t="s">
        <v>231</v>
      </c>
      <c r="D988" s="70" t="s">
        <v>38</v>
      </c>
      <c r="E988" s="70" t="s">
        <v>47</v>
      </c>
      <c r="F988" s="72" t="n">
        <v>182080</v>
      </c>
      <c r="G988" s="72" t="n">
        <v>1319126</v>
      </c>
      <c r="H988" s="74" t="n">
        <v>9875063.48</v>
      </c>
    </row>
    <row r="989" ht="14.5" customHeight="1">
      <c r="A989" s="70" t="n">
        <v>2018</v>
      </c>
      <c r="B989" s="70" t="s">
        <v>230</v>
      </c>
      <c r="C989" s="70" t="s">
        <v>231</v>
      </c>
      <c r="D989" s="70" t="s">
        <v>38</v>
      </c>
      <c r="E989" s="70" t="s">
        <v>48</v>
      </c>
      <c r="F989" s="72" t="n">
        <v>0</v>
      </c>
      <c r="G989" s="72" t="n">
        <v>53950</v>
      </c>
      <c r="H989" s="74" t="n">
        <v>727810.01</v>
      </c>
    </row>
    <row r="990" ht="14.5" customHeight="1">
      <c r="A990" s="70" t="n">
        <v>2018</v>
      </c>
      <c r="B990" s="70" t="s">
        <v>230</v>
      </c>
      <c r="C990" s="70" t="s">
        <v>231</v>
      </c>
      <c r="D990" s="70" t="s">
        <v>39</v>
      </c>
      <c r="E990" s="70" t="s">
        <v>47</v>
      </c>
      <c r="F990" s="72" t="n">
        <v>21235</v>
      </c>
      <c r="G990" s="72" t="n">
        <v>130814</v>
      </c>
      <c r="H990" s="74" t="n">
        <v>75687.66</v>
      </c>
    </row>
    <row r="991" ht="14.5" customHeight="1">
      <c r="A991" s="70" t="n">
        <v>2018</v>
      </c>
      <c r="B991" s="70" t="s">
        <v>230</v>
      </c>
      <c r="C991" s="70" t="s">
        <v>231</v>
      </c>
      <c r="D991" s="70" t="s">
        <v>39</v>
      </c>
      <c r="E991" s="70" t="s">
        <v>48</v>
      </c>
      <c r="F991" s="72" t="n">
        <v>0</v>
      </c>
      <c r="G991" s="72" t="n">
        <v>6916</v>
      </c>
      <c r="H991" s="74" t="n">
        <v>3205.1</v>
      </c>
    </row>
    <row r="992" ht="14.5" customHeight="1">
      <c r="A992" s="70" t="n">
        <v>2018</v>
      </c>
      <c r="B992" s="70" t="s">
        <v>232</v>
      </c>
      <c r="C992" s="70" t="s">
        <v>233</v>
      </c>
      <c r="D992" s="70" t="s">
        <v>36</v>
      </c>
      <c r="E992" s="70" t="s">
        <v>47</v>
      </c>
      <c r="F992" s="72" t="n">
        <v>28860</v>
      </c>
      <c r="G992" s="72" t="n">
        <v>168648</v>
      </c>
      <c r="H992" s="74" t="n">
        <v>506445.27</v>
      </c>
    </row>
    <row r="993" ht="14.5" customHeight="1">
      <c r="A993" s="70" t="n">
        <v>2018</v>
      </c>
      <c r="B993" s="70" t="s">
        <v>232</v>
      </c>
      <c r="C993" s="70" t="s">
        <v>233</v>
      </c>
      <c r="D993" s="70" t="s">
        <v>36</v>
      </c>
      <c r="E993" s="70" t="s">
        <v>48</v>
      </c>
      <c r="F993" s="72" t="n">
        <v>0</v>
      </c>
      <c r="G993" s="72" t="n">
        <v>11167</v>
      </c>
      <c r="H993" s="74" t="n">
        <v>37707.97</v>
      </c>
    </row>
    <row r="994" ht="14.5" customHeight="1">
      <c r="A994" s="70" t="n">
        <v>2018</v>
      </c>
      <c r="B994" s="70" t="s">
        <v>232</v>
      </c>
      <c r="C994" s="70" t="s">
        <v>233</v>
      </c>
      <c r="D994" s="70" t="s">
        <v>37</v>
      </c>
      <c r="E994" s="70" t="s">
        <v>47</v>
      </c>
      <c r="F994" s="72" t="n">
        <v>36881</v>
      </c>
      <c r="G994" s="72" t="n">
        <v>315681</v>
      </c>
      <c r="H994" s="74" t="n">
        <v>1888756.86</v>
      </c>
    </row>
    <row r="995" ht="14.5" customHeight="1">
      <c r="A995" s="70" t="n">
        <v>2018</v>
      </c>
      <c r="B995" s="70" t="s">
        <v>232</v>
      </c>
      <c r="C995" s="70" t="s">
        <v>233</v>
      </c>
      <c r="D995" s="70" t="s">
        <v>37</v>
      </c>
      <c r="E995" s="70" t="s">
        <v>48</v>
      </c>
      <c r="F995" s="72" t="n">
        <v>0</v>
      </c>
      <c r="G995" s="72" t="n">
        <v>4758</v>
      </c>
      <c r="H995" s="74" t="n">
        <v>48140.72</v>
      </c>
    </row>
    <row r="996" ht="14.5" customHeight="1">
      <c r="A996" s="70" t="n">
        <v>2018</v>
      </c>
      <c r="B996" s="70" t="s">
        <v>232</v>
      </c>
      <c r="C996" s="70" t="s">
        <v>233</v>
      </c>
      <c r="D996" s="70" t="s">
        <v>38</v>
      </c>
      <c r="E996" s="70" t="s">
        <v>47</v>
      </c>
      <c r="F996" s="72" t="n">
        <v>142338</v>
      </c>
      <c r="G996" s="72" t="n">
        <v>956358</v>
      </c>
      <c r="H996" s="74" t="n">
        <v>7869078.13</v>
      </c>
    </row>
    <row r="997" ht="14.5" customHeight="1">
      <c r="A997" s="70" t="n">
        <v>2018</v>
      </c>
      <c r="B997" s="70" t="s">
        <v>232</v>
      </c>
      <c r="C997" s="70" t="s">
        <v>233</v>
      </c>
      <c r="D997" s="70" t="s">
        <v>38</v>
      </c>
      <c r="E997" s="70" t="s">
        <v>48</v>
      </c>
      <c r="F997" s="72" t="n">
        <v>0</v>
      </c>
      <c r="G997" s="72" t="n">
        <v>33054</v>
      </c>
      <c r="H997" s="74" t="n">
        <v>381385.96</v>
      </c>
    </row>
    <row r="998" ht="14.5" customHeight="1">
      <c r="A998" s="70" t="n">
        <v>2018</v>
      </c>
      <c r="B998" s="70" t="s">
        <v>232</v>
      </c>
      <c r="C998" s="70" t="s">
        <v>233</v>
      </c>
      <c r="D998" s="70" t="s">
        <v>39</v>
      </c>
      <c r="E998" s="70" t="s">
        <v>47</v>
      </c>
      <c r="F998" s="72" t="n">
        <v>18479</v>
      </c>
      <c r="G998" s="72" t="n">
        <v>110553</v>
      </c>
      <c r="H998" s="74" t="n">
        <v>75885.66</v>
      </c>
    </row>
    <row r="999" ht="14.5" customHeight="1">
      <c r="A999" s="70" t="n">
        <v>2018</v>
      </c>
      <c r="B999" s="70" t="s">
        <v>232</v>
      </c>
      <c r="C999" s="70" t="s">
        <v>233</v>
      </c>
      <c r="D999" s="70" t="s">
        <v>39</v>
      </c>
      <c r="E999" s="70" t="s">
        <v>48</v>
      </c>
      <c r="F999" s="72" t="n">
        <v>0</v>
      </c>
      <c r="G999" s="72" t="n">
        <v>4115</v>
      </c>
      <c r="H999" s="74" t="n">
        <v>2321.77</v>
      </c>
    </row>
    <row r="1000" ht="14.5" customHeight="1">
      <c r="A1000" s="70" t="n">
        <v>2018</v>
      </c>
      <c r="B1000" s="70" t="s">
        <v>234</v>
      </c>
      <c r="C1000" s="70" t="s">
        <v>235</v>
      </c>
      <c r="D1000" s="70" t="s">
        <v>36</v>
      </c>
      <c r="E1000" s="70" t="s">
        <v>47</v>
      </c>
      <c r="F1000" s="72" t="n">
        <v>30585</v>
      </c>
      <c r="G1000" s="72" t="n">
        <v>168871</v>
      </c>
      <c r="H1000" s="74" t="n">
        <v>366996.28</v>
      </c>
    </row>
    <row r="1001" ht="14.5" customHeight="1">
      <c r="A1001" s="70" t="n">
        <v>2018</v>
      </c>
      <c r="B1001" s="70" t="s">
        <v>234</v>
      </c>
      <c r="C1001" s="70" t="s">
        <v>235</v>
      </c>
      <c r="D1001" s="70" t="s">
        <v>36</v>
      </c>
      <c r="E1001" s="70" t="s">
        <v>48</v>
      </c>
      <c r="F1001" s="72" t="n">
        <v>0</v>
      </c>
      <c r="G1001" s="72" t="n">
        <v>5261</v>
      </c>
      <c r="H1001" s="74" t="n">
        <v>14585.37</v>
      </c>
    </row>
    <row r="1002" ht="14.5" customHeight="1">
      <c r="A1002" s="70" t="n">
        <v>2018</v>
      </c>
      <c r="B1002" s="70" t="s">
        <v>234</v>
      </c>
      <c r="C1002" s="70" t="s">
        <v>235</v>
      </c>
      <c r="D1002" s="70" t="s">
        <v>37</v>
      </c>
      <c r="E1002" s="70" t="s">
        <v>47</v>
      </c>
      <c r="F1002" s="72" t="n">
        <v>32411</v>
      </c>
      <c r="G1002" s="72" t="n">
        <v>300411</v>
      </c>
      <c r="H1002" s="74" t="n">
        <v>1854733.1</v>
      </c>
    </row>
    <row r="1003" ht="14.5" customHeight="1">
      <c r="A1003" s="70" t="n">
        <v>2018</v>
      </c>
      <c r="B1003" s="70" t="s">
        <v>234</v>
      </c>
      <c r="C1003" s="70" t="s">
        <v>235</v>
      </c>
      <c r="D1003" s="70" t="s">
        <v>37</v>
      </c>
      <c r="E1003" s="70" t="s">
        <v>48</v>
      </c>
      <c r="F1003" s="72" t="n">
        <v>0</v>
      </c>
      <c r="G1003" s="72" t="n">
        <v>4977</v>
      </c>
      <c r="H1003" s="74" t="n">
        <v>39015.68</v>
      </c>
    </row>
    <row r="1004" ht="14.5" customHeight="1">
      <c r="A1004" s="70" t="n">
        <v>2018</v>
      </c>
      <c r="B1004" s="70" t="s">
        <v>234</v>
      </c>
      <c r="C1004" s="70" t="s">
        <v>235</v>
      </c>
      <c r="D1004" s="70" t="s">
        <v>38</v>
      </c>
      <c r="E1004" s="70" t="s">
        <v>47</v>
      </c>
      <c r="F1004" s="72" t="n">
        <v>104980</v>
      </c>
      <c r="G1004" s="72" t="n">
        <v>673504</v>
      </c>
      <c r="H1004" s="74" t="n">
        <v>6225942.18</v>
      </c>
    </row>
    <row r="1005" ht="14.5" customHeight="1">
      <c r="A1005" s="70" t="n">
        <v>2018</v>
      </c>
      <c r="B1005" s="70" t="s">
        <v>234</v>
      </c>
      <c r="C1005" s="70" t="s">
        <v>235</v>
      </c>
      <c r="D1005" s="70" t="s">
        <v>38</v>
      </c>
      <c r="E1005" s="70" t="s">
        <v>48</v>
      </c>
      <c r="F1005" s="72" t="n">
        <v>0</v>
      </c>
      <c r="G1005" s="72" t="n">
        <v>18489</v>
      </c>
      <c r="H1005" s="74" t="n">
        <v>229463.11</v>
      </c>
    </row>
    <row r="1006" ht="14.5" customHeight="1">
      <c r="A1006" s="70" t="n">
        <v>2018</v>
      </c>
      <c r="B1006" s="70" t="s">
        <v>234</v>
      </c>
      <c r="C1006" s="70" t="s">
        <v>235</v>
      </c>
      <c r="D1006" s="70" t="s">
        <v>39</v>
      </c>
      <c r="E1006" s="70" t="s">
        <v>47</v>
      </c>
      <c r="F1006" s="72" t="n">
        <v>19813</v>
      </c>
      <c r="G1006" s="72" t="n">
        <v>121174</v>
      </c>
      <c r="H1006" s="74" t="n">
        <v>81698.62</v>
      </c>
    </row>
    <row r="1007" ht="14.5" customHeight="1">
      <c r="A1007" s="70" t="n">
        <v>2018</v>
      </c>
      <c r="B1007" s="70" t="s">
        <v>234</v>
      </c>
      <c r="C1007" s="70" t="s">
        <v>235</v>
      </c>
      <c r="D1007" s="70" t="s">
        <v>39</v>
      </c>
      <c r="E1007" s="70" t="s">
        <v>48</v>
      </c>
      <c r="F1007" s="72" t="n">
        <v>0</v>
      </c>
      <c r="G1007" s="72" t="n">
        <v>3102</v>
      </c>
      <c r="H1007" s="74" t="n">
        <v>1681.31</v>
      </c>
    </row>
    <row r="1008" ht="14.5" customHeight="1">
      <c r="A1008" s="70" t="n">
        <v>2018</v>
      </c>
      <c r="B1008" s="70" t="s">
        <v>236</v>
      </c>
      <c r="C1008" s="70" t="s">
        <v>237</v>
      </c>
      <c r="D1008" s="70" t="s">
        <v>36</v>
      </c>
      <c r="E1008" s="70" t="s">
        <v>47</v>
      </c>
      <c r="F1008" s="72" t="n">
        <v>28460</v>
      </c>
      <c r="G1008" s="72" t="n">
        <v>118696</v>
      </c>
      <c r="H1008" s="74" t="n">
        <v>289747.65</v>
      </c>
    </row>
    <row r="1009" ht="14.5" customHeight="1">
      <c r="A1009" s="70" t="n">
        <v>2018</v>
      </c>
      <c r="B1009" s="70" t="s">
        <v>236</v>
      </c>
      <c r="C1009" s="70" t="s">
        <v>237</v>
      </c>
      <c r="D1009" s="70" t="s">
        <v>36</v>
      </c>
      <c r="E1009" s="70" t="s">
        <v>48</v>
      </c>
      <c r="F1009" s="72" t="n">
        <v>0</v>
      </c>
      <c r="G1009" s="72" t="n">
        <v>5523</v>
      </c>
      <c r="H1009" s="74" t="n">
        <v>10546.03</v>
      </c>
    </row>
    <row r="1010" ht="14.5" customHeight="1">
      <c r="A1010" s="70" t="n">
        <v>2018</v>
      </c>
      <c r="B1010" s="70" t="s">
        <v>236</v>
      </c>
      <c r="C1010" s="70" t="s">
        <v>237</v>
      </c>
      <c r="D1010" s="70" t="s">
        <v>37</v>
      </c>
      <c r="E1010" s="70" t="s">
        <v>47</v>
      </c>
      <c r="F1010" s="72" t="n">
        <v>19795</v>
      </c>
      <c r="G1010" s="72" t="n">
        <v>151840</v>
      </c>
      <c r="H1010" s="74" t="n">
        <v>991335.03</v>
      </c>
    </row>
    <row r="1011" ht="14.5" customHeight="1">
      <c r="A1011" s="70" t="n">
        <v>2018</v>
      </c>
      <c r="B1011" s="70" t="s">
        <v>236</v>
      </c>
      <c r="C1011" s="70" t="s">
        <v>237</v>
      </c>
      <c r="D1011" s="70" t="s">
        <v>37</v>
      </c>
      <c r="E1011" s="70" t="s">
        <v>48</v>
      </c>
      <c r="F1011" s="72" t="n">
        <v>0</v>
      </c>
      <c r="G1011" s="72" t="n">
        <v>2359</v>
      </c>
      <c r="H1011" s="74" t="n">
        <v>20676.59</v>
      </c>
    </row>
    <row r="1012" ht="14.5" customHeight="1">
      <c r="A1012" s="70" t="n">
        <v>2018</v>
      </c>
      <c r="B1012" s="70" t="s">
        <v>236</v>
      </c>
      <c r="C1012" s="70" t="s">
        <v>237</v>
      </c>
      <c r="D1012" s="70" t="s">
        <v>38</v>
      </c>
      <c r="E1012" s="70" t="s">
        <v>47</v>
      </c>
      <c r="F1012" s="72" t="n">
        <v>79508</v>
      </c>
      <c r="G1012" s="72" t="n">
        <v>415544</v>
      </c>
      <c r="H1012" s="74" t="n">
        <v>4195281.22</v>
      </c>
    </row>
    <row r="1013" ht="14.5" customHeight="1">
      <c r="A1013" s="70" t="n">
        <v>2018</v>
      </c>
      <c r="B1013" s="70" t="s">
        <v>236</v>
      </c>
      <c r="C1013" s="70" t="s">
        <v>237</v>
      </c>
      <c r="D1013" s="70" t="s">
        <v>38</v>
      </c>
      <c r="E1013" s="70" t="s">
        <v>48</v>
      </c>
      <c r="F1013" s="72" t="n">
        <v>0</v>
      </c>
      <c r="G1013" s="72" t="n">
        <v>12285</v>
      </c>
      <c r="H1013" s="74" t="n">
        <v>142044.18</v>
      </c>
    </row>
    <row r="1014" ht="14.5" customHeight="1">
      <c r="A1014" s="70" t="n">
        <v>2018</v>
      </c>
      <c r="B1014" s="70" t="s">
        <v>236</v>
      </c>
      <c r="C1014" s="70" t="s">
        <v>237</v>
      </c>
      <c r="D1014" s="70" t="s">
        <v>39</v>
      </c>
      <c r="E1014" s="70" t="s">
        <v>47</v>
      </c>
      <c r="F1014" s="72" t="n">
        <v>22499</v>
      </c>
      <c r="G1014" s="72" t="n">
        <v>119931</v>
      </c>
      <c r="H1014" s="74" t="n">
        <v>88152.71</v>
      </c>
    </row>
    <row r="1015" ht="14.5" customHeight="1">
      <c r="A1015" s="70" t="n">
        <v>2018</v>
      </c>
      <c r="B1015" s="70" t="s">
        <v>236</v>
      </c>
      <c r="C1015" s="70" t="s">
        <v>237</v>
      </c>
      <c r="D1015" s="70" t="s">
        <v>39</v>
      </c>
      <c r="E1015" s="70" t="s">
        <v>48</v>
      </c>
      <c r="F1015" s="72" t="n">
        <v>0</v>
      </c>
      <c r="G1015" s="72" t="n">
        <v>2741</v>
      </c>
      <c r="H1015" s="74" t="n">
        <v>1712.76</v>
      </c>
    </row>
    <row r="1016" ht="14.5" customHeight="1">
      <c r="A1016" s="70" t="n">
        <v>2018</v>
      </c>
      <c r="B1016" s="70" t="s">
        <v>238</v>
      </c>
      <c r="C1016" s="70" t="s">
        <v>239</v>
      </c>
      <c r="D1016" s="70" t="s">
        <v>36</v>
      </c>
      <c r="E1016" s="70" t="s">
        <v>47</v>
      </c>
      <c r="F1016" s="72" t="n">
        <v>52296</v>
      </c>
      <c r="G1016" s="72" t="n">
        <v>286900</v>
      </c>
      <c r="H1016" s="74" t="n">
        <v>701224.17</v>
      </c>
    </row>
    <row r="1017" ht="14.5" customHeight="1">
      <c r="A1017" s="70" t="n">
        <v>2018</v>
      </c>
      <c r="B1017" s="70" t="s">
        <v>238</v>
      </c>
      <c r="C1017" s="70" t="s">
        <v>239</v>
      </c>
      <c r="D1017" s="70" t="s">
        <v>36</v>
      </c>
      <c r="E1017" s="70" t="s">
        <v>48</v>
      </c>
      <c r="F1017" s="72" t="n">
        <v>0</v>
      </c>
      <c r="G1017" s="72" t="n">
        <v>19736</v>
      </c>
      <c r="H1017" s="74" t="n">
        <v>41301.27</v>
      </c>
    </row>
    <row r="1018" ht="14.5" customHeight="1">
      <c r="A1018" s="70" t="n">
        <v>2018</v>
      </c>
      <c r="B1018" s="70" t="s">
        <v>238</v>
      </c>
      <c r="C1018" s="70" t="s">
        <v>239</v>
      </c>
      <c r="D1018" s="70" t="s">
        <v>37</v>
      </c>
      <c r="E1018" s="70" t="s">
        <v>47</v>
      </c>
      <c r="F1018" s="72" t="n">
        <v>46116</v>
      </c>
      <c r="G1018" s="72" t="n">
        <v>403277</v>
      </c>
      <c r="H1018" s="74" t="n">
        <v>2503070.37</v>
      </c>
    </row>
    <row r="1019" ht="14.5" customHeight="1">
      <c r="A1019" s="70" t="n">
        <v>2018</v>
      </c>
      <c r="B1019" s="70" t="s">
        <v>238</v>
      </c>
      <c r="C1019" s="70" t="s">
        <v>239</v>
      </c>
      <c r="D1019" s="70" t="s">
        <v>37</v>
      </c>
      <c r="E1019" s="70" t="s">
        <v>48</v>
      </c>
      <c r="F1019" s="72" t="n">
        <v>0</v>
      </c>
      <c r="G1019" s="72" t="n">
        <v>6988</v>
      </c>
      <c r="H1019" s="74" t="n">
        <v>45986</v>
      </c>
    </row>
    <row r="1020" ht="14.5" customHeight="1">
      <c r="A1020" s="70" t="n">
        <v>2018</v>
      </c>
      <c r="B1020" s="70" t="s">
        <v>238</v>
      </c>
      <c r="C1020" s="70" t="s">
        <v>239</v>
      </c>
      <c r="D1020" s="70" t="s">
        <v>38</v>
      </c>
      <c r="E1020" s="70" t="s">
        <v>47</v>
      </c>
      <c r="F1020" s="72" t="n">
        <v>176759</v>
      </c>
      <c r="G1020" s="72" t="n">
        <v>1127156</v>
      </c>
      <c r="H1020" s="74" t="n">
        <v>10151351.25</v>
      </c>
    </row>
    <row r="1021" ht="14.5" customHeight="1">
      <c r="A1021" s="70" t="n">
        <v>2018</v>
      </c>
      <c r="B1021" s="70" t="s">
        <v>238</v>
      </c>
      <c r="C1021" s="70" t="s">
        <v>239</v>
      </c>
      <c r="D1021" s="70" t="s">
        <v>38</v>
      </c>
      <c r="E1021" s="70" t="s">
        <v>48</v>
      </c>
      <c r="F1021" s="72" t="n">
        <v>0</v>
      </c>
      <c r="G1021" s="72" t="n">
        <v>48680</v>
      </c>
      <c r="H1021" s="74" t="n">
        <v>764133.89</v>
      </c>
    </row>
    <row r="1022" ht="14.5" customHeight="1">
      <c r="A1022" s="70" t="n">
        <v>2018</v>
      </c>
      <c r="B1022" s="70" t="s">
        <v>238</v>
      </c>
      <c r="C1022" s="70" t="s">
        <v>239</v>
      </c>
      <c r="D1022" s="70" t="s">
        <v>39</v>
      </c>
      <c r="E1022" s="70" t="s">
        <v>47</v>
      </c>
      <c r="F1022" s="72" t="n">
        <v>39300</v>
      </c>
      <c r="G1022" s="72" t="n">
        <v>245014</v>
      </c>
      <c r="H1022" s="74" t="n">
        <v>157095.12</v>
      </c>
    </row>
    <row r="1023" ht="14.5" customHeight="1">
      <c r="A1023" s="70" t="n">
        <v>2018</v>
      </c>
      <c r="B1023" s="70" t="s">
        <v>238</v>
      </c>
      <c r="C1023" s="70" t="s">
        <v>239</v>
      </c>
      <c r="D1023" s="70" t="s">
        <v>39</v>
      </c>
      <c r="E1023" s="70" t="s">
        <v>48</v>
      </c>
      <c r="F1023" s="72" t="n">
        <v>0</v>
      </c>
      <c r="G1023" s="72" t="n">
        <v>6756</v>
      </c>
      <c r="H1023" s="74" t="n">
        <v>3444.94</v>
      </c>
    </row>
    <row r="1024" ht="14.5" customHeight="1">
      <c r="A1024" s="70" t="n">
        <v>2018</v>
      </c>
      <c r="B1024" s="70" t="s">
        <v>240</v>
      </c>
      <c r="C1024" s="70" t="s">
        <v>241</v>
      </c>
      <c r="D1024" s="70" t="s">
        <v>36</v>
      </c>
      <c r="E1024" s="70" t="s">
        <v>47</v>
      </c>
      <c r="F1024" s="72" t="n">
        <v>46094</v>
      </c>
      <c r="G1024" s="72" t="n">
        <v>298809</v>
      </c>
      <c r="H1024" s="74" t="n">
        <v>866695.62</v>
      </c>
    </row>
    <row r="1025" ht="14.5" customHeight="1">
      <c r="A1025" s="70" t="n">
        <v>2018</v>
      </c>
      <c r="B1025" s="70" t="s">
        <v>240</v>
      </c>
      <c r="C1025" s="70" t="s">
        <v>241</v>
      </c>
      <c r="D1025" s="70" t="s">
        <v>36</v>
      </c>
      <c r="E1025" s="70" t="s">
        <v>48</v>
      </c>
      <c r="F1025" s="72" t="n">
        <v>0</v>
      </c>
      <c r="G1025" s="72" t="n">
        <v>14912</v>
      </c>
      <c r="H1025" s="74" t="n">
        <v>50066.05</v>
      </c>
    </row>
    <row r="1026" ht="14.5" customHeight="1">
      <c r="A1026" s="70" t="n">
        <v>2018</v>
      </c>
      <c r="B1026" s="70" t="s">
        <v>240</v>
      </c>
      <c r="C1026" s="70" t="s">
        <v>241</v>
      </c>
      <c r="D1026" s="70" t="s">
        <v>37</v>
      </c>
      <c r="E1026" s="70" t="s">
        <v>47</v>
      </c>
      <c r="F1026" s="72" t="n">
        <v>59650</v>
      </c>
      <c r="G1026" s="72" t="n">
        <v>631410</v>
      </c>
      <c r="H1026" s="74" t="n">
        <v>3591949.37</v>
      </c>
    </row>
    <row r="1027" ht="14.5" customHeight="1">
      <c r="A1027" s="70" t="n">
        <v>2018</v>
      </c>
      <c r="B1027" s="70" t="s">
        <v>240</v>
      </c>
      <c r="C1027" s="70" t="s">
        <v>241</v>
      </c>
      <c r="D1027" s="70" t="s">
        <v>37</v>
      </c>
      <c r="E1027" s="70" t="s">
        <v>48</v>
      </c>
      <c r="F1027" s="72" t="n">
        <v>0</v>
      </c>
      <c r="G1027" s="72" t="n">
        <v>13208</v>
      </c>
      <c r="H1027" s="74" t="n">
        <v>86372.97</v>
      </c>
    </row>
    <row r="1028" ht="14.5" customHeight="1">
      <c r="A1028" s="70" t="n">
        <v>2018</v>
      </c>
      <c r="B1028" s="70" t="s">
        <v>240</v>
      </c>
      <c r="C1028" s="70" t="s">
        <v>241</v>
      </c>
      <c r="D1028" s="70" t="s">
        <v>38</v>
      </c>
      <c r="E1028" s="70" t="s">
        <v>47</v>
      </c>
      <c r="F1028" s="72" t="n">
        <v>280776</v>
      </c>
      <c r="G1028" s="72" t="n">
        <v>1840685</v>
      </c>
      <c r="H1028" s="74" t="n">
        <v>14422863.76</v>
      </c>
    </row>
    <row r="1029" ht="14.5" customHeight="1">
      <c r="A1029" s="70" t="n">
        <v>2018</v>
      </c>
      <c r="B1029" s="70" t="s">
        <v>240</v>
      </c>
      <c r="C1029" s="70" t="s">
        <v>241</v>
      </c>
      <c r="D1029" s="70" t="s">
        <v>38</v>
      </c>
      <c r="E1029" s="70" t="s">
        <v>48</v>
      </c>
      <c r="F1029" s="72" t="n">
        <v>0</v>
      </c>
      <c r="G1029" s="72" t="n">
        <v>67216</v>
      </c>
      <c r="H1029" s="74" t="n">
        <v>731833.08</v>
      </c>
    </row>
    <row r="1030" ht="14.5" customHeight="1">
      <c r="A1030" s="70" t="n">
        <v>2018</v>
      </c>
      <c r="B1030" s="70" t="s">
        <v>240</v>
      </c>
      <c r="C1030" s="70" t="s">
        <v>241</v>
      </c>
      <c r="D1030" s="70" t="s">
        <v>39</v>
      </c>
      <c r="E1030" s="70" t="s">
        <v>47</v>
      </c>
      <c r="F1030" s="72" t="n">
        <v>31239</v>
      </c>
      <c r="G1030" s="72" t="n">
        <v>193982</v>
      </c>
      <c r="H1030" s="74" t="n">
        <v>107093.97</v>
      </c>
    </row>
    <row r="1031" ht="14.5" customHeight="1">
      <c r="A1031" s="70" t="n">
        <v>2018</v>
      </c>
      <c r="B1031" s="70" t="s">
        <v>240</v>
      </c>
      <c r="C1031" s="70" t="s">
        <v>241</v>
      </c>
      <c r="D1031" s="70" t="s">
        <v>39</v>
      </c>
      <c r="E1031" s="70" t="s">
        <v>48</v>
      </c>
      <c r="F1031" s="72" t="n">
        <v>0</v>
      </c>
      <c r="G1031" s="72" t="n">
        <v>7921</v>
      </c>
      <c r="H1031" s="74" t="n">
        <v>3473.48</v>
      </c>
    </row>
    <row r="1032" ht="14.5" customHeight="1">
      <c r="A1032" s="70" t="n">
        <v>2018</v>
      </c>
      <c r="B1032" s="70" t="s">
        <v>242</v>
      </c>
      <c r="C1032" s="70" t="s">
        <v>243</v>
      </c>
      <c r="D1032" s="70" t="s">
        <v>36</v>
      </c>
      <c r="E1032" s="70" t="s">
        <v>47</v>
      </c>
      <c r="F1032" s="72" t="n">
        <v>8243</v>
      </c>
      <c r="G1032" s="72" t="n">
        <v>24877</v>
      </c>
      <c r="H1032" s="74" t="n">
        <v>52562.05</v>
      </c>
    </row>
    <row r="1033" ht="14.5" customHeight="1">
      <c r="A1033" s="70" t="n">
        <v>2018</v>
      </c>
      <c r="B1033" s="70" t="s">
        <v>242</v>
      </c>
      <c r="C1033" s="70" t="s">
        <v>243</v>
      </c>
      <c r="D1033" s="70" t="s">
        <v>36</v>
      </c>
      <c r="E1033" s="70" t="s">
        <v>48</v>
      </c>
      <c r="F1033" s="72" t="n">
        <v>0</v>
      </c>
      <c r="G1033" s="72" t="n">
        <v>9842</v>
      </c>
      <c r="H1033" s="74" t="n">
        <v>8601.2</v>
      </c>
    </row>
    <row r="1034" ht="14.5" customHeight="1">
      <c r="A1034" s="70" t="n">
        <v>2018</v>
      </c>
      <c r="B1034" s="70" t="s">
        <v>242</v>
      </c>
      <c r="C1034" s="70" t="s">
        <v>243</v>
      </c>
      <c r="D1034" s="70" t="s">
        <v>37</v>
      </c>
      <c r="E1034" s="70" t="s">
        <v>47</v>
      </c>
      <c r="F1034" s="72" t="n">
        <v>13255</v>
      </c>
      <c r="G1034" s="72" t="n">
        <v>46596</v>
      </c>
      <c r="H1034" s="74" t="n">
        <v>293338.04</v>
      </c>
    </row>
    <row r="1035" ht="14.5" customHeight="1">
      <c r="A1035" s="70" t="n">
        <v>2018</v>
      </c>
      <c r="B1035" s="70" t="s">
        <v>242</v>
      </c>
      <c r="C1035" s="70" t="s">
        <v>243</v>
      </c>
      <c r="D1035" s="70" t="s">
        <v>37</v>
      </c>
      <c r="E1035" s="70" t="s">
        <v>48</v>
      </c>
      <c r="F1035" s="72" t="n">
        <v>0</v>
      </c>
      <c r="G1035" s="72" t="n">
        <v>1664</v>
      </c>
      <c r="H1035" s="74" t="n">
        <v>9204.99</v>
      </c>
    </row>
    <row r="1036" ht="14.5" customHeight="1">
      <c r="A1036" s="70" t="n">
        <v>2018</v>
      </c>
      <c r="B1036" s="70" t="s">
        <v>242</v>
      </c>
      <c r="C1036" s="70" t="s">
        <v>243</v>
      </c>
      <c r="D1036" s="70" t="s">
        <v>38</v>
      </c>
      <c r="E1036" s="70" t="s">
        <v>47</v>
      </c>
      <c r="F1036" s="72" t="n">
        <v>44414</v>
      </c>
      <c r="G1036" s="72" t="n">
        <v>132144</v>
      </c>
      <c r="H1036" s="74" t="n">
        <v>914521.37</v>
      </c>
    </row>
    <row r="1037" ht="14.5" customHeight="1">
      <c r="A1037" s="70" t="n">
        <v>2018</v>
      </c>
      <c r="B1037" s="70" t="s">
        <v>242</v>
      </c>
      <c r="C1037" s="70" t="s">
        <v>243</v>
      </c>
      <c r="D1037" s="70" t="s">
        <v>38</v>
      </c>
      <c r="E1037" s="70" t="s">
        <v>48</v>
      </c>
      <c r="F1037" s="72" t="n">
        <v>0</v>
      </c>
      <c r="G1037" s="72" t="n">
        <v>30405</v>
      </c>
      <c r="H1037" s="74" t="n">
        <v>84513.77</v>
      </c>
    </row>
    <row r="1038" ht="14.5" customHeight="1">
      <c r="A1038" s="70" t="n">
        <v>2018</v>
      </c>
      <c r="B1038" s="70" t="s">
        <v>242</v>
      </c>
      <c r="C1038" s="70" t="s">
        <v>243</v>
      </c>
      <c r="D1038" s="70" t="s">
        <v>39</v>
      </c>
      <c r="E1038" s="70" t="s">
        <v>47</v>
      </c>
      <c r="F1038" s="72" t="n">
        <v>6388</v>
      </c>
      <c r="G1038" s="72" t="n">
        <v>20489</v>
      </c>
      <c r="H1038" s="74" t="n">
        <v>12053.83</v>
      </c>
    </row>
    <row r="1039" ht="14.5" customHeight="1">
      <c r="A1039" s="70" t="n">
        <v>2018</v>
      </c>
      <c r="B1039" s="70" t="s">
        <v>242</v>
      </c>
      <c r="C1039" s="70" t="s">
        <v>243</v>
      </c>
      <c r="D1039" s="70" t="s">
        <v>39</v>
      </c>
      <c r="E1039" s="70" t="s">
        <v>48</v>
      </c>
      <c r="F1039" s="72" t="n">
        <v>0</v>
      </c>
      <c r="G1039" s="72" t="n">
        <v>1569</v>
      </c>
      <c r="H1039" s="74" t="n">
        <v>685.74</v>
      </c>
    </row>
    <row r="1040" ht="14.5" customHeight="1">
      <c r="A1040" s="70" t="n">
        <v>2019</v>
      </c>
      <c r="B1040" s="70" t="s">
        <v>158</v>
      </c>
      <c r="C1040" s="70" t="s">
        <v>159</v>
      </c>
      <c r="D1040" s="70" t="s">
        <v>36</v>
      </c>
      <c r="E1040" s="70" t="s">
        <v>47</v>
      </c>
      <c r="F1040" s="72" t="n">
        <v>25698</v>
      </c>
      <c r="G1040" s="72" t="n">
        <v>135444</v>
      </c>
      <c r="H1040" s="74" t="n">
        <v>263181.43</v>
      </c>
    </row>
    <row r="1041" ht="14.5" customHeight="1">
      <c r="A1041" s="70" t="n">
        <v>2019</v>
      </c>
      <c r="B1041" s="70" t="s">
        <v>158</v>
      </c>
      <c r="C1041" s="70" t="s">
        <v>159</v>
      </c>
      <c r="D1041" s="70" t="s">
        <v>36</v>
      </c>
      <c r="E1041" s="70" t="s">
        <v>48</v>
      </c>
      <c r="F1041" s="72" t="n">
        <v>0</v>
      </c>
      <c r="G1041" s="72" t="n">
        <v>3338</v>
      </c>
      <c r="H1041" s="74" t="n">
        <v>8317.37</v>
      </c>
    </row>
    <row r="1042" ht="14.5" customHeight="1">
      <c r="A1042" s="70" t="n">
        <v>2019</v>
      </c>
      <c r="B1042" s="70" t="s">
        <v>158</v>
      </c>
      <c r="C1042" s="70" t="s">
        <v>159</v>
      </c>
      <c r="D1042" s="70" t="s">
        <v>37</v>
      </c>
      <c r="E1042" s="70" t="s">
        <v>47</v>
      </c>
      <c r="F1042" s="72" t="n">
        <v>21718</v>
      </c>
      <c r="G1042" s="72" t="n">
        <v>223515</v>
      </c>
      <c r="H1042" s="74" t="n">
        <v>922815.44</v>
      </c>
    </row>
    <row r="1043" ht="14.5" customHeight="1">
      <c r="A1043" s="70" t="n">
        <v>2019</v>
      </c>
      <c r="B1043" s="70" t="s">
        <v>158</v>
      </c>
      <c r="C1043" s="70" t="s">
        <v>159</v>
      </c>
      <c r="D1043" s="70" t="s">
        <v>37</v>
      </c>
      <c r="E1043" s="70" t="s">
        <v>48</v>
      </c>
      <c r="F1043" s="72" t="n">
        <v>0</v>
      </c>
      <c r="G1043" s="72" t="n">
        <v>3478</v>
      </c>
      <c r="H1043" s="74" t="n">
        <v>13795.82</v>
      </c>
    </row>
    <row r="1044" ht="14.5" customHeight="1">
      <c r="A1044" s="70" t="n">
        <v>2019</v>
      </c>
      <c r="B1044" s="70" t="s">
        <v>158</v>
      </c>
      <c r="C1044" s="70" t="s">
        <v>159</v>
      </c>
      <c r="D1044" s="70" t="s">
        <v>38</v>
      </c>
      <c r="E1044" s="70" t="s">
        <v>47</v>
      </c>
      <c r="F1044" s="72" t="n">
        <v>91933</v>
      </c>
      <c r="G1044" s="72" t="n">
        <v>590384</v>
      </c>
      <c r="H1044" s="74" t="n">
        <v>4160777.25</v>
      </c>
    </row>
    <row r="1045" ht="14.5" customHeight="1">
      <c r="A1045" s="70" t="n">
        <v>2019</v>
      </c>
      <c r="B1045" s="70" t="s">
        <v>158</v>
      </c>
      <c r="C1045" s="70" t="s">
        <v>159</v>
      </c>
      <c r="D1045" s="70" t="s">
        <v>38</v>
      </c>
      <c r="E1045" s="70" t="s">
        <v>48</v>
      </c>
      <c r="F1045" s="72" t="n">
        <v>0</v>
      </c>
      <c r="G1045" s="72" t="n">
        <v>13464</v>
      </c>
      <c r="H1045" s="74" t="n">
        <v>100334.2</v>
      </c>
    </row>
    <row r="1046" ht="14.5" customHeight="1">
      <c r="A1046" s="70" t="n">
        <v>2019</v>
      </c>
      <c r="B1046" s="70" t="s">
        <v>158</v>
      </c>
      <c r="C1046" s="70" t="s">
        <v>159</v>
      </c>
      <c r="D1046" s="70" t="s">
        <v>39</v>
      </c>
      <c r="E1046" s="70" t="s">
        <v>47</v>
      </c>
      <c r="F1046" s="72" t="n">
        <v>19234</v>
      </c>
      <c r="G1046" s="72" t="n">
        <v>105264</v>
      </c>
      <c r="H1046" s="74" t="n">
        <v>77656.96</v>
      </c>
    </row>
    <row r="1047" ht="14.5" customHeight="1">
      <c r="A1047" s="70" t="n">
        <v>2019</v>
      </c>
      <c r="B1047" s="70" t="s">
        <v>158</v>
      </c>
      <c r="C1047" s="70" t="s">
        <v>159</v>
      </c>
      <c r="D1047" s="70" t="s">
        <v>39</v>
      </c>
      <c r="E1047" s="70" t="s">
        <v>48</v>
      </c>
      <c r="F1047" s="72" t="n">
        <v>0</v>
      </c>
      <c r="G1047" s="72" t="n">
        <v>1809</v>
      </c>
      <c r="H1047" s="74" t="n">
        <v>1116.31</v>
      </c>
    </row>
    <row r="1048" ht="14.5" customHeight="1">
      <c r="A1048" s="70" t="n">
        <v>2019</v>
      </c>
      <c r="B1048" s="70" t="s">
        <v>160</v>
      </c>
      <c r="C1048" s="70" t="s">
        <v>161</v>
      </c>
      <c r="D1048" s="70" t="s">
        <v>36</v>
      </c>
      <c r="E1048" s="70" t="s">
        <v>47</v>
      </c>
      <c r="F1048" s="72" t="n">
        <v>20994</v>
      </c>
      <c r="G1048" s="72" t="n">
        <v>100534</v>
      </c>
      <c r="H1048" s="74" t="n">
        <v>271741.72</v>
      </c>
    </row>
    <row r="1049" ht="14.5" customHeight="1">
      <c r="A1049" s="70" t="n">
        <v>2019</v>
      </c>
      <c r="B1049" s="70" t="s">
        <v>160</v>
      </c>
      <c r="C1049" s="70" t="s">
        <v>161</v>
      </c>
      <c r="D1049" s="70" t="s">
        <v>36</v>
      </c>
      <c r="E1049" s="70" t="s">
        <v>48</v>
      </c>
      <c r="F1049" s="72" t="n">
        <v>0</v>
      </c>
      <c r="G1049" s="72" t="n">
        <v>4163</v>
      </c>
      <c r="H1049" s="74" t="n">
        <v>10863.48</v>
      </c>
    </row>
    <row r="1050" ht="14.5" customHeight="1">
      <c r="A1050" s="70" t="n">
        <v>2019</v>
      </c>
      <c r="B1050" s="70" t="s">
        <v>160</v>
      </c>
      <c r="C1050" s="70" t="s">
        <v>161</v>
      </c>
      <c r="D1050" s="70" t="s">
        <v>37</v>
      </c>
      <c r="E1050" s="70" t="s">
        <v>47</v>
      </c>
      <c r="F1050" s="72" t="n">
        <v>22998</v>
      </c>
      <c r="G1050" s="72" t="n">
        <v>183265</v>
      </c>
      <c r="H1050" s="74" t="n">
        <v>819462.93</v>
      </c>
    </row>
    <row r="1051" ht="14.5" customHeight="1">
      <c r="A1051" s="70" t="n">
        <v>2019</v>
      </c>
      <c r="B1051" s="70" t="s">
        <v>160</v>
      </c>
      <c r="C1051" s="70" t="s">
        <v>161</v>
      </c>
      <c r="D1051" s="70" t="s">
        <v>37</v>
      </c>
      <c r="E1051" s="70" t="s">
        <v>48</v>
      </c>
      <c r="F1051" s="72" t="n">
        <v>0</v>
      </c>
      <c r="G1051" s="72" t="n">
        <v>2779</v>
      </c>
      <c r="H1051" s="74" t="n">
        <v>17789.59</v>
      </c>
    </row>
    <row r="1052" ht="14.5" customHeight="1">
      <c r="A1052" s="70" t="n">
        <v>2019</v>
      </c>
      <c r="B1052" s="70" t="s">
        <v>160</v>
      </c>
      <c r="C1052" s="70" t="s">
        <v>161</v>
      </c>
      <c r="D1052" s="70" t="s">
        <v>38</v>
      </c>
      <c r="E1052" s="70" t="s">
        <v>47</v>
      </c>
      <c r="F1052" s="72" t="n">
        <v>93504</v>
      </c>
      <c r="G1052" s="72" t="n">
        <v>552086</v>
      </c>
      <c r="H1052" s="74" t="n">
        <v>4069739.74</v>
      </c>
    </row>
    <row r="1053" ht="14.5" customHeight="1">
      <c r="A1053" s="70" t="n">
        <v>2019</v>
      </c>
      <c r="B1053" s="70" t="s">
        <v>160</v>
      </c>
      <c r="C1053" s="70" t="s">
        <v>161</v>
      </c>
      <c r="D1053" s="70" t="s">
        <v>38</v>
      </c>
      <c r="E1053" s="70" t="s">
        <v>48</v>
      </c>
      <c r="F1053" s="72" t="n">
        <v>0</v>
      </c>
      <c r="G1053" s="72" t="n">
        <v>13148</v>
      </c>
      <c r="H1053" s="74" t="n">
        <v>111974.91</v>
      </c>
    </row>
    <row r="1054" ht="14.5" customHeight="1">
      <c r="A1054" s="70" t="n">
        <v>2019</v>
      </c>
      <c r="B1054" s="70" t="s">
        <v>160</v>
      </c>
      <c r="C1054" s="70" t="s">
        <v>161</v>
      </c>
      <c r="D1054" s="70" t="s">
        <v>39</v>
      </c>
      <c r="E1054" s="70" t="s">
        <v>47</v>
      </c>
      <c r="F1054" s="72" t="n">
        <v>17247</v>
      </c>
      <c r="G1054" s="72" t="n">
        <v>101643</v>
      </c>
      <c r="H1054" s="74" t="n">
        <v>79901.19</v>
      </c>
    </row>
    <row r="1055" ht="14.5" customHeight="1">
      <c r="A1055" s="70" t="n">
        <v>2019</v>
      </c>
      <c r="B1055" s="70" t="s">
        <v>160</v>
      </c>
      <c r="C1055" s="70" t="s">
        <v>161</v>
      </c>
      <c r="D1055" s="70" t="s">
        <v>39</v>
      </c>
      <c r="E1055" s="70" t="s">
        <v>48</v>
      </c>
      <c r="F1055" s="72" t="n">
        <v>0</v>
      </c>
      <c r="G1055" s="72" t="n">
        <v>3054</v>
      </c>
      <c r="H1055" s="74" t="n">
        <v>1851.17</v>
      </c>
    </row>
    <row r="1056" ht="14.5" customHeight="1">
      <c r="A1056" s="70" t="n">
        <v>2019</v>
      </c>
      <c r="B1056" s="70" t="s">
        <v>162</v>
      </c>
      <c r="C1056" s="70" t="s">
        <v>163</v>
      </c>
      <c r="D1056" s="70" t="s">
        <v>36</v>
      </c>
      <c r="E1056" s="70" t="s">
        <v>47</v>
      </c>
      <c r="F1056" s="72" t="n">
        <v>29254</v>
      </c>
      <c r="G1056" s="72" t="n">
        <v>153119</v>
      </c>
      <c r="H1056" s="74" t="n">
        <v>486217.85</v>
      </c>
    </row>
    <row r="1057" ht="14.5" customHeight="1">
      <c r="A1057" s="70" t="n">
        <v>2019</v>
      </c>
      <c r="B1057" s="70" t="s">
        <v>162</v>
      </c>
      <c r="C1057" s="70" t="s">
        <v>163</v>
      </c>
      <c r="D1057" s="70" t="s">
        <v>36</v>
      </c>
      <c r="E1057" s="70" t="s">
        <v>48</v>
      </c>
      <c r="F1057" s="72" t="n">
        <v>0</v>
      </c>
      <c r="G1057" s="72" t="n">
        <v>12160</v>
      </c>
      <c r="H1057" s="74" t="n">
        <v>37345.36</v>
      </c>
    </row>
    <row r="1058" ht="14.5" customHeight="1">
      <c r="A1058" s="70" t="n">
        <v>2019</v>
      </c>
      <c r="B1058" s="70" t="s">
        <v>162</v>
      </c>
      <c r="C1058" s="70" t="s">
        <v>163</v>
      </c>
      <c r="D1058" s="70" t="s">
        <v>37</v>
      </c>
      <c r="E1058" s="70" t="s">
        <v>47</v>
      </c>
      <c r="F1058" s="72" t="n">
        <v>38035</v>
      </c>
      <c r="G1058" s="72" t="n">
        <v>296341</v>
      </c>
      <c r="H1058" s="74" t="n">
        <v>1394145.02</v>
      </c>
    </row>
    <row r="1059" ht="14.5" customHeight="1">
      <c r="A1059" s="70" t="n">
        <v>2019</v>
      </c>
      <c r="B1059" s="70" t="s">
        <v>162</v>
      </c>
      <c r="C1059" s="70" t="s">
        <v>163</v>
      </c>
      <c r="D1059" s="70" t="s">
        <v>37</v>
      </c>
      <c r="E1059" s="70" t="s">
        <v>48</v>
      </c>
      <c r="F1059" s="72" t="n">
        <v>0</v>
      </c>
      <c r="G1059" s="72" t="n">
        <v>9209</v>
      </c>
      <c r="H1059" s="74" t="n">
        <v>47003.49</v>
      </c>
    </row>
    <row r="1060" ht="14.5" customHeight="1">
      <c r="A1060" s="70" t="n">
        <v>2019</v>
      </c>
      <c r="B1060" s="70" t="s">
        <v>162</v>
      </c>
      <c r="C1060" s="70" t="s">
        <v>163</v>
      </c>
      <c r="D1060" s="70" t="s">
        <v>38</v>
      </c>
      <c r="E1060" s="70" t="s">
        <v>47</v>
      </c>
      <c r="F1060" s="72" t="n">
        <v>150139</v>
      </c>
      <c r="G1060" s="72" t="n">
        <v>835863</v>
      </c>
      <c r="H1060" s="74" t="n">
        <v>5916557.73</v>
      </c>
    </row>
    <row r="1061" ht="14.5" customHeight="1">
      <c r="A1061" s="70" t="n">
        <v>2019</v>
      </c>
      <c r="B1061" s="70" t="s">
        <v>162</v>
      </c>
      <c r="C1061" s="70" t="s">
        <v>163</v>
      </c>
      <c r="D1061" s="70" t="s">
        <v>38</v>
      </c>
      <c r="E1061" s="70" t="s">
        <v>48</v>
      </c>
      <c r="F1061" s="72" t="n">
        <v>0</v>
      </c>
      <c r="G1061" s="72" t="n">
        <v>28305</v>
      </c>
      <c r="H1061" s="74" t="n">
        <v>208367.26</v>
      </c>
    </row>
    <row r="1062" ht="14.5" customHeight="1">
      <c r="A1062" s="70" t="n">
        <v>2019</v>
      </c>
      <c r="B1062" s="70" t="s">
        <v>162</v>
      </c>
      <c r="C1062" s="70" t="s">
        <v>163</v>
      </c>
      <c r="D1062" s="70" t="s">
        <v>39</v>
      </c>
      <c r="E1062" s="70" t="s">
        <v>47</v>
      </c>
      <c r="F1062" s="72" t="n">
        <v>20920</v>
      </c>
      <c r="G1062" s="72" t="n">
        <v>114070</v>
      </c>
      <c r="H1062" s="74" t="n">
        <v>84786.76</v>
      </c>
    </row>
    <row r="1063" ht="14.5" customHeight="1">
      <c r="A1063" s="70" t="n">
        <v>2019</v>
      </c>
      <c r="B1063" s="70" t="s">
        <v>162</v>
      </c>
      <c r="C1063" s="70" t="s">
        <v>163</v>
      </c>
      <c r="D1063" s="70" t="s">
        <v>39</v>
      </c>
      <c r="E1063" s="70" t="s">
        <v>48</v>
      </c>
      <c r="F1063" s="72" t="n">
        <v>0</v>
      </c>
      <c r="G1063" s="72" t="n">
        <v>8422</v>
      </c>
      <c r="H1063" s="74" t="n">
        <v>5127.42</v>
      </c>
    </row>
    <row r="1064" ht="14.5" customHeight="1">
      <c r="A1064" s="70" t="n">
        <v>2019</v>
      </c>
      <c r="B1064" s="70" t="s">
        <v>164</v>
      </c>
      <c r="C1064" s="70" t="s">
        <v>165</v>
      </c>
      <c r="D1064" s="70" t="s">
        <v>36</v>
      </c>
      <c r="E1064" s="70" t="s">
        <v>47</v>
      </c>
      <c r="F1064" s="72" t="n">
        <v>26143</v>
      </c>
      <c r="G1064" s="72" t="n">
        <v>144923</v>
      </c>
      <c r="H1064" s="74" t="n">
        <v>505511.68</v>
      </c>
    </row>
    <row r="1065" ht="14.5" customHeight="1">
      <c r="A1065" s="70" t="n">
        <v>2019</v>
      </c>
      <c r="B1065" s="70" t="s">
        <v>164</v>
      </c>
      <c r="C1065" s="70" t="s">
        <v>165</v>
      </c>
      <c r="D1065" s="70" t="s">
        <v>36</v>
      </c>
      <c r="E1065" s="70" t="s">
        <v>48</v>
      </c>
      <c r="F1065" s="72" t="n">
        <v>0</v>
      </c>
      <c r="G1065" s="72" t="n">
        <v>5990</v>
      </c>
      <c r="H1065" s="74" t="n">
        <v>17565.7</v>
      </c>
    </row>
    <row r="1066" ht="14.5" customHeight="1">
      <c r="A1066" s="70" t="n">
        <v>2019</v>
      </c>
      <c r="B1066" s="70" t="s">
        <v>164</v>
      </c>
      <c r="C1066" s="70" t="s">
        <v>165</v>
      </c>
      <c r="D1066" s="70" t="s">
        <v>37</v>
      </c>
      <c r="E1066" s="70" t="s">
        <v>47</v>
      </c>
      <c r="F1066" s="72" t="n">
        <v>40128</v>
      </c>
      <c r="G1066" s="72" t="n">
        <v>317732</v>
      </c>
      <c r="H1066" s="74" t="n">
        <v>1423095.94</v>
      </c>
    </row>
    <row r="1067" ht="14.5" customHeight="1">
      <c r="A1067" s="70" t="n">
        <v>2019</v>
      </c>
      <c r="B1067" s="70" t="s">
        <v>164</v>
      </c>
      <c r="C1067" s="70" t="s">
        <v>165</v>
      </c>
      <c r="D1067" s="70" t="s">
        <v>37</v>
      </c>
      <c r="E1067" s="70" t="s">
        <v>48</v>
      </c>
      <c r="F1067" s="72" t="n">
        <v>0</v>
      </c>
      <c r="G1067" s="72" t="n">
        <v>6839</v>
      </c>
      <c r="H1067" s="74" t="n">
        <v>40833.21</v>
      </c>
    </row>
    <row r="1068" ht="14.5" customHeight="1">
      <c r="A1068" s="70" t="n">
        <v>2019</v>
      </c>
      <c r="B1068" s="70" t="s">
        <v>164</v>
      </c>
      <c r="C1068" s="70" t="s">
        <v>165</v>
      </c>
      <c r="D1068" s="70" t="s">
        <v>38</v>
      </c>
      <c r="E1068" s="70" t="s">
        <v>47</v>
      </c>
      <c r="F1068" s="72" t="n">
        <v>159280</v>
      </c>
      <c r="G1068" s="72" t="n">
        <v>1023197</v>
      </c>
      <c r="H1068" s="74" t="n">
        <v>7815773.25</v>
      </c>
    </row>
    <row r="1069" ht="14.5" customHeight="1">
      <c r="A1069" s="70" t="n">
        <v>2019</v>
      </c>
      <c r="B1069" s="70" t="s">
        <v>164</v>
      </c>
      <c r="C1069" s="70" t="s">
        <v>165</v>
      </c>
      <c r="D1069" s="70" t="s">
        <v>38</v>
      </c>
      <c r="E1069" s="70" t="s">
        <v>48</v>
      </c>
      <c r="F1069" s="72" t="n">
        <v>0</v>
      </c>
      <c r="G1069" s="72" t="n">
        <v>31491</v>
      </c>
      <c r="H1069" s="74" t="n">
        <v>248745.76</v>
      </c>
    </row>
    <row r="1070" ht="14.5" customHeight="1">
      <c r="A1070" s="70" t="n">
        <v>2019</v>
      </c>
      <c r="B1070" s="70" t="s">
        <v>164</v>
      </c>
      <c r="C1070" s="70" t="s">
        <v>165</v>
      </c>
      <c r="D1070" s="70" t="s">
        <v>39</v>
      </c>
      <c r="E1070" s="70" t="s">
        <v>47</v>
      </c>
      <c r="F1070" s="72" t="n">
        <v>19271</v>
      </c>
      <c r="G1070" s="72" t="n">
        <v>129658</v>
      </c>
      <c r="H1070" s="74" t="n">
        <v>95901.31</v>
      </c>
    </row>
    <row r="1071" ht="14.5" customHeight="1">
      <c r="A1071" s="70" t="n">
        <v>2019</v>
      </c>
      <c r="B1071" s="70" t="s">
        <v>164</v>
      </c>
      <c r="C1071" s="70" t="s">
        <v>165</v>
      </c>
      <c r="D1071" s="70" t="s">
        <v>39</v>
      </c>
      <c r="E1071" s="70" t="s">
        <v>48</v>
      </c>
      <c r="F1071" s="72" t="n">
        <v>0</v>
      </c>
      <c r="G1071" s="72" t="n">
        <v>4049</v>
      </c>
      <c r="H1071" s="74" t="n">
        <v>2218.28</v>
      </c>
    </row>
    <row r="1072" ht="14.5" customHeight="1">
      <c r="A1072" s="70" t="n">
        <v>2019</v>
      </c>
      <c r="B1072" s="70" t="s">
        <v>166</v>
      </c>
      <c r="C1072" s="70" t="s">
        <v>167</v>
      </c>
      <c r="D1072" s="70" t="s">
        <v>36</v>
      </c>
      <c r="E1072" s="70" t="s">
        <v>47</v>
      </c>
      <c r="F1072" s="72" t="n">
        <v>24051</v>
      </c>
      <c r="G1072" s="72" t="n">
        <v>152304</v>
      </c>
      <c r="H1072" s="74" t="n">
        <v>322169.5</v>
      </c>
    </row>
    <row r="1073" ht="14.5" customHeight="1">
      <c r="A1073" s="70" t="n">
        <v>2019</v>
      </c>
      <c r="B1073" s="70" t="s">
        <v>166</v>
      </c>
      <c r="C1073" s="70" t="s">
        <v>167</v>
      </c>
      <c r="D1073" s="70" t="s">
        <v>36</v>
      </c>
      <c r="E1073" s="70" t="s">
        <v>48</v>
      </c>
      <c r="F1073" s="72" t="n">
        <v>0</v>
      </c>
      <c r="G1073" s="72" t="n">
        <v>6266</v>
      </c>
      <c r="H1073" s="74" t="n">
        <v>11740.81</v>
      </c>
    </row>
    <row r="1074" ht="14.5" customHeight="1">
      <c r="A1074" s="70" t="n">
        <v>2019</v>
      </c>
      <c r="B1074" s="70" t="s">
        <v>166</v>
      </c>
      <c r="C1074" s="70" t="s">
        <v>167</v>
      </c>
      <c r="D1074" s="70" t="s">
        <v>37</v>
      </c>
      <c r="E1074" s="70" t="s">
        <v>47</v>
      </c>
      <c r="F1074" s="72" t="n">
        <v>19230</v>
      </c>
      <c r="G1074" s="72" t="n">
        <v>213142</v>
      </c>
      <c r="H1074" s="74" t="n">
        <v>812037.49</v>
      </c>
    </row>
    <row r="1075" ht="14.5" customHeight="1">
      <c r="A1075" s="70" t="n">
        <v>2019</v>
      </c>
      <c r="B1075" s="70" t="s">
        <v>166</v>
      </c>
      <c r="C1075" s="70" t="s">
        <v>167</v>
      </c>
      <c r="D1075" s="70" t="s">
        <v>37</v>
      </c>
      <c r="E1075" s="70" t="s">
        <v>48</v>
      </c>
      <c r="F1075" s="72" t="n">
        <v>0</v>
      </c>
      <c r="G1075" s="72" t="n">
        <v>3967</v>
      </c>
      <c r="H1075" s="74" t="n">
        <v>15396.59</v>
      </c>
    </row>
    <row r="1076" ht="14.5" customHeight="1">
      <c r="A1076" s="70" t="n">
        <v>2019</v>
      </c>
      <c r="B1076" s="70" t="s">
        <v>166</v>
      </c>
      <c r="C1076" s="70" t="s">
        <v>167</v>
      </c>
      <c r="D1076" s="70" t="s">
        <v>38</v>
      </c>
      <c r="E1076" s="70" t="s">
        <v>47</v>
      </c>
      <c r="F1076" s="72" t="n">
        <v>96590</v>
      </c>
      <c r="G1076" s="72" t="n">
        <v>644777</v>
      </c>
      <c r="H1076" s="74" t="n">
        <v>4497959.08</v>
      </c>
    </row>
    <row r="1077" ht="14.5" customHeight="1">
      <c r="A1077" s="70" t="n">
        <v>2019</v>
      </c>
      <c r="B1077" s="70" t="s">
        <v>166</v>
      </c>
      <c r="C1077" s="70" t="s">
        <v>167</v>
      </c>
      <c r="D1077" s="70" t="s">
        <v>38</v>
      </c>
      <c r="E1077" s="70" t="s">
        <v>48</v>
      </c>
      <c r="F1077" s="72" t="n">
        <v>0</v>
      </c>
      <c r="G1077" s="72" t="n">
        <v>13055</v>
      </c>
      <c r="H1077" s="74" t="n">
        <v>101122.05</v>
      </c>
    </row>
    <row r="1078" ht="14.5" customHeight="1">
      <c r="A1078" s="70" t="n">
        <v>2019</v>
      </c>
      <c r="B1078" s="70" t="s">
        <v>166</v>
      </c>
      <c r="C1078" s="70" t="s">
        <v>167</v>
      </c>
      <c r="D1078" s="70" t="s">
        <v>39</v>
      </c>
      <c r="E1078" s="70" t="s">
        <v>47</v>
      </c>
      <c r="F1078" s="72" t="n">
        <v>17958</v>
      </c>
      <c r="G1078" s="72" t="n">
        <v>103184</v>
      </c>
      <c r="H1078" s="74" t="n">
        <v>63289.59</v>
      </c>
    </row>
    <row r="1079" ht="14.5" customHeight="1">
      <c r="A1079" s="70" t="n">
        <v>2019</v>
      </c>
      <c r="B1079" s="70" t="s">
        <v>166</v>
      </c>
      <c r="C1079" s="70" t="s">
        <v>167</v>
      </c>
      <c r="D1079" s="70" t="s">
        <v>39</v>
      </c>
      <c r="E1079" s="70" t="s">
        <v>48</v>
      </c>
      <c r="F1079" s="72" t="n">
        <v>0</v>
      </c>
      <c r="G1079" s="72" t="n">
        <v>2391</v>
      </c>
      <c r="H1079" s="74" t="n">
        <v>1240.43</v>
      </c>
    </row>
    <row r="1080" ht="14.5" customHeight="1">
      <c r="A1080" s="70" t="n">
        <v>2019</v>
      </c>
      <c r="B1080" s="70" t="s">
        <v>168</v>
      </c>
      <c r="C1080" s="70" t="s">
        <v>169</v>
      </c>
      <c r="D1080" s="70" t="s">
        <v>36</v>
      </c>
      <c r="E1080" s="70" t="s">
        <v>47</v>
      </c>
      <c r="F1080" s="72" t="n">
        <v>38850</v>
      </c>
      <c r="G1080" s="72" t="n">
        <v>153468</v>
      </c>
      <c r="H1080" s="74" t="n">
        <v>435561.95</v>
      </c>
    </row>
    <row r="1081" ht="14.5" customHeight="1">
      <c r="A1081" s="70" t="n">
        <v>2019</v>
      </c>
      <c r="B1081" s="70" t="s">
        <v>168</v>
      </c>
      <c r="C1081" s="70" t="s">
        <v>169</v>
      </c>
      <c r="D1081" s="70" t="s">
        <v>36</v>
      </c>
      <c r="E1081" s="70" t="s">
        <v>48</v>
      </c>
      <c r="F1081" s="72" t="n">
        <v>0</v>
      </c>
      <c r="G1081" s="72" t="n">
        <v>6098</v>
      </c>
      <c r="H1081" s="74" t="n">
        <v>9701.43</v>
      </c>
    </row>
    <row r="1082" ht="14.5" customHeight="1">
      <c r="A1082" s="70" t="n">
        <v>2019</v>
      </c>
      <c r="B1082" s="70" t="s">
        <v>168</v>
      </c>
      <c r="C1082" s="70" t="s">
        <v>169</v>
      </c>
      <c r="D1082" s="70" t="s">
        <v>37</v>
      </c>
      <c r="E1082" s="70" t="s">
        <v>47</v>
      </c>
      <c r="F1082" s="72" t="n">
        <v>34925</v>
      </c>
      <c r="G1082" s="72" t="n">
        <v>279550</v>
      </c>
      <c r="H1082" s="74" t="n">
        <v>1375722.9</v>
      </c>
    </row>
    <row r="1083" ht="14.5" customHeight="1">
      <c r="A1083" s="70" t="n">
        <v>2019</v>
      </c>
      <c r="B1083" s="70" t="s">
        <v>168</v>
      </c>
      <c r="C1083" s="70" t="s">
        <v>169</v>
      </c>
      <c r="D1083" s="70" t="s">
        <v>37</v>
      </c>
      <c r="E1083" s="70" t="s">
        <v>48</v>
      </c>
      <c r="F1083" s="72" t="n">
        <v>0</v>
      </c>
      <c r="G1083" s="72" t="n">
        <v>5192</v>
      </c>
      <c r="H1083" s="74" t="n">
        <v>30577.11</v>
      </c>
    </row>
    <row r="1084" ht="14.5" customHeight="1">
      <c r="A1084" s="70" t="n">
        <v>2019</v>
      </c>
      <c r="B1084" s="70" t="s">
        <v>168</v>
      </c>
      <c r="C1084" s="70" t="s">
        <v>169</v>
      </c>
      <c r="D1084" s="70" t="s">
        <v>38</v>
      </c>
      <c r="E1084" s="70" t="s">
        <v>47</v>
      </c>
      <c r="F1084" s="72" t="n">
        <v>140878</v>
      </c>
      <c r="G1084" s="72" t="n">
        <v>749302</v>
      </c>
      <c r="H1084" s="74" t="n">
        <v>5366185.53</v>
      </c>
    </row>
    <row r="1085" ht="14.5" customHeight="1">
      <c r="A1085" s="70" t="n">
        <v>2019</v>
      </c>
      <c r="B1085" s="70" t="s">
        <v>168</v>
      </c>
      <c r="C1085" s="70" t="s">
        <v>169</v>
      </c>
      <c r="D1085" s="70" t="s">
        <v>38</v>
      </c>
      <c r="E1085" s="70" t="s">
        <v>48</v>
      </c>
      <c r="F1085" s="72" t="n">
        <v>0</v>
      </c>
      <c r="G1085" s="72" t="n">
        <v>18943</v>
      </c>
      <c r="H1085" s="74" t="n">
        <v>136486.56</v>
      </c>
    </row>
    <row r="1086" ht="14.5" customHeight="1">
      <c r="A1086" s="70" t="n">
        <v>2019</v>
      </c>
      <c r="B1086" s="70" t="s">
        <v>168</v>
      </c>
      <c r="C1086" s="70" t="s">
        <v>169</v>
      </c>
      <c r="D1086" s="70" t="s">
        <v>39</v>
      </c>
      <c r="E1086" s="70" t="s">
        <v>47</v>
      </c>
      <c r="F1086" s="72" t="n">
        <v>24748</v>
      </c>
      <c r="G1086" s="72" t="n">
        <v>115238</v>
      </c>
      <c r="H1086" s="74" t="n">
        <v>94428.87</v>
      </c>
    </row>
    <row r="1087" ht="14.5" customHeight="1">
      <c r="A1087" s="70" t="n">
        <v>2019</v>
      </c>
      <c r="B1087" s="70" t="s">
        <v>168</v>
      </c>
      <c r="C1087" s="70" t="s">
        <v>169</v>
      </c>
      <c r="D1087" s="70" t="s">
        <v>39</v>
      </c>
      <c r="E1087" s="70" t="s">
        <v>48</v>
      </c>
      <c r="F1087" s="72" t="n">
        <v>0</v>
      </c>
      <c r="G1087" s="72" t="n">
        <v>3450</v>
      </c>
      <c r="H1087" s="74" t="n">
        <v>2044.44</v>
      </c>
    </row>
    <row r="1088" ht="14.5" customHeight="1">
      <c r="A1088" s="70" t="n">
        <v>2019</v>
      </c>
      <c r="B1088" s="70" t="s">
        <v>170</v>
      </c>
      <c r="C1088" s="70" t="s">
        <v>171</v>
      </c>
      <c r="D1088" s="70" t="s">
        <v>36</v>
      </c>
      <c r="E1088" s="70" t="s">
        <v>47</v>
      </c>
      <c r="F1088" s="72" t="n">
        <v>22039</v>
      </c>
      <c r="G1088" s="72" t="n">
        <v>117161</v>
      </c>
      <c r="H1088" s="74" t="n">
        <v>255443.82</v>
      </c>
    </row>
    <row r="1089" ht="14.5" customHeight="1">
      <c r="A1089" s="70" t="n">
        <v>2019</v>
      </c>
      <c r="B1089" s="70" t="s">
        <v>170</v>
      </c>
      <c r="C1089" s="70" t="s">
        <v>171</v>
      </c>
      <c r="D1089" s="70" t="s">
        <v>36</v>
      </c>
      <c r="E1089" s="70" t="s">
        <v>48</v>
      </c>
      <c r="F1089" s="72" t="n">
        <v>0</v>
      </c>
      <c r="G1089" s="72" t="n">
        <v>5114</v>
      </c>
      <c r="H1089" s="74" t="n">
        <v>15185.75</v>
      </c>
    </row>
    <row r="1090" ht="14.5" customHeight="1">
      <c r="A1090" s="70" t="n">
        <v>2019</v>
      </c>
      <c r="B1090" s="70" t="s">
        <v>170</v>
      </c>
      <c r="C1090" s="70" t="s">
        <v>171</v>
      </c>
      <c r="D1090" s="70" t="s">
        <v>37</v>
      </c>
      <c r="E1090" s="70" t="s">
        <v>47</v>
      </c>
      <c r="F1090" s="72" t="n">
        <v>21938</v>
      </c>
      <c r="G1090" s="72" t="n">
        <v>217203</v>
      </c>
      <c r="H1090" s="74" t="n">
        <v>835462.58</v>
      </c>
    </row>
    <row r="1091" ht="14.5" customHeight="1">
      <c r="A1091" s="70" t="n">
        <v>2019</v>
      </c>
      <c r="B1091" s="70" t="s">
        <v>170</v>
      </c>
      <c r="C1091" s="70" t="s">
        <v>171</v>
      </c>
      <c r="D1091" s="70" t="s">
        <v>37</v>
      </c>
      <c r="E1091" s="70" t="s">
        <v>48</v>
      </c>
      <c r="F1091" s="72" t="n">
        <v>0</v>
      </c>
      <c r="G1091" s="72" t="n">
        <v>5746</v>
      </c>
      <c r="H1091" s="74" t="n">
        <v>21182.66</v>
      </c>
    </row>
    <row r="1092" ht="14.5" customHeight="1">
      <c r="A1092" s="70" t="n">
        <v>2019</v>
      </c>
      <c r="B1092" s="70" t="s">
        <v>170</v>
      </c>
      <c r="C1092" s="70" t="s">
        <v>171</v>
      </c>
      <c r="D1092" s="70" t="s">
        <v>38</v>
      </c>
      <c r="E1092" s="70" t="s">
        <v>47</v>
      </c>
      <c r="F1092" s="72" t="n">
        <v>80739</v>
      </c>
      <c r="G1092" s="72" t="n">
        <v>522171</v>
      </c>
      <c r="H1092" s="74" t="n">
        <v>4079535.25</v>
      </c>
    </row>
    <row r="1093" ht="14.5" customHeight="1">
      <c r="A1093" s="70" t="n">
        <v>2019</v>
      </c>
      <c r="B1093" s="70" t="s">
        <v>170</v>
      </c>
      <c r="C1093" s="70" t="s">
        <v>171</v>
      </c>
      <c r="D1093" s="70" t="s">
        <v>38</v>
      </c>
      <c r="E1093" s="70" t="s">
        <v>48</v>
      </c>
      <c r="F1093" s="72" t="n">
        <v>0</v>
      </c>
      <c r="G1093" s="72" t="n">
        <v>18538</v>
      </c>
      <c r="H1093" s="74" t="n">
        <v>141089.61</v>
      </c>
    </row>
    <row r="1094" ht="14.5" customHeight="1">
      <c r="A1094" s="70" t="n">
        <v>2019</v>
      </c>
      <c r="B1094" s="70" t="s">
        <v>170</v>
      </c>
      <c r="C1094" s="70" t="s">
        <v>171</v>
      </c>
      <c r="D1094" s="70" t="s">
        <v>39</v>
      </c>
      <c r="E1094" s="70" t="s">
        <v>47</v>
      </c>
      <c r="F1094" s="72" t="n">
        <v>16161</v>
      </c>
      <c r="G1094" s="72" t="n">
        <v>96477</v>
      </c>
      <c r="H1094" s="74" t="n">
        <v>70749.04</v>
      </c>
    </row>
    <row r="1095" ht="14.5" customHeight="1">
      <c r="A1095" s="70" t="n">
        <v>2019</v>
      </c>
      <c r="B1095" s="70" t="s">
        <v>170</v>
      </c>
      <c r="C1095" s="70" t="s">
        <v>171</v>
      </c>
      <c r="D1095" s="70" t="s">
        <v>39</v>
      </c>
      <c r="E1095" s="70" t="s">
        <v>48</v>
      </c>
      <c r="F1095" s="72" t="n">
        <v>0</v>
      </c>
      <c r="G1095" s="72" t="n">
        <v>3269</v>
      </c>
      <c r="H1095" s="74" t="n">
        <v>2120.51</v>
      </c>
    </row>
    <row r="1096" ht="14.5" customHeight="1">
      <c r="A1096" s="70" t="n">
        <v>2019</v>
      </c>
      <c r="B1096" s="70" t="s">
        <v>172</v>
      </c>
      <c r="C1096" s="70" t="s">
        <v>173</v>
      </c>
      <c r="D1096" s="70" t="s">
        <v>36</v>
      </c>
      <c r="E1096" s="70" t="s">
        <v>47</v>
      </c>
      <c r="F1096" s="72" t="n">
        <v>75647</v>
      </c>
      <c r="G1096" s="72" t="n">
        <v>461200</v>
      </c>
      <c r="H1096" s="74" t="n">
        <v>1342620.03</v>
      </c>
    </row>
    <row r="1097" ht="14.5" customHeight="1">
      <c r="A1097" s="70" t="n">
        <v>2019</v>
      </c>
      <c r="B1097" s="70" t="s">
        <v>172</v>
      </c>
      <c r="C1097" s="70" t="s">
        <v>173</v>
      </c>
      <c r="D1097" s="70" t="s">
        <v>36</v>
      </c>
      <c r="E1097" s="70" t="s">
        <v>48</v>
      </c>
      <c r="F1097" s="72" t="n">
        <v>0</v>
      </c>
      <c r="G1097" s="72" t="n">
        <v>15184</v>
      </c>
      <c r="H1097" s="74" t="n">
        <v>28299.44</v>
      </c>
    </row>
    <row r="1098" ht="14.5" customHeight="1">
      <c r="A1098" s="70" t="n">
        <v>2019</v>
      </c>
      <c r="B1098" s="70" t="s">
        <v>172</v>
      </c>
      <c r="C1098" s="70" t="s">
        <v>173</v>
      </c>
      <c r="D1098" s="70" t="s">
        <v>37</v>
      </c>
      <c r="E1098" s="70" t="s">
        <v>47</v>
      </c>
      <c r="F1098" s="72" t="n">
        <v>100203</v>
      </c>
      <c r="G1098" s="72" t="n">
        <v>935783</v>
      </c>
      <c r="H1098" s="74" t="n">
        <v>3792521.91</v>
      </c>
    </row>
    <row r="1099" ht="14.5" customHeight="1">
      <c r="A1099" s="70" t="n">
        <v>2019</v>
      </c>
      <c r="B1099" s="70" t="s">
        <v>172</v>
      </c>
      <c r="C1099" s="70" t="s">
        <v>173</v>
      </c>
      <c r="D1099" s="70" t="s">
        <v>37</v>
      </c>
      <c r="E1099" s="70" t="s">
        <v>48</v>
      </c>
      <c r="F1099" s="72" t="n">
        <v>0</v>
      </c>
      <c r="G1099" s="72" t="n">
        <v>14415</v>
      </c>
      <c r="H1099" s="74" t="n">
        <v>63400.83</v>
      </c>
    </row>
    <row r="1100" ht="14.5" customHeight="1">
      <c r="A1100" s="70" t="n">
        <v>2019</v>
      </c>
      <c r="B1100" s="70" t="s">
        <v>172</v>
      </c>
      <c r="C1100" s="70" t="s">
        <v>173</v>
      </c>
      <c r="D1100" s="70" t="s">
        <v>38</v>
      </c>
      <c r="E1100" s="70" t="s">
        <v>47</v>
      </c>
      <c r="F1100" s="72" t="n">
        <v>339008</v>
      </c>
      <c r="G1100" s="72" t="n">
        <v>2523272</v>
      </c>
      <c r="H1100" s="74" t="n">
        <v>17969977.86</v>
      </c>
    </row>
    <row r="1101" ht="14.5" customHeight="1">
      <c r="A1101" s="70" t="n">
        <v>2019</v>
      </c>
      <c r="B1101" s="70" t="s">
        <v>172</v>
      </c>
      <c r="C1101" s="70" t="s">
        <v>173</v>
      </c>
      <c r="D1101" s="70" t="s">
        <v>38</v>
      </c>
      <c r="E1101" s="70" t="s">
        <v>48</v>
      </c>
      <c r="F1101" s="72" t="n">
        <v>0</v>
      </c>
      <c r="G1101" s="72" t="n">
        <v>48928</v>
      </c>
      <c r="H1101" s="74" t="n">
        <v>414091.18</v>
      </c>
    </row>
    <row r="1102" ht="14.5" customHeight="1">
      <c r="A1102" s="70" t="n">
        <v>2019</v>
      </c>
      <c r="B1102" s="70" t="s">
        <v>172</v>
      </c>
      <c r="C1102" s="70" t="s">
        <v>173</v>
      </c>
      <c r="D1102" s="70" t="s">
        <v>39</v>
      </c>
      <c r="E1102" s="70" t="s">
        <v>47</v>
      </c>
      <c r="F1102" s="72" t="n">
        <v>55118</v>
      </c>
      <c r="G1102" s="72" t="n">
        <v>351648</v>
      </c>
      <c r="H1102" s="74" t="n">
        <v>236277.63</v>
      </c>
    </row>
    <row r="1103" ht="14.5" customHeight="1">
      <c r="A1103" s="70" t="n">
        <v>2019</v>
      </c>
      <c r="B1103" s="70" t="s">
        <v>172</v>
      </c>
      <c r="C1103" s="70" t="s">
        <v>173</v>
      </c>
      <c r="D1103" s="70" t="s">
        <v>39</v>
      </c>
      <c r="E1103" s="70" t="s">
        <v>48</v>
      </c>
      <c r="F1103" s="72" t="n">
        <v>0</v>
      </c>
      <c r="G1103" s="72" t="n">
        <v>8487</v>
      </c>
      <c r="H1103" s="74" t="n">
        <v>3809.28</v>
      </c>
    </row>
    <row r="1104" ht="14.5" customHeight="1">
      <c r="A1104" s="70" t="n">
        <v>2019</v>
      </c>
      <c r="B1104" s="70" t="s">
        <v>174</v>
      </c>
      <c r="C1104" s="70" t="s">
        <v>175</v>
      </c>
      <c r="D1104" s="70" t="s">
        <v>36</v>
      </c>
      <c r="E1104" s="70" t="s">
        <v>47</v>
      </c>
      <c r="F1104" s="72" t="n">
        <v>16406</v>
      </c>
      <c r="G1104" s="72" t="n">
        <v>101133</v>
      </c>
      <c r="H1104" s="74" t="n">
        <v>205530.18</v>
      </c>
    </row>
    <row r="1105" ht="14.5" customHeight="1">
      <c r="A1105" s="70" t="n">
        <v>2019</v>
      </c>
      <c r="B1105" s="70" t="s">
        <v>174</v>
      </c>
      <c r="C1105" s="70" t="s">
        <v>175</v>
      </c>
      <c r="D1105" s="70" t="s">
        <v>36</v>
      </c>
      <c r="E1105" s="70" t="s">
        <v>48</v>
      </c>
      <c r="F1105" s="72" t="n">
        <v>0</v>
      </c>
      <c r="G1105" s="72" t="n">
        <v>6592</v>
      </c>
      <c r="H1105" s="74" t="n">
        <v>16802.66</v>
      </c>
    </row>
    <row r="1106" ht="14.5" customHeight="1">
      <c r="A1106" s="70" t="n">
        <v>2019</v>
      </c>
      <c r="B1106" s="70" t="s">
        <v>174</v>
      </c>
      <c r="C1106" s="70" t="s">
        <v>175</v>
      </c>
      <c r="D1106" s="70" t="s">
        <v>37</v>
      </c>
      <c r="E1106" s="70" t="s">
        <v>47</v>
      </c>
      <c r="F1106" s="72" t="n">
        <v>17265</v>
      </c>
      <c r="G1106" s="72" t="n">
        <v>163347</v>
      </c>
      <c r="H1106" s="74" t="n">
        <v>744279.85</v>
      </c>
    </row>
    <row r="1107" ht="14.5" customHeight="1">
      <c r="A1107" s="70" t="n">
        <v>2019</v>
      </c>
      <c r="B1107" s="70" t="s">
        <v>174</v>
      </c>
      <c r="C1107" s="70" t="s">
        <v>175</v>
      </c>
      <c r="D1107" s="70" t="s">
        <v>37</v>
      </c>
      <c r="E1107" s="70" t="s">
        <v>48</v>
      </c>
      <c r="F1107" s="72" t="n">
        <v>0</v>
      </c>
      <c r="G1107" s="72" t="n">
        <v>9012</v>
      </c>
      <c r="H1107" s="74" t="n">
        <v>56639.45</v>
      </c>
    </row>
    <row r="1108" ht="14.5" customHeight="1">
      <c r="A1108" s="70" t="n">
        <v>2019</v>
      </c>
      <c r="B1108" s="70" t="s">
        <v>174</v>
      </c>
      <c r="C1108" s="70" t="s">
        <v>175</v>
      </c>
      <c r="D1108" s="70" t="s">
        <v>38</v>
      </c>
      <c r="E1108" s="70" t="s">
        <v>47</v>
      </c>
      <c r="F1108" s="72" t="n">
        <v>71937</v>
      </c>
      <c r="G1108" s="72" t="n">
        <v>518445</v>
      </c>
      <c r="H1108" s="74" t="n">
        <v>3588839.07</v>
      </c>
    </row>
    <row r="1109" ht="14.5" customHeight="1">
      <c r="A1109" s="70" t="n">
        <v>2019</v>
      </c>
      <c r="B1109" s="70" t="s">
        <v>174</v>
      </c>
      <c r="C1109" s="70" t="s">
        <v>175</v>
      </c>
      <c r="D1109" s="70" t="s">
        <v>38</v>
      </c>
      <c r="E1109" s="70" t="s">
        <v>48</v>
      </c>
      <c r="F1109" s="72" t="n">
        <v>0</v>
      </c>
      <c r="G1109" s="72" t="n">
        <v>30178</v>
      </c>
      <c r="H1109" s="74" t="n">
        <v>231192.68</v>
      </c>
    </row>
    <row r="1110" ht="14.5" customHeight="1">
      <c r="A1110" s="70" t="n">
        <v>2019</v>
      </c>
      <c r="B1110" s="70" t="s">
        <v>174</v>
      </c>
      <c r="C1110" s="70" t="s">
        <v>175</v>
      </c>
      <c r="D1110" s="70" t="s">
        <v>39</v>
      </c>
      <c r="E1110" s="70" t="s">
        <v>47</v>
      </c>
      <c r="F1110" s="72" t="n">
        <v>12774</v>
      </c>
      <c r="G1110" s="72" t="n">
        <v>78326</v>
      </c>
      <c r="H1110" s="74" t="n">
        <v>56062.7</v>
      </c>
    </row>
    <row r="1111" ht="14.5" customHeight="1">
      <c r="A1111" s="70" t="n">
        <v>2019</v>
      </c>
      <c r="B1111" s="70" t="s">
        <v>174</v>
      </c>
      <c r="C1111" s="70" t="s">
        <v>175</v>
      </c>
      <c r="D1111" s="70" t="s">
        <v>39</v>
      </c>
      <c r="E1111" s="70" t="s">
        <v>48</v>
      </c>
      <c r="F1111" s="72" t="n">
        <v>0</v>
      </c>
      <c r="G1111" s="72" t="n">
        <v>4901</v>
      </c>
      <c r="H1111" s="74" t="n">
        <v>3078.9</v>
      </c>
    </row>
    <row r="1112" ht="14.5" customHeight="1">
      <c r="A1112" s="70" t="n">
        <v>2019</v>
      </c>
      <c r="B1112" s="70" t="s">
        <v>176</v>
      </c>
      <c r="C1112" s="70" t="s">
        <v>177</v>
      </c>
      <c r="D1112" s="70" t="s">
        <v>36</v>
      </c>
      <c r="E1112" s="70" t="s">
        <v>47</v>
      </c>
      <c r="F1112" s="72" t="n">
        <v>22298</v>
      </c>
      <c r="G1112" s="72" t="n">
        <v>113427</v>
      </c>
      <c r="H1112" s="74" t="n">
        <v>298348.63</v>
      </c>
    </row>
    <row r="1113" ht="14.5" customHeight="1">
      <c r="A1113" s="70" t="n">
        <v>2019</v>
      </c>
      <c r="B1113" s="70" t="s">
        <v>176</v>
      </c>
      <c r="C1113" s="70" t="s">
        <v>177</v>
      </c>
      <c r="D1113" s="70" t="s">
        <v>36</v>
      </c>
      <c r="E1113" s="70" t="s">
        <v>48</v>
      </c>
      <c r="F1113" s="72" t="n">
        <v>0</v>
      </c>
      <c r="G1113" s="72" t="n">
        <v>5351</v>
      </c>
      <c r="H1113" s="74" t="n">
        <v>10068.08</v>
      </c>
    </row>
    <row r="1114" ht="14.5" customHeight="1">
      <c r="A1114" s="70" t="n">
        <v>2019</v>
      </c>
      <c r="B1114" s="70" t="s">
        <v>176</v>
      </c>
      <c r="C1114" s="70" t="s">
        <v>177</v>
      </c>
      <c r="D1114" s="70" t="s">
        <v>37</v>
      </c>
      <c r="E1114" s="70" t="s">
        <v>47</v>
      </c>
      <c r="F1114" s="72" t="n">
        <v>25438</v>
      </c>
      <c r="G1114" s="72" t="n">
        <v>208559</v>
      </c>
      <c r="H1114" s="74" t="n">
        <v>790796.18</v>
      </c>
    </row>
    <row r="1115" ht="14.5" customHeight="1">
      <c r="A1115" s="70" t="n">
        <v>2019</v>
      </c>
      <c r="B1115" s="70" t="s">
        <v>176</v>
      </c>
      <c r="C1115" s="70" t="s">
        <v>177</v>
      </c>
      <c r="D1115" s="70" t="s">
        <v>37</v>
      </c>
      <c r="E1115" s="70" t="s">
        <v>48</v>
      </c>
      <c r="F1115" s="72" t="n">
        <v>0</v>
      </c>
      <c r="G1115" s="72" t="n">
        <v>5010</v>
      </c>
      <c r="H1115" s="74" t="n">
        <v>22520.75</v>
      </c>
    </row>
    <row r="1116" ht="14.5" customHeight="1">
      <c r="A1116" s="70" t="n">
        <v>2019</v>
      </c>
      <c r="B1116" s="70" t="s">
        <v>176</v>
      </c>
      <c r="C1116" s="70" t="s">
        <v>177</v>
      </c>
      <c r="D1116" s="70" t="s">
        <v>38</v>
      </c>
      <c r="E1116" s="70" t="s">
        <v>47</v>
      </c>
      <c r="F1116" s="72" t="n">
        <v>101098</v>
      </c>
      <c r="G1116" s="72" t="n">
        <v>642998</v>
      </c>
      <c r="H1116" s="74" t="n">
        <v>4862906.25</v>
      </c>
    </row>
    <row r="1117" ht="14.5" customHeight="1">
      <c r="A1117" s="70" t="n">
        <v>2019</v>
      </c>
      <c r="B1117" s="70" t="s">
        <v>176</v>
      </c>
      <c r="C1117" s="70" t="s">
        <v>177</v>
      </c>
      <c r="D1117" s="70" t="s">
        <v>38</v>
      </c>
      <c r="E1117" s="70" t="s">
        <v>48</v>
      </c>
      <c r="F1117" s="72" t="n">
        <v>0</v>
      </c>
      <c r="G1117" s="72" t="n">
        <v>17668</v>
      </c>
      <c r="H1117" s="74" t="n">
        <v>183384.73</v>
      </c>
    </row>
    <row r="1118" ht="14.5" customHeight="1">
      <c r="A1118" s="70" t="n">
        <v>2019</v>
      </c>
      <c r="B1118" s="70" t="s">
        <v>176</v>
      </c>
      <c r="C1118" s="70" t="s">
        <v>177</v>
      </c>
      <c r="D1118" s="70" t="s">
        <v>39</v>
      </c>
      <c r="E1118" s="70" t="s">
        <v>47</v>
      </c>
      <c r="F1118" s="72" t="n">
        <v>18123</v>
      </c>
      <c r="G1118" s="72" t="n">
        <v>111595</v>
      </c>
      <c r="H1118" s="74" t="n">
        <v>83965.07</v>
      </c>
    </row>
    <row r="1119" ht="14.5" customHeight="1">
      <c r="A1119" s="70" t="n">
        <v>2019</v>
      </c>
      <c r="B1119" s="70" t="s">
        <v>176</v>
      </c>
      <c r="C1119" s="70" t="s">
        <v>177</v>
      </c>
      <c r="D1119" s="70" t="s">
        <v>39</v>
      </c>
      <c r="E1119" s="70" t="s">
        <v>48</v>
      </c>
      <c r="F1119" s="72" t="n">
        <v>0</v>
      </c>
      <c r="G1119" s="72" t="n">
        <v>3990</v>
      </c>
      <c r="H1119" s="74" t="n">
        <v>2544.19</v>
      </c>
    </row>
    <row r="1120" ht="14.5" customHeight="1">
      <c r="A1120" s="70" t="n">
        <v>2019</v>
      </c>
      <c r="B1120" s="70" t="s">
        <v>178</v>
      </c>
      <c r="C1120" s="70" t="s">
        <v>179</v>
      </c>
      <c r="D1120" s="70" t="s">
        <v>36</v>
      </c>
      <c r="E1120" s="70" t="s">
        <v>47</v>
      </c>
      <c r="F1120" s="72" t="n">
        <v>31242</v>
      </c>
      <c r="G1120" s="72" t="n">
        <v>173048</v>
      </c>
      <c r="H1120" s="74" t="n">
        <v>402358.15</v>
      </c>
    </row>
    <row r="1121" ht="14.5" customHeight="1">
      <c r="A1121" s="70" t="n">
        <v>2019</v>
      </c>
      <c r="B1121" s="70" t="s">
        <v>178</v>
      </c>
      <c r="C1121" s="70" t="s">
        <v>179</v>
      </c>
      <c r="D1121" s="70" t="s">
        <v>36</v>
      </c>
      <c r="E1121" s="70" t="s">
        <v>48</v>
      </c>
      <c r="F1121" s="72" t="n">
        <v>0</v>
      </c>
      <c r="G1121" s="72" t="n">
        <v>6330</v>
      </c>
      <c r="H1121" s="74" t="n">
        <v>14793.02</v>
      </c>
    </row>
    <row r="1122" ht="14.5" customHeight="1">
      <c r="A1122" s="70" t="n">
        <v>2019</v>
      </c>
      <c r="B1122" s="70" t="s">
        <v>178</v>
      </c>
      <c r="C1122" s="70" t="s">
        <v>179</v>
      </c>
      <c r="D1122" s="70" t="s">
        <v>37</v>
      </c>
      <c r="E1122" s="70" t="s">
        <v>47</v>
      </c>
      <c r="F1122" s="72" t="n">
        <v>33197</v>
      </c>
      <c r="G1122" s="72" t="n">
        <v>288912</v>
      </c>
      <c r="H1122" s="74" t="n">
        <v>1192373.41</v>
      </c>
    </row>
    <row r="1123" ht="14.5" customHeight="1">
      <c r="A1123" s="70" t="n">
        <v>2019</v>
      </c>
      <c r="B1123" s="70" t="s">
        <v>178</v>
      </c>
      <c r="C1123" s="70" t="s">
        <v>179</v>
      </c>
      <c r="D1123" s="70" t="s">
        <v>37</v>
      </c>
      <c r="E1123" s="70" t="s">
        <v>48</v>
      </c>
      <c r="F1123" s="72" t="n">
        <v>0</v>
      </c>
      <c r="G1123" s="72" t="n">
        <v>4877</v>
      </c>
      <c r="H1123" s="74" t="n">
        <v>16373.29</v>
      </c>
    </row>
    <row r="1124" ht="14.5" customHeight="1">
      <c r="A1124" s="70" t="n">
        <v>2019</v>
      </c>
      <c r="B1124" s="70" t="s">
        <v>178</v>
      </c>
      <c r="C1124" s="70" t="s">
        <v>179</v>
      </c>
      <c r="D1124" s="70" t="s">
        <v>38</v>
      </c>
      <c r="E1124" s="70" t="s">
        <v>47</v>
      </c>
      <c r="F1124" s="72" t="n">
        <v>121782</v>
      </c>
      <c r="G1124" s="72" t="n">
        <v>779867</v>
      </c>
      <c r="H1124" s="74" t="n">
        <v>5488190.01</v>
      </c>
    </row>
    <row r="1125" ht="14.5" customHeight="1">
      <c r="A1125" s="70" t="n">
        <v>2019</v>
      </c>
      <c r="B1125" s="70" t="s">
        <v>178</v>
      </c>
      <c r="C1125" s="70" t="s">
        <v>179</v>
      </c>
      <c r="D1125" s="70" t="s">
        <v>38</v>
      </c>
      <c r="E1125" s="70" t="s">
        <v>48</v>
      </c>
      <c r="F1125" s="72" t="n">
        <v>0</v>
      </c>
      <c r="G1125" s="72" t="n">
        <v>16212</v>
      </c>
      <c r="H1125" s="74" t="n">
        <v>135217.17</v>
      </c>
    </row>
    <row r="1126" ht="14.5" customHeight="1">
      <c r="A1126" s="70" t="n">
        <v>2019</v>
      </c>
      <c r="B1126" s="70" t="s">
        <v>178</v>
      </c>
      <c r="C1126" s="70" t="s">
        <v>179</v>
      </c>
      <c r="D1126" s="70" t="s">
        <v>39</v>
      </c>
      <c r="E1126" s="70" t="s">
        <v>47</v>
      </c>
      <c r="F1126" s="72" t="n">
        <v>17070</v>
      </c>
      <c r="G1126" s="72" t="n">
        <v>84839</v>
      </c>
      <c r="H1126" s="74" t="n">
        <v>56186.87</v>
      </c>
    </row>
    <row r="1127" ht="14.5" customHeight="1">
      <c r="A1127" s="70" t="n">
        <v>2019</v>
      </c>
      <c r="B1127" s="70" t="s">
        <v>178</v>
      </c>
      <c r="C1127" s="70" t="s">
        <v>179</v>
      </c>
      <c r="D1127" s="70" t="s">
        <v>39</v>
      </c>
      <c r="E1127" s="70" t="s">
        <v>48</v>
      </c>
      <c r="F1127" s="72" t="n">
        <v>0</v>
      </c>
      <c r="G1127" s="72" t="n">
        <v>2782</v>
      </c>
      <c r="H1127" s="74" t="n">
        <v>1473.74</v>
      </c>
    </row>
    <row r="1128" ht="14.5" customHeight="1">
      <c r="A1128" s="70" t="n">
        <v>2019</v>
      </c>
      <c r="B1128" s="70" t="s">
        <v>180</v>
      </c>
      <c r="C1128" s="70" t="s">
        <v>181</v>
      </c>
      <c r="D1128" s="70" t="s">
        <v>36</v>
      </c>
      <c r="E1128" s="70" t="s">
        <v>47</v>
      </c>
      <c r="F1128" s="72" t="n">
        <v>35172</v>
      </c>
      <c r="G1128" s="72" t="n">
        <v>212746</v>
      </c>
      <c r="H1128" s="74" t="n">
        <v>426508.79</v>
      </c>
    </row>
    <row r="1129" ht="14.5" customHeight="1">
      <c r="A1129" s="70" t="n">
        <v>2019</v>
      </c>
      <c r="B1129" s="70" t="s">
        <v>180</v>
      </c>
      <c r="C1129" s="70" t="s">
        <v>181</v>
      </c>
      <c r="D1129" s="70" t="s">
        <v>36</v>
      </c>
      <c r="E1129" s="70" t="s">
        <v>48</v>
      </c>
      <c r="F1129" s="72" t="n">
        <v>0</v>
      </c>
      <c r="G1129" s="72" t="n">
        <v>10206</v>
      </c>
      <c r="H1129" s="74" t="n">
        <v>27300.14</v>
      </c>
    </row>
    <row r="1130" ht="14.5" customHeight="1">
      <c r="A1130" s="70" t="n">
        <v>2019</v>
      </c>
      <c r="B1130" s="70" t="s">
        <v>180</v>
      </c>
      <c r="C1130" s="70" t="s">
        <v>181</v>
      </c>
      <c r="D1130" s="70" t="s">
        <v>37</v>
      </c>
      <c r="E1130" s="70" t="s">
        <v>47</v>
      </c>
      <c r="F1130" s="72" t="n">
        <v>34419</v>
      </c>
      <c r="G1130" s="72" t="n">
        <v>345858</v>
      </c>
      <c r="H1130" s="74" t="n">
        <v>1301671.79</v>
      </c>
    </row>
    <row r="1131" ht="14.5" customHeight="1">
      <c r="A1131" s="70" t="n">
        <v>2019</v>
      </c>
      <c r="B1131" s="70" t="s">
        <v>180</v>
      </c>
      <c r="C1131" s="70" t="s">
        <v>181</v>
      </c>
      <c r="D1131" s="70" t="s">
        <v>37</v>
      </c>
      <c r="E1131" s="70" t="s">
        <v>48</v>
      </c>
      <c r="F1131" s="72" t="n">
        <v>0</v>
      </c>
      <c r="G1131" s="72" t="n">
        <v>9147</v>
      </c>
      <c r="H1131" s="74" t="n">
        <v>32916.59</v>
      </c>
    </row>
    <row r="1132" ht="14.5" customHeight="1">
      <c r="A1132" s="70" t="n">
        <v>2019</v>
      </c>
      <c r="B1132" s="70" t="s">
        <v>180</v>
      </c>
      <c r="C1132" s="70" t="s">
        <v>181</v>
      </c>
      <c r="D1132" s="70" t="s">
        <v>38</v>
      </c>
      <c r="E1132" s="70" t="s">
        <v>47</v>
      </c>
      <c r="F1132" s="72" t="n">
        <v>140644</v>
      </c>
      <c r="G1132" s="72" t="n">
        <v>947206</v>
      </c>
      <c r="H1132" s="74" t="n">
        <v>7135887.02</v>
      </c>
    </row>
    <row r="1133" ht="14.5" customHeight="1">
      <c r="A1133" s="70" t="n">
        <v>2019</v>
      </c>
      <c r="B1133" s="70" t="s">
        <v>180</v>
      </c>
      <c r="C1133" s="70" t="s">
        <v>181</v>
      </c>
      <c r="D1133" s="70" t="s">
        <v>38</v>
      </c>
      <c r="E1133" s="70" t="s">
        <v>48</v>
      </c>
      <c r="F1133" s="72" t="n">
        <v>0</v>
      </c>
      <c r="G1133" s="72" t="n">
        <v>29019</v>
      </c>
      <c r="H1133" s="74" t="n">
        <v>290122.36</v>
      </c>
    </row>
    <row r="1134" ht="14.5" customHeight="1">
      <c r="A1134" s="70" t="n">
        <v>2019</v>
      </c>
      <c r="B1134" s="70" t="s">
        <v>180</v>
      </c>
      <c r="C1134" s="70" t="s">
        <v>181</v>
      </c>
      <c r="D1134" s="70" t="s">
        <v>39</v>
      </c>
      <c r="E1134" s="70" t="s">
        <v>47</v>
      </c>
      <c r="F1134" s="72" t="n">
        <v>29987</v>
      </c>
      <c r="G1134" s="72" t="n">
        <v>182827</v>
      </c>
      <c r="H1134" s="74" t="n">
        <v>129741.42</v>
      </c>
    </row>
    <row r="1135" ht="14.5" customHeight="1">
      <c r="A1135" s="70" t="n">
        <v>2019</v>
      </c>
      <c r="B1135" s="70" t="s">
        <v>180</v>
      </c>
      <c r="C1135" s="70" t="s">
        <v>181</v>
      </c>
      <c r="D1135" s="70" t="s">
        <v>39</v>
      </c>
      <c r="E1135" s="70" t="s">
        <v>48</v>
      </c>
      <c r="F1135" s="72" t="n">
        <v>0</v>
      </c>
      <c r="G1135" s="72" t="n">
        <v>4966</v>
      </c>
      <c r="H1135" s="74" t="n">
        <v>3015.4</v>
      </c>
    </row>
    <row r="1136" ht="14.5" customHeight="1">
      <c r="A1136" s="70" t="n">
        <v>2019</v>
      </c>
      <c r="B1136" s="70" t="s">
        <v>182</v>
      </c>
      <c r="C1136" s="70" t="s">
        <v>183</v>
      </c>
      <c r="D1136" s="70" t="s">
        <v>36</v>
      </c>
      <c r="E1136" s="70" t="s">
        <v>47</v>
      </c>
      <c r="F1136" s="72" t="n">
        <v>23609</v>
      </c>
      <c r="G1136" s="72" t="n">
        <v>123151</v>
      </c>
      <c r="H1136" s="74" t="n">
        <v>273802.04</v>
      </c>
    </row>
    <row r="1137" ht="14.5" customHeight="1">
      <c r="A1137" s="70" t="n">
        <v>2019</v>
      </c>
      <c r="B1137" s="70" t="s">
        <v>182</v>
      </c>
      <c r="C1137" s="70" t="s">
        <v>183</v>
      </c>
      <c r="D1137" s="70" t="s">
        <v>36</v>
      </c>
      <c r="E1137" s="70" t="s">
        <v>48</v>
      </c>
      <c r="F1137" s="72" t="n">
        <v>0</v>
      </c>
      <c r="G1137" s="72" t="n">
        <v>5394</v>
      </c>
      <c r="H1137" s="74" t="n">
        <v>9517.15</v>
      </c>
    </row>
    <row r="1138" ht="14.5" customHeight="1">
      <c r="A1138" s="70" t="n">
        <v>2019</v>
      </c>
      <c r="B1138" s="70" t="s">
        <v>182</v>
      </c>
      <c r="C1138" s="70" t="s">
        <v>183</v>
      </c>
      <c r="D1138" s="70" t="s">
        <v>37</v>
      </c>
      <c r="E1138" s="70" t="s">
        <v>47</v>
      </c>
      <c r="F1138" s="72" t="n">
        <v>17559</v>
      </c>
      <c r="G1138" s="72" t="n">
        <v>150958</v>
      </c>
      <c r="H1138" s="74" t="n">
        <v>652276.02</v>
      </c>
    </row>
    <row r="1139" ht="14.5" customHeight="1">
      <c r="A1139" s="70" t="n">
        <v>2019</v>
      </c>
      <c r="B1139" s="70" t="s">
        <v>182</v>
      </c>
      <c r="C1139" s="70" t="s">
        <v>183</v>
      </c>
      <c r="D1139" s="70" t="s">
        <v>37</v>
      </c>
      <c r="E1139" s="70" t="s">
        <v>48</v>
      </c>
      <c r="F1139" s="72" t="n">
        <v>0</v>
      </c>
      <c r="G1139" s="72" t="n">
        <v>2602</v>
      </c>
      <c r="H1139" s="74" t="n">
        <v>15016.73</v>
      </c>
    </row>
    <row r="1140" ht="14.5" customHeight="1">
      <c r="A1140" s="70" t="n">
        <v>2019</v>
      </c>
      <c r="B1140" s="70" t="s">
        <v>182</v>
      </c>
      <c r="C1140" s="70" t="s">
        <v>183</v>
      </c>
      <c r="D1140" s="70" t="s">
        <v>38</v>
      </c>
      <c r="E1140" s="70" t="s">
        <v>47</v>
      </c>
      <c r="F1140" s="72" t="n">
        <v>80752</v>
      </c>
      <c r="G1140" s="72" t="n">
        <v>502941</v>
      </c>
      <c r="H1140" s="74" t="n">
        <v>4217550.87</v>
      </c>
    </row>
    <row r="1141" ht="14.5" customHeight="1">
      <c r="A1141" s="70" t="n">
        <v>2019</v>
      </c>
      <c r="B1141" s="70" t="s">
        <v>182</v>
      </c>
      <c r="C1141" s="70" t="s">
        <v>183</v>
      </c>
      <c r="D1141" s="70" t="s">
        <v>38</v>
      </c>
      <c r="E1141" s="70" t="s">
        <v>48</v>
      </c>
      <c r="F1141" s="72" t="n">
        <v>0</v>
      </c>
      <c r="G1141" s="72" t="n">
        <v>11996</v>
      </c>
      <c r="H1141" s="74" t="n">
        <v>134991.12</v>
      </c>
    </row>
    <row r="1142" ht="14.5" customHeight="1">
      <c r="A1142" s="70" t="n">
        <v>2019</v>
      </c>
      <c r="B1142" s="70" t="s">
        <v>182</v>
      </c>
      <c r="C1142" s="70" t="s">
        <v>183</v>
      </c>
      <c r="D1142" s="70" t="s">
        <v>39</v>
      </c>
      <c r="E1142" s="70" t="s">
        <v>47</v>
      </c>
      <c r="F1142" s="72" t="n">
        <v>14269</v>
      </c>
      <c r="G1142" s="72" t="n">
        <v>71817</v>
      </c>
      <c r="H1142" s="74" t="n">
        <v>57738.1</v>
      </c>
    </row>
    <row r="1143" ht="14.5" customHeight="1">
      <c r="A1143" s="70" t="n">
        <v>2019</v>
      </c>
      <c r="B1143" s="70" t="s">
        <v>182</v>
      </c>
      <c r="C1143" s="70" t="s">
        <v>183</v>
      </c>
      <c r="D1143" s="70" t="s">
        <v>39</v>
      </c>
      <c r="E1143" s="70" t="s">
        <v>48</v>
      </c>
      <c r="F1143" s="72" t="n">
        <v>0</v>
      </c>
      <c r="G1143" s="72" t="n">
        <v>2698</v>
      </c>
      <c r="H1143" s="74" t="n">
        <v>1468.44</v>
      </c>
    </row>
    <row r="1144" ht="14.5" customHeight="1">
      <c r="A1144" s="70" t="n">
        <v>2019</v>
      </c>
      <c r="B1144" s="70" t="s">
        <v>184</v>
      </c>
      <c r="C1144" s="70" t="s">
        <v>185</v>
      </c>
      <c r="D1144" s="70" t="s">
        <v>36</v>
      </c>
      <c r="E1144" s="70" t="s">
        <v>47</v>
      </c>
      <c r="F1144" s="72" t="n">
        <v>16546</v>
      </c>
      <c r="G1144" s="72" t="n">
        <v>75273</v>
      </c>
      <c r="H1144" s="74" t="n">
        <v>206160.41</v>
      </c>
    </row>
    <row r="1145" ht="14.5" customHeight="1">
      <c r="A1145" s="70" t="n">
        <v>2019</v>
      </c>
      <c r="B1145" s="70" t="s">
        <v>184</v>
      </c>
      <c r="C1145" s="70" t="s">
        <v>185</v>
      </c>
      <c r="D1145" s="70" t="s">
        <v>36</v>
      </c>
      <c r="E1145" s="70" t="s">
        <v>48</v>
      </c>
      <c r="F1145" s="72" t="n">
        <v>0</v>
      </c>
      <c r="G1145" s="72" t="n">
        <v>2048</v>
      </c>
      <c r="H1145" s="74" t="n">
        <v>7113.55</v>
      </c>
    </row>
    <row r="1146" ht="14.5" customHeight="1">
      <c r="A1146" s="70" t="n">
        <v>2019</v>
      </c>
      <c r="B1146" s="70" t="s">
        <v>184</v>
      </c>
      <c r="C1146" s="70" t="s">
        <v>185</v>
      </c>
      <c r="D1146" s="70" t="s">
        <v>37</v>
      </c>
      <c r="E1146" s="70" t="s">
        <v>47</v>
      </c>
      <c r="F1146" s="72" t="n">
        <v>14164</v>
      </c>
      <c r="G1146" s="72" t="n">
        <v>112974</v>
      </c>
      <c r="H1146" s="74" t="n">
        <v>515247.12</v>
      </c>
    </row>
    <row r="1147" ht="14.5" customHeight="1">
      <c r="A1147" s="70" t="n">
        <v>2019</v>
      </c>
      <c r="B1147" s="70" t="s">
        <v>184</v>
      </c>
      <c r="C1147" s="70" t="s">
        <v>185</v>
      </c>
      <c r="D1147" s="70" t="s">
        <v>37</v>
      </c>
      <c r="E1147" s="70" t="s">
        <v>48</v>
      </c>
      <c r="F1147" s="72" t="n">
        <v>0</v>
      </c>
      <c r="G1147" s="72" t="n">
        <v>2456</v>
      </c>
      <c r="H1147" s="74" t="n">
        <v>13492.55</v>
      </c>
    </row>
    <row r="1148" ht="14.5" customHeight="1">
      <c r="A1148" s="70" t="n">
        <v>2019</v>
      </c>
      <c r="B1148" s="70" t="s">
        <v>184</v>
      </c>
      <c r="C1148" s="70" t="s">
        <v>185</v>
      </c>
      <c r="D1148" s="70" t="s">
        <v>38</v>
      </c>
      <c r="E1148" s="70" t="s">
        <v>47</v>
      </c>
      <c r="F1148" s="72" t="n">
        <v>60722</v>
      </c>
      <c r="G1148" s="72" t="n">
        <v>325471</v>
      </c>
      <c r="H1148" s="74" t="n">
        <v>2861710.79</v>
      </c>
    </row>
    <row r="1149" ht="14.5" customHeight="1">
      <c r="A1149" s="70" t="n">
        <v>2019</v>
      </c>
      <c r="B1149" s="70" t="s">
        <v>184</v>
      </c>
      <c r="C1149" s="70" t="s">
        <v>185</v>
      </c>
      <c r="D1149" s="70" t="s">
        <v>38</v>
      </c>
      <c r="E1149" s="70" t="s">
        <v>48</v>
      </c>
      <c r="F1149" s="72" t="n">
        <v>0</v>
      </c>
      <c r="G1149" s="72" t="n">
        <v>9626</v>
      </c>
      <c r="H1149" s="74" t="n">
        <v>77058.27</v>
      </c>
    </row>
    <row r="1150" ht="14.5" customHeight="1">
      <c r="A1150" s="70" t="n">
        <v>2019</v>
      </c>
      <c r="B1150" s="70" t="s">
        <v>184</v>
      </c>
      <c r="C1150" s="70" t="s">
        <v>185</v>
      </c>
      <c r="D1150" s="70" t="s">
        <v>39</v>
      </c>
      <c r="E1150" s="70" t="s">
        <v>47</v>
      </c>
      <c r="F1150" s="72" t="n">
        <v>11516</v>
      </c>
      <c r="G1150" s="72" t="n">
        <v>67063</v>
      </c>
      <c r="H1150" s="74" t="n">
        <v>53724.11</v>
      </c>
    </row>
    <row r="1151" ht="14.5" customHeight="1">
      <c r="A1151" s="70" t="n">
        <v>2019</v>
      </c>
      <c r="B1151" s="70" t="s">
        <v>184</v>
      </c>
      <c r="C1151" s="70" t="s">
        <v>185</v>
      </c>
      <c r="D1151" s="70" t="s">
        <v>39</v>
      </c>
      <c r="E1151" s="70" t="s">
        <v>48</v>
      </c>
      <c r="F1151" s="72" t="n">
        <v>0</v>
      </c>
      <c r="G1151" s="72" t="n">
        <v>1081</v>
      </c>
      <c r="H1151" s="74" t="n">
        <v>673.53</v>
      </c>
    </row>
    <row r="1152" ht="14.5" customHeight="1">
      <c r="A1152" s="70" t="n">
        <v>2019</v>
      </c>
      <c r="B1152" s="70" t="s">
        <v>186</v>
      </c>
      <c r="C1152" s="70" t="s">
        <v>187</v>
      </c>
      <c r="D1152" s="70" t="s">
        <v>36</v>
      </c>
      <c r="E1152" s="70" t="s">
        <v>47</v>
      </c>
      <c r="F1152" s="72" t="n">
        <v>17516</v>
      </c>
      <c r="G1152" s="72" t="n">
        <v>108650</v>
      </c>
      <c r="H1152" s="74" t="n">
        <v>240706.87</v>
      </c>
    </row>
    <row r="1153" ht="14.5" customHeight="1">
      <c r="A1153" s="70" t="n">
        <v>2019</v>
      </c>
      <c r="B1153" s="70" t="s">
        <v>186</v>
      </c>
      <c r="C1153" s="70" t="s">
        <v>187</v>
      </c>
      <c r="D1153" s="70" t="s">
        <v>36</v>
      </c>
      <c r="E1153" s="70" t="s">
        <v>48</v>
      </c>
      <c r="F1153" s="72" t="n">
        <v>0</v>
      </c>
      <c r="G1153" s="72" t="n">
        <v>3544</v>
      </c>
      <c r="H1153" s="74" t="n">
        <v>9623.17</v>
      </c>
    </row>
    <row r="1154" ht="14.5" customHeight="1">
      <c r="A1154" s="70" t="n">
        <v>2019</v>
      </c>
      <c r="B1154" s="70" t="s">
        <v>186</v>
      </c>
      <c r="C1154" s="70" t="s">
        <v>187</v>
      </c>
      <c r="D1154" s="70" t="s">
        <v>37</v>
      </c>
      <c r="E1154" s="70" t="s">
        <v>47</v>
      </c>
      <c r="F1154" s="72" t="n">
        <v>14568</v>
      </c>
      <c r="G1154" s="72" t="n">
        <v>162631</v>
      </c>
      <c r="H1154" s="74" t="n">
        <v>593469.67</v>
      </c>
    </row>
    <row r="1155" ht="14.5" customHeight="1">
      <c r="A1155" s="70" t="n">
        <v>2019</v>
      </c>
      <c r="B1155" s="70" t="s">
        <v>186</v>
      </c>
      <c r="C1155" s="70" t="s">
        <v>187</v>
      </c>
      <c r="D1155" s="70" t="s">
        <v>37</v>
      </c>
      <c r="E1155" s="70" t="s">
        <v>48</v>
      </c>
      <c r="F1155" s="72" t="n">
        <v>0</v>
      </c>
      <c r="G1155" s="72" t="n">
        <v>3083</v>
      </c>
      <c r="H1155" s="74" t="n">
        <v>9883.9</v>
      </c>
    </row>
    <row r="1156" ht="14.5" customHeight="1">
      <c r="A1156" s="70" t="n">
        <v>2019</v>
      </c>
      <c r="B1156" s="70" t="s">
        <v>186</v>
      </c>
      <c r="C1156" s="70" t="s">
        <v>187</v>
      </c>
      <c r="D1156" s="70" t="s">
        <v>38</v>
      </c>
      <c r="E1156" s="70" t="s">
        <v>47</v>
      </c>
      <c r="F1156" s="72" t="n">
        <v>61973</v>
      </c>
      <c r="G1156" s="72" t="n">
        <v>405937</v>
      </c>
      <c r="H1156" s="74" t="n">
        <v>2793340.77</v>
      </c>
    </row>
    <row r="1157" ht="14.5" customHeight="1">
      <c r="A1157" s="70" t="n">
        <v>2019</v>
      </c>
      <c r="B1157" s="70" t="s">
        <v>186</v>
      </c>
      <c r="C1157" s="70" t="s">
        <v>187</v>
      </c>
      <c r="D1157" s="70" t="s">
        <v>38</v>
      </c>
      <c r="E1157" s="70" t="s">
        <v>48</v>
      </c>
      <c r="F1157" s="72" t="n">
        <v>0</v>
      </c>
      <c r="G1157" s="72" t="n">
        <v>8757</v>
      </c>
      <c r="H1157" s="74" t="n">
        <v>69534.13</v>
      </c>
    </row>
    <row r="1158" ht="14.5" customHeight="1">
      <c r="A1158" s="70" t="n">
        <v>2019</v>
      </c>
      <c r="B1158" s="70" t="s">
        <v>186</v>
      </c>
      <c r="C1158" s="70" t="s">
        <v>187</v>
      </c>
      <c r="D1158" s="70" t="s">
        <v>39</v>
      </c>
      <c r="E1158" s="70" t="s">
        <v>47</v>
      </c>
      <c r="F1158" s="72" t="n">
        <v>13738</v>
      </c>
      <c r="G1158" s="72" t="n">
        <v>90508</v>
      </c>
      <c r="H1158" s="74" t="n">
        <v>62670.24</v>
      </c>
    </row>
    <row r="1159" ht="14.5" customHeight="1">
      <c r="A1159" s="70" t="n">
        <v>2019</v>
      </c>
      <c r="B1159" s="70" t="s">
        <v>186</v>
      </c>
      <c r="C1159" s="70" t="s">
        <v>187</v>
      </c>
      <c r="D1159" s="70" t="s">
        <v>39</v>
      </c>
      <c r="E1159" s="70" t="s">
        <v>48</v>
      </c>
      <c r="F1159" s="72" t="n">
        <v>0</v>
      </c>
      <c r="G1159" s="72" t="n">
        <v>1973</v>
      </c>
      <c r="H1159" s="74" t="n">
        <v>1005.01</v>
      </c>
    </row>
    <row r="1160" ht="14.5" customHeight="1">
      <c r="A1160" s="70" t="n">
        <v>2019</v>
      </c>
      <c r="B1160" s="70" t="s">
        <v>188</v>
      </c>
      <c r="C1160" s="70" t="s">
        <v>189</v>
      </c>
      <c r="D1160" s="70" t="s">
        <v>36</v>
      </c>
      <c r="E1160" s="70" t="s">
        <v>47</v>
      </c>
      <c r="F1160" s="72" t="n">
        <v>58570</v>
      </c>
      <c r="G1160" s="72" t="n">
        <v>385074</v>
      </c>
      <c r="H1160" s="74" t="n">
        <v>1147953.4</v>
      </c>
    </row>
    <row r="1161" ht="14.5" customHeight="1">
      <c r="A1161" s="70" t="n">
        <v>2019</v>
      </c>
      <c r="B1161" s="70" t="s">
        <v>188</v>
      </c>
      <c r="C1161" s="70" t="s">
        <v>189</v>
      </c>
      <c r="D1161" s="70" t="s">
        <v>36</v>
      </c>
      <c r="E1161" s="70" t="s">
        <v>48</v>
      </c>
      <c r="F1161" s="72" t="n">
        <v>0</v>
      </c>
      <c r="G1161" s="72" t="n">
        <v>15061</v>
      </c>
      <c r="H1161" s="74" t="n">
        <v>37328.08</v>
      </c>
    </row>
    <row r="1162" ht="14.5" customHeight="1">
      <c r="A1162" s="70" t="n">
        <v>2019</v>
      </c>
      <c r="B1162" s="70" t="s">
        <v>188</v>
      </c>
      <c r="C1162" s="70" t="s">
        <v>189</v>
      </c>
      <c r="D1162" s="70" t="s">
        <v>37</v>
      </c>
      <c r="E1162" s="70" t="s">
        <v>47</v>
      </c>
      <c r="F1162" s="72" t="n">
        <v>99408</v>
      </c>
      <c r="G1162" s="72" t="n">
        <v>1014321</v>
      </c>
      <c r="H1162" s="74" t="n">
        <v>3971660.73</v>
      </c>
    </row>
    <row r="1163" ht="14.5" customHeight="1">
      <c r="A1163" s="70" t="n">
        <v>2019</v>
      </c>
      <c r="B1163" s="70" t="s">
        <v>188</v>
      </c>
      <c r="C1163" s="70" t="s">
        <v>189</v>
      </c>
      <c r="D1163" s="70" t="s">
        <v>37</v>
      </c>
      <c r="E1163" s="70" t="s">
        <v>48</v>
      </c>
      <c r="F1163" s="72" t="n">
        <v>0</v>
      </c>
      <c r="G1163" s="72" t="n">
        <v>17072</v>
      </c>
      <c r="H1163" s="74" t="n">
        <v>108839.38</v>
      </c>
    </row>
    <row r="1164" ht="14.5" customHeight="1">
      <c r="A1164" s="70" t="n">
        <v>2019</v>
      </c>
      <c r="B1164" s="70" t="s">
        <v>188</v>
      </c>
      <c r="C1164" s="70" t="s">
        <v>189</v>
      </c>
      <c r="D1164" s="70" t="s">
        <v>38</v>
      </c>
      <c r="E1164" s="70" t="s">
        <v>47</v>
      </c>
      <c r="F1164" s="72" t="n">
        <v>352231</v>
      </c>
      <c r="G1164" s="72" t="n">
        <v>2573430</v>
      </c>
      <c r="H1164" s="74" t="n">
        <v>19346120.94</v>
      </c>
    </row>
    <row r="1165" ht="14.5" customHeight="1">
      <c r="A1165" s="70" t="n">
        <v>2019</v>
      </c>
      <c r="B1165" s="70" t="s">
        <v>188</v>
      </c>
      <c r="C1165" s="70" t="s">
        <v>189</v>
      </c>
      <c r="D1165" s="70" t="s">
        <v>38</v>
      </c>
      <c r="E1165" s="70" t="s">
        <v>48</v>
      </c>
      <c r="F1165" s="72" t="n">
        <v>0</v>
      </c>
      <c r="G1165" s="72" t="n">
        <v>67708</v>
      </c>
      <c r="H1165" s="74" t="n">
        <v>678652.41</v>
      </c>
    </row>
    <row r="1166" ht="14.5" customHeight="1">
      <c r="A1166" s="70" t="n">
        <v>2019</v>
      </c>
      <c r="B1166" s="70" t="s">
        <v>188</v>
      </c>
      <c r="C1166" s="70" t="s">
        <v>189</v>
      </c>
      <c r="D1166" s="70" t="s">
        <v>39</v>
      </c>
      <c r="E1166" s="70" t="s">
        <v>47</v>
      </c>
      <c r="F1166" s="72" t="n">
        <v>46834</v>
      </c>
      <c r="G1166" s="72" t="n">
        <v>310686</v>
      </c>
      <c r="H1166" s="74" t="n">
        <v>201456.8</v>
      </c>
    </row>
    <row r="1167" ht="14.5" customHeight="1">
      <c r="A1167" s="70" t="n">
        <v>2019</v>
      </c>
      <c r="B1167" s="70" t="s">
        <v>188</v>
      </c>
      <c r="C1167" s="70" t="s">
        <v>189</v>
      </c>
      <c r="D1167" s="70" t="s">
        <v>39</v>
      </c>
      <c r="E1167" s="70" t="s">
        <v>48</v>
      </c>
      <c r="F1167" s="72" t="n">
        <v>0</v>
      </c>
      <c r="G1167" s="72" t="n">
        <v>7594</v>
      </c>
      <c r="H1167" s="74" t="n">
        <v>3471.08</v>
      </c>
    </row>
    <row r="1168" ht="14.5" customHeight="1">
      <c r="A1168" s="70" t="n">
        <v>2019</v>
      </c>
      <c r="B1168" s="70" t="s">
        <v>190</v>
      </c>
      <c r="C1168" s="70" t="s">
        <v>191</v>
      </c>
      <c r="D1168" s="70" t="s">
        <v>36</v>
      </c>
      <c r="E1168" s="70" t="s">
        <v>47</v>
      </c>
      <c r="F1168" s="72" t="n">
        <v>42383</v>
      </c>
      <c r="G1168" s="72" t="n">
        <v>214426</v>
      </c>
      <c r="H1168" s="74" t="n">
        <v>630391.37</v>
      </c>
    </row>
    <row r="1169" ht="14.5" customHeight="1">
      <c r="A1169" s="70" t="n">
        <v>2019</v>
      </c>
      <c r="B1169" s="70" t="s">
        <v>190</v>
      </c>
      <c r="C1169" s="70" t="s">
        <v>191</v>
      </c>
      <c r="D1169" s="70" t="s">
        <v>36</v>
      </c>
      <c r="E1169" s="70" t="s">
        <v>48</v>
      </c>
      <c r="F1169" s="72" t="n">
        <v>0</v>
      </c>
      <c r="G1169" s="72" t="n">
        <v>5435</v>
      </c>
      <c r="H1169" s="74" t="n">
        <v>18782.49</v>
      </c>
    </row>
    <row r="1170" ht="14.5" customHeight="1">
      <c r="A1170" s="70" t="n">
        <v>2019</v>
      </c>
      <c r="B1170" s="70" t="s">
        <v>190</v>
      </c>
      <c r="C1170" s="70" t="s">
        <v>191</v>
      </c>
      <c r="D1170" s="70" t="s">
        <v>37</v>
      </c>
      <c r="E1170" s="70" t="s">
        <v>47</v>
      </c>
      <c r="F1170" s="72" t="n">
        <v>44822</v>
      </c>
      <c r="G1170" s="72" t="n">
        <v>392486</v>
      </c>
      <c r="H1170" s="74" t="n">
        <v>1910405.69</v>
      </c>
    </row>
    <row r="1171" ht="14.5" customHeight="1">
      <c r="A1171" s="70" t="n">
        <v>2019</v>
      </c>
      <c r="B1171" s="70" t="s">
        <v>190</v>
      </c>
      <c r="C1171" s="70" t="s">
        <v>191</v>
      </c>
      <c r="D1171" s="70" t="s">
        <v>37</v>
      </c>
      <c r="E1171" s="70" t="s">
        <v>48</v>
      </c>
      <c r="F1171" s="72" t="n">
        <v>0</v>
      </c>
      <c r="G1171" s="72" t="n">
        <v>4893</v>
      </c>
      <c r="H1171" s="74" t="n">
        <v>30759.17</v>
      </c>
    </row>
    <row r="1172" ht="14.5" customHeight="1">
      <c r="A1172" s="70" t="n">
        <v>2019</v>
      </c>
      <c r="B1172" s="70" t="s">
        <v>190</v>
      </c>
      <c r="C1172" s="70" t="s">
        <v>191</v>
      </c>
      <c r="D1172" s="70" t="s">
        <v>38</v>
      </c>
      <c r="E1172" s="70" t="s">
        <v>47</v>
      </c>
      <c r="F1172" s="72" t="n">
        <v>187961</v>
      </c>
      <c r="G1172" s="72" t="n">
        <v>1170115</v>
      </c>
      <c r="H1172" s="74" t="n">
        <v>9534227.32</v>
      </c>
    </row>
    <row r="1173" ht="14.5" customHeight="1">
      <c r="A1173" s="70" t="n">
        <v>2019</v>
      </c>
      <c r="B1173" s="70" t="s">
        <v>190</v>
      </c>
      <c r="C1173" s="70" t="s">
        <v>191</v>
      </c>
      <c r="D1173" s="70" t="s">
        <v>38</v>
      </c>
      <c r="E1173" s="70" t="s">
        <v>48</v>
      </c>
      <c r="F1173" s="72" t="n">
        <v>0</v>
      </c>
      <c r="G1173" s="72" t="n">
        <v>18866</v>
      </c>
      <c r="H1173" s="74" t="n">
        <v>158172.28</v>
      </c>
    </row>
    <row r="1174" ht="14.5" customHeight="1">
      <c r="A1174" s="70" t="n">
        <v>2019</v>
      </c>
      <c r="B1174" s="70" t="s">
        <v>190</v>
      </c>
      <c r="C1174" s="70" t="s">
        <v>191</v>
      </c>
      <c r="D1174" s="70" t="s">
        <v>39</v>
      </c>
      <c r="E1174" s="70" t="s">
        <v>47</v>
      </c>
      <c r="F1174" s="72" t="n">
        <v>31222</v>
      </c>
      <c r="G1174" s="72" t="n">
        <v>174285</v>
      </c>
      <c r="H1174" s="74" t="n">
        <v>148003.71</v>
      </c>
    </row>
    <row r="1175" ht="14.5" customHeight="1">
      <c r="A1175" s="70" t="n">
        <v>2019</v>
      </c>
      <c r="B1175" s="70" t="s">
        <v>190</v>
      </c>
      <c r="C1175" s="70" t="s">
        <v>191</v>
      </c>
      <c r="D1175" s="70" t="s">
        <v>39</v>
      </c>
      <c r="E1175" s="70" t="s">
        <v>48</v>
      </c>
      <c r="F1175" s="72" t="n">
        <v>0</v>
      </c>
      <c r="G1175" s="72" t="n">
        <v>2974</v>
      </c>
      <c r="H1175" s="74" t="n">
        <v>2018.11</v>
      </c>
    </row>
    <row r="1176" ht="14.5" customHeight="1">
      <c r="A1176" s="70" t="n">
        <v>2019</v>
      </c>
      <c r="B1176" s="70" t="s">
        <v>192</v>
      </c>
      <c r="C1176" s="70" t="s">
        <v>193</v>
      </c>
      <c r="D1176" s="70" t="s">
        <v>36</v>
      </c>
      <c r="E1176" s="70" t="s">
        <v>47</v>
      </c>
      <c r="F1176" s="72" t="n">
        <v>21826</v>
      </c>
      <c r="G1176" s="72" t="n">
        <v>115756</v>
      </c>
      <c r="H1176" s="74" t="n">
        <v>275442.58</v>
      </c>
    </row>
    <row r="1177" ht="14.5" customHeight="1">
      <c r="A1177" s="70" t="n">
        <v>2019</v>
      </c>
      <c r="B1177" s="70" t="s">
        <v>192</v>
      </c>
      <c r="C1177" s="70" t="s">
        <v>193</v>
      </c>
      <c r="D1177" s="70" t="s">
        <v>36</v>
      </c>
      <c r="E1177" s="70" t="s">
        <v>48</v>
      </c>
      <c r="F1177" s="72" t="n">
        <v>0</v>
      </c>
      <c r="G1177" s="72" t="n">
        <v>3931</v>
      </c>
      <c r="H1177" s="74" t="n">
        <v>7162.6</v>
      </c>
    </row>
    <row r="1178" ht="14.5" customHeight="1">
      <c r="A1178" s="70" t="n">
        <v>2019</v>
      </c>
      <c r="B1178" s="70" t="s">
        <v>192</v>
      </c>
      <c r="C1178" s="70" t="s">
        <v>193</v>
      </c>
      <c r="D1178" s="70" t="s">
        <v>37</v>
      </c>
      <c r="E1178" s="70" t="s">
        <v>47</v>
      </c>
      <c r="F1178" s="72" t="n">
        <v>19524</v>
      </c>
      <c r="G1178" s="72" t="n">
        <v>174673</v>
      </c>
      <c r="H1178" s="74" t="n">
        <v>744051.83</v>
      </c>
    </row>
    <row r="1179" ht="14.5" customHeight="1">
      <c r="A1179" s="70" t="n">
        <v>2019</v>
      </c>
      <c r="B1179" s="70" t="s">
        <v>192</v>
      </c>
      <c r="C1179" s="70" t="s">
        <v>193</v>
      </c>
      <c r="D1179" s="70" t="s">
        <v>37</v>
      </c>
      <c r="E1179" s="70" t="s">
        <v>48</v>
      </c>
      <c r="F1179" s="72" t="n">
        <v>0</v>
      </c>
      <c r="G1179" s="72" t="n">
        <v>5192</v>
      </c>
      <c r="H1179" s="74" t="n">
        <v>26006.85</v>
      </c>
    </row>
    <row r="1180" ht="14.5" customHeight="1">
      <c r="A1180" s="70" t="n">
        <v>2019</v>
      </c>
      <c r="B1180" s="70" t="s">
        <v>192</v>
      </c>
      <c r="C1180" s="70" t="s">
        <v>193</v>
      </c>
      <c r="D1180" s="70" t="s">
        <v>38</v>
      </c>
      <c r="E1180" s="70" t="s">
        <v>47</v>
      </c>
      <c r="F1180" s="72" t="n">
        <v>88655</v>
      </c>
      <c r="G1180" s="72" t="n">
        <v>552076</v>
      </c>
      <c r="H1180" s="74" t="n">
        <v>3820909.75</v>
      </c>
    </row>
    <row r="1181" ht="14.5" customHeight="1">
      <c r="A1181" s="70" t="n">
        <v>2019</v>
      </c>
      <c r="B1181" s="70" t="s">
        <v>192</v>
      </c>
      <c r="C1181" s="70" t="s">
        <v>193</v>
      </c>
      <c r="D1181" s="70" t="s">
        <v>38</v>
      </c>
      <c r="E1181" s="70" t="s">
        <v>48</v>
      </c>
      <c r="F1181" s="72" t="n">
        <v>0</v>
      </c>
      <c r="G1181" s="72" t="n">
        <v>17253</v>
      </c>
      <c r="H1181" s="74" t="n">
        <v>132365.66</v>
      </c>
    </row>
    <row r="1182" ht="14.5" customHeight="1">
      <c r="A1182" s="70" t="n">
        <v>2019</v>
      </c>
      <c r="B1182" s="70" t="s">
        <v>192</v>
      </c>
      <c r="C1182" s="70" t="s">
        <v>193</v>
      </c>
      <c r="D1182" s="70" t="s">
        <v>39</v>
      </c>
      <c r="E1182" s="70" t="s">
        <v>47</v>
      </c>
      <c r="F1182" s="72" t="n">
        <v>15468</v>
      </c>
      <c r="G1182" s="72" t="n">
        <v>90698</v>
      </c>
      <c r="H1182" s="74" t="n">
        <v>66745.71</v>
      </c>
    </row>
    <row r="1183" ht="14.5" customHeight="1">
      <c r="A1183" s="70" t="n">
        <v>2019</v>
      </c>
      <c r="B1183" s="70" t="s">
        <v>192</v>
      </c>
      <c r="C1183" s="70" t="s">
        <v>193</v>
      </c>
      <c r="D1183" s="70" t="s">
        <v>39</v>
      </c>
      <c r="E1183" s="70" t="s">
        <v>48</v>
      </c>
      <c r="F1183" s="72" t="n">
        <v>0</v>
      </c>
      <c r="G1183" s="72" t="n">
        <v>2391</v>
      </c>
      <c r="H1183" s="74" t="n">
        <v>1713.37</v>
      </c>
    </row>
    <row r="1184" ht="14.5" customHeight="1">
      <c r="A1184" s="70" t="n">
        <v>2019</v>
      </c>
      <c r="B1184" s="70" t="s">
        <v>194</v>
      </c>
      <c r="C1184" s="70" t="s">
        <v>195</v>
      </c>
      <c r="D1184" s="70" t="s">
        <v>36</v>
      </c>
      <c r="E1184" s="70" t="s">
        <v>47</v>
      </c>
      <c r="F1184" s="72" t="n">
        <v>35952</v>
      </c>
      <c r="G1184" s="72" t="n">
        <v>168240</v>
      </c>
      <c r="H1184" s="74" t="n">
        <v>361791.85</v>
      </c>
    </row>
    <row r="1185" ht="14.5" customHeight="1">
      <c r="A1185" s="70" t="n">
        <v>2019</v>
      </c>
      <c r="B1185" s="70" t="s">
        <v>194</v>
      </c>
      <c r="C1185" s="70" t="s">
        <v>195</v>
      </c>
      <c r="D1185" s="70" t="s">
        <v>36</v>
      </c>
      <c r="E1185" s="70" t="s">
        <v>48</v>
      </c>
      <c r="F1185" s="72" t="n">
        <v>0</v>
      </c>
      <c r="G1185" s="72" t="n">
        <v>5425</v>
      </c>
      <c r="H1185" s="74" t="n">
        <v>12511.22</v>
      </c>
    </row>
    <row r="1186" ht="14.5" customHeight="1">
      <c r="A1186" s="70" t="n">
        <v>2019</v>
      </c>
      <c r="B1186" s="70" t="s">
        <v>194</v>
      </c>
      <c r="C1186" s="70" t="s">
        <v>195</v>
      </c>
      <c r="D1186" s="70" t="s">
        <v>37</v>
      </c>
      <c r="E1186" s="70" t="s">
        <v>47</v>
      </c>
      <c r="F1186" s="72" t="n">
        <v>28008</v>
      </c>
      <c r="G1186" s="72" t="n">
        <v>253831</v>
      </c>
      <c r="H1186" s="74" t="n">
        <v>1143661.09</v>
      </c>
    </row>
    <row r="1187" ht="14.5" customHeight="1">
      <c r="A1187" s="70" t="n">
        <v>2019</v>
      </c>
      <c r="B1187" s="70" t="s">
        <v>194</v>
      </c>
      <c r="C1187" s="70" t="s">
        <v>195</v>
      </c>
      <c r="D1187" s="70" t="s">
        <v>37</v>
      </c>
      <c r="E1187" s="70" t="s">
        <v>48</v>
      </c>
      <c r="F1187" s="72" t="n">
        <v>0</v>
      </c>
      <c r="G1187" s="72" t="n">
        <v>3465</v>
      </c>
      <c r="H1187" s="74" t="n">
        <v>21438.32</v>
      </c>
    </row>
    <row r="1188" ht="14.5" customHeight="1">
      <c r="A1188" s="70" t="n">
        <v>2019</v>
      </c>
      <c r="B1188" s="70" t="s">
        <v>194</v>
      </c>
      <c r="C1188" s="70" t="s">
        <v>195</v>
      </c>
      <c r="D1188" s="70" t="s">
        <v>38</v>
      </c>
      <c r="E1188" s="70" t="s">
        <v>47</v>
      </c>
      <c r="F1188" s="72" t="n">
        <v>126389</v>
      </c>
      <c r="G1188" s="72" t="n">
        <v>738786</v>
      </c>
      <c r="H1188" s="74" t="n">
        <v>6086726.11</v>
      </c>
    </row>
    <row r="1189" ht="14.5" customHeight="1">
      <c r="A1189" s="70" t="n">
        <v>2019</v>
      </c>
      <c r="B1189" s="70" t="s">
        <v>194</v>
      </c>
      <c r="C1189" s="70" t="s">
        <v>195</v>
      </c>
      <c r="D1189" s="70" t="s">
        <v>38</v>
      </c>
      <c r="E1189" s="70" t="s">
        <v>48</v>
      </c>
      <c r="F1189" s="72" t="n">
        <v>0</v>
      </c>
      <c r="G1189" s="72" t="n">
        <v>15108</v>
      </c>
      <c r="H1189" s="74" t="n">
        <v>151707.39</v>
      </c>
    </row>
    <row r="1190" ht="14.5" customHeight="1">
      <c r="A1190" s="70" t="n">
        <v>2019</v>
      </c>
      <c r="B1190" s="70" t="s">
        <v>194</v>
      </c>
      <c r="C1190" s="70" t="s">
        <v>195</v>
      </c>
      <c r="D1190" s="70" t="s">
        <v>39</v>
      </c>
      <c r="E1190" s="70" t="s">
        <v>47</v>
      </c>
      <c r="F1190" s="72" t="n">
        <v>20518</v>
      </c>
      <c r="G1190" s="72" t="n">
        <v>114050</v>
      </c>
      <c r="H1190" s="74" t="n">
        <v>81149.46</v>
      </c>
    </row>
    <row r="1191" ht="14.5" customHeight="1">
      <c r="A1191" s="70" t="n">
        <v>2019</v>
      </c>
      <c r="B1191" s="70" t="s">
        <v>194</v>
      </c>
      <c r="C1191" s="70" t="s">
        <v>195</v>
      </c>
      <c r="D1191" s="70" t="s">
        <v>39</v>
      </c>
      <c r="E1191" s="70" t="s">
        <v>48</v>
      </c>
      <c r="F1191" s="72" t="n">
        <v>0</v>
      </c>
      <c r="G1191" s="72" t="n">
        <v>3153</v>
      </c>
      <c r="H1191" s="74" t="n">
        <v>1867.28</v>
      </c>
    </row>
    <row r="1192" ht="14.5" customHeight="1">
      <c r="A1192" s="70" t="n">
        <v>2019</v>
      </c>
      <c r="B1192" s="70" t="s">
        <v>196</v>
      </c>
      <c r="C1192" s="70" t="s">
        <v>197</v>
      </c>
      <c r="D1192" s="70" t="s">
        <v>36</v>
      </c>
      <c r="E1192" s="70" t="s">
        <v>47</v>
      </c>
      <c r="F1192" s="72" t="n">
        <v>35167</v>
      </c>
      <c r="G1192" s="72" t="n">
        <v>195975</v>
      </c>
      <c r="H1192" s="74" t="n">
        <v>599084.44</v>
      </c>
    </row>
    <row r="1193" ht="14.5" customHeight="1">
      <c r="A1193" s="70" t="n">
        <v>2019</v>
      </c>
      <c r="B1193" s="70" t="s">
        <v>196</v>
      </c>
      <c r="C1193" s="70" t="s">
        <v>197</v>
      </c>
      <c r="D1193" s="70" t="s">
        <v>36</v>
      </c>
      <c r="E1193" s="70" t="s">
        <v>48</v>
      </c>
      <c r="F1193" s="72" t="n">
        <v>0</v>
      </c>
      <c r="G1193" s="72" t="n">
        <v>6705</v>
      </c>
      <c r="H1193" s="74" t="n">
        <v>24268.22</v>
      </c>
    </row>
    <row r="1194" ht="14.5" customHeight="1">
      <c r="A1194" s="70" t="n">
        <v>2019</v>
      </c>
      <c r="B1194" s="70" t="s">
        <v>196</v>
      </c>
      <c r="C1194" s="70" t="s">
        <v>197</v>
      </c>
      <c r="D1194" s="70" t="s">
        <v>37</v>
      </c>
      <c r="E1194" s="70" t="s">
        <v>47</v>
      </c>
      <c r="F1194" s="72" t="n">
        <v>43957</v>
      </c>
      <c r="G1194" s="72" t="n">
        <v>442205</v>
      </c>
      <c r="H1194" s="74" t="n">
        <v>1888202.76</v>
      </c>
    </row>
    <row r="1195" ht="14.5" customHeight="1">
      <c r="A1195" s="70" t="n">
        <v>2019</v>
      </c>
      <c r="B1195" s="70" t="s">
        <v>196</v>
      </c>
      <c r="C1195" s="70" t="s">
        <v>197</v>
      </c>
      <c r="D1195" s="70" t="s">
        <v>37</v>
      </c>
      <c r="E1195" s="70" t="s">
        <v>48</v>
      </c>
      <c r="F1195" s="72" t="n">
        <v>0</v>
      </c>
      <c r="G1195" s="72" t="n">
        <v>9467</v>
      </c>
      <c r="H1195" s="74" t="n">
        <v>62347.26</v>
      </c>
    </row>
    <row r="1196" ht="14.5" customHeight="1">
      <c r="A1196" s="70" t="n">
        <v>2019</v>
      </c>
      <c r="B1196" s="70" t="s">
        <v>196</v>
      </c>
      <c r="C1196" s="70" t="s">
        <v>197</v>
      </c>
      <c r="D1196" s="70" t="s">
        <v>38</v>
      </c>
      <c r="E1196" s="70" t="s">
        <v>47</v>
      </c>
      <c r="F1196" s="72" t="n">
        <v>198985</v>
      </c>
      <c r="G1196" s="72" t="n">
        <v>1470934</v>
      </c>
      <c r="H1196" s="74" t="n">
        <v>12139140.19</v>
      </c>
    </row>
    <row r="1197" ht="14.5" customHeight="1">
      <c r="A1197" s="70" t="n">
        <v>2019</v>
      </c>
      <c r="B1197" s="70" t="s">
        <v>196</v>
      </c>
      <c r="C1197" s="70" t="s">
        <v>197</v>
      </c>
      <c r="D1197" s="70" t="s">
        <v>38</v>
      </c>
      <c r="E1197" s="70" t="s">
        <v>48</v>
      </c>
      <c r="F1197" s="72" t="n">
        <v>0</v>
      </c>
      <c r="G1197" s="72" t="n">
        <v>43238</v>
      </c>
      <c r="H1197" s="74" t="n">
        <v>413966.22</v>
      </c>
    </row>
    <row r="1198" ht="14.5" customHeight="1">
      <c r="A1198" s="70" t="n">
        <v>2019</v>
      </c>
      <c r="B1198" s="70" t="s">
        <v>196</v>
      </c>
      <c r="C1198" s="70" t="s">
        <v>197</v>
      </c>
      <c r="D1198" s="70" t="s">
        <v>39</v>
      </c>
      <c r="E1198" s="70" t="s">
        <v>47</v>
      </c>
      <c r="F1198" s="72" t="n">
        <v>24801</v>
      </c>
      <c r="G1198" s="72" t="n">
        <v>143630</v>
      </c>
      <c r="H1198" s="74" t="n">
        <v>107796.16</v>
      </c>
    </row>
    <row r="1199" ht="14.5" customHeight="1">
      <c r="A1199" s="70" t="n">
        <v>2019</v>
      </c>
      <c r="B1199" s="70" t="s">
        <v>196</v>
      </c>
      <c r="C1199" s="70" t="s">
        <v>197</v>
      </c>
      <c r="D1199" s="70" t="s">
        <v>39</v>
      </c>
      <c r="E1199" s="70" t="s">
        <v>48</v>
      </c>
      <c r="F1199" s="72" t="n">
        <v>0</v>
      </c>
      <c r="G1199" s="72" t="n">
        <v>3338</v>
      </c>
      <c r="H1199" s="74" t="n">
        <v>2382.73</v>
      </c>
    </row>
    <row r="1200" ht="14.5" customHeight="1">
      <c r="A1200" s="70" t="n">
        <v>2019</v>
      </c>
      <c r="B1200" s="70" t="s">
        <v>198</v>
      </c>
      <c r="C1200" s="70" t="s">
        <v>199</v>
      </c>
      <c r="D1200" s="70" t="s">
        <v>36</v>
      </c>
      <c r="E1200" s="70" t="s">
        <v>47</v>
      </c>
      <c r="F1200" s="72" t="n">
        <v>46092</v>
      </c>
      <c r="G1200" s="72" t="n">
        <v>212379</v>
      </c>
      <c r="H1200" s="74" t="n">
        <v>493874.93</v>
      </c>
    </row>
    <row r="1201" ht="14.5" customHeight="1">
      <c r="A1201" s="70" t="n">
        <v>2019</v>
      </c>
      <c r="B1201" s="70" t="s">
        <v>198</v>
      </c>
      <c r="C1201" s="70" t="s">
        <v>199</v>
      </c>
      <c r="D1201" s="70" t="s">
        <v>36</v>
      </c>
      <c r="E1201" s="70" t="s">
        <v>48</v>
      </c>
      <c r="F1201" s="72" t="n">
        <v>0</v>
      </c>
      <c r="G1201" s="72" t="n">
        <v>10198</v>
      </c>
      <c r="H1201" s="74" t="n">
        <v>23042.09</v>
      </c>
    </row>
    <row r="1202" ht="14.5" customHeight="1">
      <c r="A1202" s="70" t="n">
        <v>2019</v>
      </c>
      <c r="B1202" s="70" t="s">
        <v>198</v>
      </c>
      <c r="C1202" s="70" t="s">
        <v>199</v>
      </c>
      <c r="D1202" s="70" t="s">
        <v>37</v>
      </c>
      <c r="E1202" s="70" t="s">
        <v>47</v>
      </c>
      <c r="F1202" s="72" t="n">
        <v>51820</v>
      </c>
      <c r="G1202" s="72" t="n">
        <v>478020</v>
      </c>
      <c r="H1202" s="74" t="n">
        <v>2132974.21</v>
      </c>
    </row>
    <row r="1203" ht="14.5" customHeight="1">
      <c r="A1203" s="70" t="n">
        <v>2019</v>
      </c>
      <c r="B1203" s="70" t="s">
        <v>198</v>
      </c>
      <c r="C1203" s="70" t="s">
        <v>199</v>
      </c>
      <c r="D1203" s="70" t="s">
        <v>37</v>
      </c>
      <c r="E1203" s="70" t="s">
        <v>48</v>
      </c>
      <c r="F1203" s="72" t="n">
        <v>0</v>
      </c>
      <c r="G1203" s="72" t="n">
        <v>13087</v>
      </c>
      <c r="H1203" s="74" t="n">
        <v>68287.07</v>
      </c>
    </row>
    <row r="1204" ht="14.5" customHeight="1">
      <c r="A1204" s="70" t="n">
        <v>2019</v>
      </c>
      <c r="B1204" s="70" t="s">
        <v>198</v>
      </c>
      <c r="C1204" s="70" t="s">
        <v>199</v>
      </c>
      <c r="D1204" s="70" t="s">
        <v>38</v>
      </c>
      <c r="E1204" s="70" t="s">
        <v>47</v>
      </c>
      <c r="F1204" s="72" t="n">
        <v>198923</v>
      </c>
      <c r="G1204" s="72" t="n">
        <v>1305716</v>
      </c>
      <c r="H1204" s="74" t="n">
        <v>10707181.01</v>
      </c>
    </row>
    <row r="1205" ht="14.5" customHeight="1">
      <c r="A1205" s="70" t="n">
        <v>2019</v>
      </c>
      <c r="B1205" s="70" t="s">
        <v>198</v>
      </c>
      <c r="C1205" s="70" t="s">
        <v>199</v>
      </c>
      <c r="D1205" s="70" t="s">
        <v>38</v>
      </c>
      <c r="E1205" s="70" t="s">
        <v>48</v>
      </c>
      <c r="F1205" s="72" t="n">
        <v>0</v>
      </c>
      <c r="G1205" s="72" t="n">
        <v>47108</v>
      </c>
      <c r="H1205" s="74" t="n">
        <v>396973.44</v>
      </c>
    </row>
    <row r="1206" ht="14.5" customHeight="1">
      <c r="A1206" s="70" t="n">
        <v>2019</v>
      </c>
      <c r="B1206" s="70" t="s">
        <v>198</v>
      </c>
      <c r="C1206" s="70" t="s">
        <v>199</v>
      </c>
      <c r="D1206" s="70" t="s">
        <v>39</v>
      </c>
      <c r="E1206" s="70" t="s">
        <v>47</v>
      </c>
      <c r="F1206" s="72" t="n">
        <v>31094</v>
      </c>
      <c r="G1206" s="72" t="n">
        <v>196012</v>
      </c>
      <c r="H1206" s="74" t="n">
        <v>154019.63</v>
      </c>
    </row>
    <row r="1207" ht="14.5" customHeight="1">
      <c r="A1207" s="70" t="n">
        <v>2019</v>
      </c>
      <c r="B1207" s="70" t="s">
        <v>198</v>
      </c>
      <c r="C1207" s="70" t="s">
        <v>199</v>
      </c>
      <c r="D1207" s="70" t="s">
        <v>39</v>
      </c>
      <c r="E1207" s="70" t="s">
        <v>48</v>
      </c>
      <c r="F1207" s="72" t="n">
        <v>0</v>
      </c>
      <c r="G1207" s="72" t="n">
        <v>7055</v>
      </c>
      <c r="H1207" s="74" t="n">
        <v>5162.83</v>
      </c>
    </row>
    <row r="1208" ht="14.5" customHeight="1">
      <c r="A1208" s="70" t="n">
        <v>2019</v>
      </c>
      <c r="B1208" s="70" t="s">
        <v>200</v>
      </c>
      <c r="C1208" s="70" t="s">
        <v>201</v>
      </c>
      <c r="D1208" s="70" t="s">
        <v>36</v>
      </c>
      <c r="E1208" s="70" t="s">
        <v>47</v>
      </c>
      <c r="F1208" s="72" t="n">
        <v>37081</v>
      </c>
      <c r="G1208" s="72" t="n">
        <v>228292</v>
      </c>
      <c r="H1208" s="74" t="n">
        <v>848925.96</v>
      </c>
    </row>
    <row r="1209" ht="14.5" customHeight="1">
      <c r="A1209" s="70" t="n">
        <v>2019</v>
      </c>
      <c r="B1209" s="70" t="s">
        <v>200</v>
      </c>
      <c r="C1209" s="70" t="s">
        <v>201</v>
      </c>
      <c r="D1209" s="70" t="s">
        <v>36</v>
      </c>
      <c r="E1209" s="70" t="s">
        <v>48</v>
      </c>
      <c r="F1209" s="72" t="n">
        <v>0</v>
      </c>
      <c r="G1209" s="72" t="n">
        <v>6899</v>
      </c>
      <c r="H1209" s="74" t="n">
        <v>25032.28</v>
      </c>
    </row>
    <row r="1210" ht="14.5" customHeight="1">
      <c r="A1210" s="70" t="n">
        <v>2019</v>
      </c>
      <c r="B1210" s="70" t="s">
        <v>200</v>
      </c>
      <c r="C1210" s="70" t="s">
        <v>201</v>
      </c>
      <c r="D1210" s="70" t="s">
        <v>37</v>
      </c>
      <c r="E1210" s="70" t="s">
        <v>47</v>
      </c>
      <c r="F1210" s="72" t="n">
        <v>64948</v>
      </c>
      <c r="G1210" s="72" t="n">
        <v>588536</v>
      </c>
      <c r="H1210" s="74" t="n">
        <v>2259679.67</v>
      </c>
    </row>
    <row r="1211" ht="14.5" customHeight="1">
      <c r="A1211" s="70" t="n">
        <v>2019</v>
      </c>
      <c r="B1211" s="70" t="s">
        <v>200</v>
      </c>
      <c r="C1211" s="70" t="s">
        <v>201</v>
      </c>
      <c r="D1211" s="70" t="s">
        <v>37</v>
      </c>
      <c r="E1211" s="70" t="s">
        <v>48</v>
      </c>
      <c r="F1211" s="72" t="n">
        <v>0</v>
      </c>
      <c r="G1211" s="72" t="n">
        <v>7663</v>
      </c>
      <c r="H1211" s="74" t="n">
        <v>44433.51</v>
      </c>
    </row>
    <row r="1212" ht="14.5" customHeight="1">
      <c r="A1212" s="70" t="n">
        <v>2019</v>
      </c>
      <c r="B1212" s="70" t="s">
        <v>200</v>
      </c>
      <c r="C1212" s="70" t="s">
        <v>201</v>
      </c>
      <c r="D1212" s="70" t="s">
        <v>38</v>
      </c>
      <c r="E1212" s="70" t="s">
        <v>47</v>
      </c>
      <c r="F1212" s="72" t="n">
        <v>216767</v>
      </c>
      <c r="G1212" s="72" t="n">
        <v>1650462</v>
      </c>
      <c r="H1212" s="74" t="n">
        <v>11898641.63</v>
      </c>
    </row>
    <row r="1213" ht="14.5" customHeight="1">
      <c r="A1213" s="70" t="n">
        <v>2019</v>
      </c>
      <c r="B1213" s="70" t="s">
        <v>200</v>
      </c>
      <c r="C1213" s="70" t="s">
        <v>201</v>
      </c>
      <c r="D1213" s="70" t="s">
        <v>38</v>
      </c>
      <c r="E1213" s="70" t="s">
        <v>48</v>
      </c>
      <c r="F1213" s="72" t="n">
        <v>0</v>
      </c>
      <c r="G1213" s="72" t="n">
        <v>24990</v>
      </c>
      <c r="H1213" s="74" t="n">
        <v>214989.38</v>
      </c>
    </row>
    <row r="1214" ht="14.5" customHeight="1">
      <c r="A1214" s="70" t="n">
        <v>2019</v>
      </c>
      <c r="B1214" s="70" t="s">
        <v>200</v>
      </c>
      <c r="C1214" s="70" t="s">
        <v>201</v>
      </c>
      <c r="D1214" s="70" t="s">
        <v>39</v>
      </c>
      <c r="E1214" s="70" t="s">
        <v>47</v>
      </c>
      <c r="F1214" s="72" t="n">
        <v>24511</v>
      </c>
      <c r="G1214" s="72" t="n">
        <v>137761</v>
      </c>
      <c r="H1214" s="74" t="n">
        <v>93357.3</v>
      </c>
    </row>
    <row r="1215" ht="14.5" customHeight="1">
      <c r="A1215" s="70" t="n">
        <v>2019</v>
      </c>
      <c r="B1215" s="70" t="s">
        <v>200</v>
      </c>
      <c r="C1215" s="70" t="s">
        <v>201</v>
      </c>
      <c r="D1215" s="70" t="s">
        <v>39</v>
      </c>
      <c r="E1215" s="70" t="s">
        <v>48</v>
      </c>
      <c r="F1215" s="72" t="n">
        <v>0</v>
      </c>
      <c r="G1215" s="72" t="n">
        <v>3842</v>
      </c>
      <c r="H1215" s="74" t="n">
        <v>2071.03</v>
      </c>
    </row>
    <row r="1216" ht="14.5" customHeight="1">
      <c r="A1216" s="70" t="n">
        <v>2019</v>
      </c>
      <c r="B1216" s="70" t="s">
        <v>202</v>
      </c>
      <c r="C1216" s="70" t="s">
        <v>203</v>
      </c>
      <c r="D1216" s="70" t="s">
        <v>36</v>
      </c>
      <c r="E1216" s="70" t="s">
        <v>47</v>
      </c>
      <c r="F1216" s="72" t="n">
        <v>23000</v>
      </c>
      <c r="G1216" s="72" t="n">
        <v>140782</v>
      </c>
      <c r="H1216" s="74" t="n">
        <v>396848.3</v>
      </c>
    </row>
    <row r="1217" ht="14.5" customHeight="1">
      <c r="A1217" s="70" t="n">
        <v>2019</v>
      </c>
      <c r="B1217" s="70" t="s">
        <v>202</v>
      </c>
      <c r="C1217" s="70" t="s">
        <v>203</v>
      </c>
      <c r="D1217" s="70" t="s">
        <v>36</v>
      </c>
      <c r="E1217" s="70" t="s">
        <v>48</v>
      </c>
      <c r="F1217" s="72" t="n">
        <v>0</v>
      </c>
      <c r="G1217" s="72" t="n">
        <v>7993</v>
      </c>
      <c r="H1217" s="74" t="n">
        <v>25952.93</v>
      </c>
    </row>
    <row r="1218" ht="14.5" customHeight="1">
      <c r="A1218" s="70" t="n">
        <v>2019</v>
      </c>
      <c r="B1218" s="70" t="s">
        <v>202</v>
      </c>
      <c r="C1218" s="70" t="s">
        <v>203</v>
      </c>
      <c r="D1218" s="70" t="s">
        <v>37</v>
      </c>
      <c r="E1218" s="70" t="s">
        <v>47</v>
      </c>
      <c r="F1218" s="72" t="n">
        <v>24286</v>
      </c>
      <c r="G1218" s="72" t="n">
        <v>224247</v>
      </c>
      <c r="H1218" s="74" t="n">
        <v>1001574.27</v>
      </c>
    </row>
    <row r="1219" ht="14.5" customHeight="1">
      <c r="A1219" s="70" t="n">
        <v>2019</v>
      </c>
      <c r="B1219" s="70" t="s">
        <v>202</v>
      </c>
      <c r="C1219" s="70" t="s">
        <v>203</v>
      </c>
      <c r="D1219" s="70" t="s">
        <v>37</v>
      </c>
      <c r="E1219" s="70" t="s">
        <v>48</v>
      </c>
      <c r="F1219" s="72" t="n">
        <v>0</v>
      </c>
      <c r="G1219" s="72" t="n">
        <v>7868</v>
      </c>
      <c r="H1219" s="74" t="n">
        <v>33454.28</v>
      </c>
    </row>
    <row r="1220" ht="14.5" customHeight="1">
      <c r="A1220" s="70" t="n">
        <v>2019</v>
      </c>
      <c r="B1220" s="70" t="s">
        <v>202</v>
      </c>
      <c r="C1220" s="70" t="s">
        <v>203</v>
      </c>
      <c r="D1220" s="70" t="s">
        <v>38</v>
      </c>
      <c r="E1220" s="70" t="s">
        <v>47</v>
      </c>
      <c r="F1220" s="72" t="n">
        <v>100555</v>
      </c>
      <c r="G1220" s="72" t="n">
        <v>631788</v>
      </c>
      <c r="H1220" s="74" t="n">
        <v>4757850.6</v>
      </c>
    </row>
    <row r="1221" ht="14.5" customHeight="1">
      <c r="A1221" s="70" t="n">
        <v>2019</v>
      </c>
      <c r="B1221" s="70" t="s">
        <v>202</v>
      </c>
      <c r="C1221" s="70" t="s">
        <v>203</v>
      </c>
      <c r="D1221" s="70" t="s">
        <v>38</v>
      </c>
      <c r="E1221" s="70" t="s">
        <v>48</v>
      </c>
      <c r="F1221" s="72" t="n">
        <v>0</v>
      </c>
      <c r="G1221" s="72" t="n">
        <v>27364</v>
      </c>
      <c r="H1221" s="74" t="n">
        <v>258070.57</v>
      </c>
    </row>
    <row r="1222" ht="14.5" customHeight="1">
      <c r="A1222" s="70" t="n">
        <v>2019</v>
      </c>
      <c r="B1222" s="70" t="s">
        <v>202</v>
      </c>
      <c r="C1222" s="70" t="s">
        <v>203</v>
      </c>
      <c r="D1222" s="70" t="s">
        <v>39</v>
      </c>
      <c r="E1222" s="70" t="s">
        <v>47</v>
      </c>
      <c r="F1222" s="72" t="n">
        <v>18232</v>
      </c>
      <c r="G1222" s="72" t="n">
        <v>109795</v>
      </c>
      <c r="H1222" s="74" t="n">
        <v>81205.31</v>
      </c>
    </row>
    <row r="1223" ht="14.5" customHeight="1">
      <c r="A1223" s="70" t="n">
        <v>2019</v>
      </c>
      <c r="B1223" s="70" t="s">
        <v>202</v>
      </c>
      <c r="C1223" s="70" t="s">
        <v>203</v>
      </c>
      <c r="D1223" s="70" t="s">
        <v>39</v>
      </c>
      <c r="E1223" s="70" t="s">
        <v>48</v>
      </c>
      <c r="F1223" s="72" t="n">
        <v>0</v>
      </c>
      <c r="G1223" s="72" t="n">
        <v>5129</v>
      </c>
      <c r="H1223" s="74" t="n">
        <v>2921.01</v>
      </c>
    </row>
    <row r="1224" ht="14.5" customHeight="1">
      <c r="A1224" s="70" t="n">
        <v>2019</v>
      </c>
      <c r="B1224" s="70" t="s">
        <v>204</v>
      </c>
      <c r="C1224" s="70" t="s">
        <v>205</v>
      </c>
      <c r="D1224" s="70" t="s">
        <v>36</v>
      </c>
      <c r="E1224" s="70" t="s">
        <v>47</v>
      </c>
      <c r="F1224" s="72" t="n">
        <v>23589</v>
      </c>
      <c r="G1224" s="72" t="n">
        <v>137319</v>
      </c>
      <c r="H1224" s="74" t="n">
        <v>347137.09</v>
      </c>
    </row>
    <row r="1225" ht="14.5" customHeight="1">
      <c r="A1225" s="70" t="n">
        <v>2019</v>
      </c>
      <c r="B1225" s="70" t="s">
        <v>204</v>
      </c>
      <c r="C1225" s="70" t="s">
        <v>205</v>
      </c>
      <c r="D1225" s="70" t="s">
        <v>36</v>
      </c>
      <c r="E1225" s="70" t="s">
        <v>48</v>
      </c>
      <c r="F1225" s="72" t="n">
        <v>0</v>
      </c>
      <c r="G1225" s="72" t="n">
        <v>5229</v>
      </c>
      <c r="H1225" s="74" t="n">
        <v>17805.48</v>
      </c>
    </row>
    <row r="1226" ht="14.5" customHeight="1">
      <c r="A1226" s="70" t="n">
        <v>2019</v>
      </c>
      <c r="B1226" s="70" t="s">
        <v>204</v>
      </c>
      <c r="C1226" s="70" t="s">
        <v>205</v>
      </c>
      <c r="D1226" s="70" t="s">
        <v>37</v>
      </c>
      <c r="E1226" s="70" t="s">
        <v>47</v>
      </c>
      <c r="F1226" s="72" t="n">
        <v>28694</v>
      </c>
      <c r="G1226" s="72" t="n">
        <v>316936</v>
      </c>
      <c r="H1226" s="74" t="n">
        <v>1254361.07</v>
      </c>
    </row>
    <row r="1227" ht="14.5" customHeight="1">
      <c r="A1227" s="70" t="n">
        <v>2019</v>
      </c>
      <c r="B1227" s="70" t="s">
        <v>204</v>
      </c>
      <c r="C1227" s="70" t="s">
        <v>205</v>
      </c>
      <c r="D1227" s="70" t="s">
        <v>37</v>
      </c>
      <c r="E1227" s="70" t="s">
        <v>48</v>
      </c>
      <c r="F1227" s="72" t="n">
        <v>0</v>
      </c>
      <c r="G1227" s="72" t="n">
        <v>9452</v>
      </c>
      <c r="H1227" s="74" t="n">
        <v>39435.34</v>
      </c>
    </row>
    <row r="1228" ht="14.5" customHeight="1">
      <c r="A1228" s="70" t="n">
        <v>2019</v>
      </c>
      <c r="B1228" s="70" t="s">
        <v>204</v>
      </c>
      <c r="C1228" s="70" t="s">
        <v>205</v>
      </c>
      <c r="D1228" s="70" t="s">
        <v>38</v>
      </c>
      <c r="E1228" s="70" t="s">
        <v>47</v>
      </c>
      <c r="F1228" s="72" t="n">
        <v>104313</v>
      </c>
      <c r="G1228" s="72" t="n">
        <v>789355</v>
      </c>
      <c r="H1228" s="74" t="n">
        <v>6466936.32</v>
      </c>
    </row>
    <row r="1229" ht="14.5" customHeight="1">
      <c r="A1229" s="70" t="n">
        <v>2019</v>
      </c>
      <c r="B1229" s="70" t="s">
        <v>204</v>
      </c>
      <c r="C1229" s="70" t="s">
        <v>205</v>
      </c>
      <c r="D1229" s="70" t="s">
        <v>38</v>
      </c>
      <c r="E1229" s="70" t="s">
        <v>48</v>
      </c>
      <c r="F1229" s="72" t="n">
        <v>0</v>
      </c>
      <c r="G1229" s="72" t="n">
        <v>28992</v>
      </c>
      <c r="H1229" s="74" t="n">
        <v>316525.07</v>
      </c>
    </row>
    <row r="1230" ht="14.5" customHeight="1">
      <c r="A1230" s="70" t="n">
        <v>2019</v>
      </c>
      <c r="B1230" s="70" t="s">
        <v>204</v>
      </c>
      <c r="C1230" s="70" t="s">
        <v>205</v>
      </c>
      <c r="D1230" s="70" t="s">
        <v>39</v>
      </c>
      <c r="E1230" s="70" t="s">
        <v>47</v>
      </c>
      <c r="F1230" s="72" t="n">
        <v>17000</v>
      </c>
      <c r="G1230" s="72" t="n">
        <v>129765</v>
      </c>
      <c r="H1230" s="74" t="n">
        <v>96678.03</v>
      </c>
    </row>
    <row r="1231" ht="14.5" customHeight="1">
      <c r="A1231" s="70" t="n">
        <v>2019</v>
      </c>
      <c r="B1231" s="70" t="s">
        <v>204</v>
      </c>
      <c r="C1231" s="70" t="s">
        <v>205</v>
      </c>
      <c r="D1231" s="70" t="s">
        <v>39</v>
      </c>
      <c r="E1231" s="70" t="s">
        <v>48</v>
      </c>
      <c r="F1231" s="72" t="n">
        <v>0</v>
      </c>
      <c r="G1231" s="72" t="n">
        <v>4602</v>
      </c>
      <c r="H1231" s="74" t="n">
        <v>3335.87</v>
      </c>
    </row>
    <row r="1232" ht="14.5" customHeight="1">
      <c r="A1232" s="70" t="n">
        <v>2019</v>
      </c>
      <c r="B1232" s="70" t="s">
        <v>206</v>
      </c>
      <c r="C1232" s="70" t="s">
        <v>207</v>
      </c>
      <c r="D1232" s="70" t="s">
        <v>36</v>
      </c>
      <c r="E1232" s="70" t="s">
        <v>47</v>
      </c>
      <c r="F1232" s="72" t="n">
        <v>25938</v>
      </c>
      <c r="G1232" s="72" t="n">
        <v>126054</v>
      </c>
      <c r="H1232" s="74" t="n">
        <v>303007.41</v>
      </c>
    </row>
    <row r="1233" ht="14.5" customHeight="1">
      <c r="A1233" s="70" t="n">
        <v>2019</v>
      </c>
      <c r="B1233" s="70" t="s">
        <v>206</v>
      </c>
      <c r="C1233" s="70" t="s">
        <v>207</v>
      </c>
      <c r="D1233" s="70" t="s">
        <v>36</v>
      </c>
      <c r="E1233" s="70" t="s">
        <v>48</v>
      </c>
      <c r="F1233" s="72" t="n">
        <v>0</v>
      </c>
      <c r="G1233" s="72" t="n">
        <v>3701</v>
      </c>
      <c r="H1233" s="74" t="n">
        <v>9918.1</v>
      </c>
    </row>
    <row r="1234" ht="14.5" customHeight="1">
      <c r="A1234" s="70" t="n">
        <v>2019</v>
      </c>
      <c r="B1234" s="70" t="s">
        <v>206</v>
      </c>
      <c r="C1234" s="70" t="s">
        <v>207</v>
      </c>
      <c r="D1234" s="70" t="s">
        <v>37</v>
      </c>
      <c r="E1234" s="70" t="s">
        <v>47</v>
      </c>
      <c r="F1234" s="72" t="n">
        <v>30471</v>
      </c>
      <c r="G1234" s="72" t="n">
        <v>279253</v>
      </c>
      <c r="H1234" s="74" t="n">
        <v>1389250.95</v>
      </c>
    </row>
    <row r="1235" ht="14.5" customHeight="1">
      <c r="A1235" s="70" t="n">
        <v>2019</v>
      </c>
      <c r="B1235" s="70" t="s">
        <v>206</v>
      </c>
      <c r="C1235" s="70" t="s">
        <v>207</v>
      </c>
      <c r="D1235" s="70" t="s">
        <v>37</v>
      </c>
      <c r="E1235" s="70" t="s">
        <v>48</v>
      </c>
      <c r="F1235" s="72" t="n">
        <v>0</v>
      </c>
      <c r="G1235" s="72" t="n">
        <v>4947</v>
      </c>
      <c r="H1235" s="74" t="n">
        <v>32304.18</v>
      </c>
    </row>
    <row r="1236" ht="14.5" customHeight="1">
      <c r="A1236" s="70" t="n">
        <v>2019</v>
      </c>
      <c r="B1236" s="70" t="s">
        <v>206</v>
      </c>
      <c r="C1236" s="70" t="s">
        <v>207</v>
      </c>
      <c r="D1236" s="70" t="s">
        <v>38</v>
      </c>
      <c r="E1236" s="70" t="s">
        <v>47</v>
      </c>
      <c r="F1236" s="72" t="n">
        <v>121399</v>
      </c>
      <c r="G1236" s="72" t="n">
        <v>749352</v>
      </c>
      <c r="H1236" s="74" t="n">
        <v>6701107.74</v>
      </c>
    </row>
    <row r="1237" ht="14.5" customHeight="1">
      <c r="A1237" s="70" t="n">
        <v>2019</v>
      </c>
      <c r="B1237" s="70" t="s">
        <v>206</v>
      </c>
      <c r="C1237" s="70" t="s">
        <v>207</v>
      </c>
      <c r="D1237" s="70" t="s">
        <v>38</v>
      </c>
      <c r="E1237" s="70" t="s">
        <v>48</v>
      </c>
      <c r="F1237" s="72" t="n">
        <v>0</v>
      </c>
      <c r="G1237" s="72" t="n">
        <v>21902</v>
      </c>
      <c r="H1237" s="74" t="n">
        <v>245559.31</v>
      </c>
    </row>
    <row r="1238" ht="14.5" customHeight="1">
      <c r="A1238" s="70" t="n">
        <v>2019</v>
      </c>
      <c r="B1238" s="70" t="s">
        <v>206</v>
      </c>
      <c r="C1238" s="70" t="s">
        <v>207</v>
      </c>
      <c r="D1238" s="70" t="s">
        <v>39</v>
      </c>
      <c r="E1238" s="70" t="s">
        <v>47</v>
      </c>
      <c r="F1238" s="72" t="n">
        <v>20578</v>
      </c>
      <c r="G1238" s="72" t="n">
        <v>144108</v>
      </c>
      <c r="H1238" s="74" t="n">
        <v>114620.87</v>
      </c>
    </row>
    <row r="1239" ht="14.5" customHeight="1">
      <c r="A1239" s="70" t="n">
        <v>2019</v>
      </c>
      <c r="B1239" s="70" t="s">
        <v>206</v>
      </c>
      <c r="C1239" s="70" t="s">
        <v>207</v>
      </c>
      <c r="D1239" s="70" t="s">
        <v>39</v>
      </c>
      <c r="E1239" s="70" t="s">
        <v>48</v>
      </c>
      <c r="F1239" s="72" t="n">
        <v>0</v>
      </c>
      <c r="G1239" s="72" t="n">
        <v>2328</v>
      </c>
      <c r="H1239" s="74" t="n">
        <v>1665.23</v>
      </c>
    </row>
    <row r="1240" ht="14.5" customHeight="1">
      <c r="A1240" s="70" t="n">
        <v>2019</v>
      </c>
      <c r="B1240" s="70" t="s">
        <v>208</v>
      </c>
      <c r="C1240" s="70" t="s">
        <v>209</v>
      </c>
      <c r="D1240" s="70" t="s">
        <v>36</v>
      </c>
      <c r="E1240" s="70" t="s">
        <v>47</v>
      </c>
      <c r="F1240" s="72" t="n">
        <v>30126</v>
      </c>
      <c r="G1240" s="72" t="n">
        <v>225789</v>
      </c>
      <c r="H1240" s="74" t="n">
        <v>442420.09</v>
      </c>
    </row>
    <row r="1241" ht="14.5" customHeight="1">
      <c r="A1241" s="70" t="n">
        <v>2019</v>
      </c>
      <c r="B1241" s="70" t="s">
        <v>208</v>
      </c>
      <c r="C1241" s="70" t="s">
        <v>209</v>
      </c>
      <c r="D1241" s="70" t="s">
        <v>36</v>
      </c>
      <c r="E1241" s="70" t="s">
        <v>48</v>
      </c>
      <c r="F1241" s="72" t="n">
        <v>0</v>
      </c>
      <c r="G1241" s="72" t="n">
        <v>5835</v>
      </c>
      <c r="H1241" s="74" t="n">
        <v>10428.66</v>
      </c>
    </row>
    <row r="1242" ht="14.5" customHeight="1">
      <c r="A1242" s="70" t="n">
        <v>2019</v>
      </c>
      <c r="B1242" s="70" t="s">
        <v>208</v>
      </c>
      <c r="C1242" s="70" t="s">
        <v>209</v>
      </c>
      <c r="D1242" s="70" t="s">
        <v>37</v>
      </c>
      <c r="E1242" s="70" t="s">
        <v>47</v>
      </c>
      <c r="F1242" s="72" t="n">
        <v>38021</v>
      </c>
      <c r="G1242" s="72" t="n">
        <v>396590</v>
      </c>
      <c r="H1242" s="74" t="n">
        <v>1459361.59</v>
      </c>
    </row>
    <row r="1243" ht="14.5" customHeight="1">
      <c r="A1243" s="70" t="n">
        <v>2019</v>
      </c>
      <c r="B1243" s="70" t="s">
        <v>208</v>
      </c>
      <c r="C1243" s="70" t="s">
        <v>209</v>
      </c>
      <c r="D1243" s="70" t="s">
        <v>37</v>
      </c>
      <c r="E1243" s="70" t="s">
        <v>48</v>
      </c>
      <c r="F1243" s="72" t="n">
        <v>0</v>
      </c>
      <c r="G1243" s="72" t="n">
        <v>6443</v>
      </c>
      <c r="H1243" s="74" t="n">
        <v>24246.3</v>
      </c>
    </row>
    <row r="1244" ht="14.5" customHeight="1">
      <c r="A1244" s="70" t="n">
        <v>2019</v>
      </c>
      <c r="B1244" s="70" t="s">
        <v>208</v>
      </c>
      <c r="C1244" s="70" t="s">
        <v>209</v>
      </c>
      <c r="D1244" s="70" t="s">
        <v>38</v>
      </c>
      <c r="E1244" s="70" t="s">
        <v>47</v>
      </c>
      <c r="F1244" s="72" t="n">
        <v>124979</v>
      </c>
      <c r="G1244" s="72" t="n">
        <v>906030</v>
      </c>
      <c r="H1244" s="74" t="n">
        <v>7092235.57</v>
      </c>
    </row>
    <row r="1245" ht="14.5" customHeight="1">
      <c r="A1245" s="70" t="n">
        <v>2019</v>
      </c>
      <c r="B1245" s="70" t="s">
        <v>208</v>
      </c>
      <c r="C1245" s="70" t="s">
        <v>209</v>
      </c>
      <c r="D1245" s="70" t="s">
        <v>38</v>
      </c>
      <c r="E1245" s="70" t="s">
        <v>48</v>
      </c>
      <c r="F1245" s="72" t="n">
        <v>0</v>
      </c>
      <c r="G1245" s="72" t="n">
        <v>21218</v>
      </c>
      <c r="H1245" s="74" t="n">
        <v>201499.04</v>
      </c>
    </row>
    <row r="1246" ht="14.5" customHeight="1">
      <c r="A1246" s="70" t="n">
        <v>2019</v>
      </c>
      <c r="B1246" s="70" t="s">
        <v>208</v>
      </c>
      <c r="C1246" s="70" t="s">
        <v>209</v>
      </c>
      <c r="D1246" s="70" t="s">
        <v>39</v>
      </c>
      <c r="E1246" s="70" t="s">
        <v>47</v>
      </c>
      <c r="F1246" s="72" t="n">
        <v>23947</v>
      </c>
      <c r="G1246" s="72" t="n">
        <v>193796</v>
      </c>
      <c r="H1246" s="74" t="n">
        <v>144254.55</v>
      </c>
    </row>
    <row r="1247" ht="14.5" customHeight="1">
      <c r="A1247" s="70" t="n">
        <v>2019</v>
      </c>
      <c r="B1247" s="70" t="s">
        <v>208</v>
      </c>
      <c r="C1247" s="70" t="s">
        <v>209</v>
      </c>
      <c r="D1247" s="70" t="s">
        <v>39</v>
      </c>
      <c r="E1247" s="70" t="s">
        <v>48</v>
      </c>
      <c r="F1247" s="72" t="n">
        <v>0</v>
      </c>
      <c r="G1247" s="72" t="n">
        <v>3638</v>
      </c>
      <c r="H1247" s="74" t="n">
        <v>2215.75</v>
      </c>
    </row>
    <row r="1248" ht="14.5" customHeight="1">
      <c r="A1248" s="70" t="n">
        <v>2019</v>
      </c>
      <c r="B1248" s="70" t="s">
        <v>210</v>
      </c>
      <c r="C1248" s="70" t="s">
        <v>211</v>
      </c>
      <c r="D1248" s="70" t="s">
        <v>36</v>
      </c>
      <c r="E1248" s="70" t="s">
        <v>47</v>
      </c>
      <c r="F1248" s="72" t="n">
        <v>29622</v>
      </c>
      <c r="G1248" s="72" t="n">
        <v>139595</v>
      </c>
      <c r="H1248" s="74" t="n">
        <v>323284.98</v>
      </c>
    </row>
    <row r="1249" ht="14.5" customHeight="1">
      <c r="A1249" s="70" t="n">
        <v>2019</v>
      </c>
      <c r="B1249" s="70" t="s">
        <v>210</v>
      </c>
      <c r="C1249" s="70" t="s">
        <v>211</v>
      </c>
      <c r="D1249" s="70" t="s">
        <v>36</v>
      </c>
      <c r="E1249" s="70" t="s">
        <v>48</v>
      </c>
      <c r="F1249" s="72" t="n">
        <v>0</v>
      </c>
      <c r="G1249" s="72" t="n">
        <v>7753</v>
      </c>
      <c r="H1249" s="74" t="n">
        <v>20383.31</v>
      </c>
    </row>
    <row r="1250" ht="14.5" customHeight="1">
      <c r="A1250" s="70" t="n">
        <v>2019</v>
      </c>
      <c r="B1250" s="70" t="s">
        <v>210</v>
      </c>
      <c r="C1250" s="70" t="s">
        <v>211</v>
      </c>
      <c r="D1250" s="70" t="s">
        <v>37</v>
      </c>
      <c r="E1250" s="70" t="s">
        <v>47</v>
      </c>
      <c r="F1250" s="72" t="n">
        <v>26741</v>
      </c>
      <c r="G1250" s="72" t="n">
        <v>192412</v>
      </c>
      <c r="H1250" s="74" t="n">
        <v>1028242.19</v>
      </c>
    </row>
    <row r="1251" ht="14.5" customHeight="1">
      <c r="A1251" s="70" t="n">
        <v>2019</v>
      </c>
      <c r="B1251" s="70" t="s">
        <v>210</v>
      </c>
      <c r="C1251" s="70" t="s">
        <v>211</v>
      </c>
      <c r="D1251" s="70" t="s">
        <v>37</v>
      </c>
      <c r="E1251" s="70" t="s">
        <v>48</v>
      </c>
      <c r="F1251" s="72" t="n">
        <v>0</v>
      </c>
      <c r="G1251" s="72" t="n">
        <v>2315</v>
      </c>
      <c r="H1251" s="74" t="n">
        <v>29866.49</v>
      </c>
    </row>
    <row r="1252" ht="14.5" customHeight="1">
      <c r="A1252" s="70" t="n">
        <v>2019</v>
      </c>
      <c r="B1252" s="70" t="s">
        <v>210</v>
      </c>
      <c r="C1252" s="70" t="s">
        <v>211</v>
      </c>
      <c r="D1252" s="70" t="s">
        <v>38</v>
      </c>
      <c r="E1252" s="70" t="s">
        <v>47</v>
      </c>
      <c r="F1252" s="72" t="n">
        <v>106212</v>
      </c>
      <c r="G1252" s="72" t="n">
        <v>534127</v>
      </c>
      <c r="H1252" s="74" t="n">
        <v>4450629.8</v>
      </c>
    </row>
    <row r="1253" ht="14.5" customHeight="1">
      <c r="A1253" s="70" t="n">
        <v>2019</v>
      </c>
      <c r="B1253" s="70" t="s">
        <v>210</v>
      </c>
      <c r="C1253" s="70" t="s">
        <v>211</v>
      </c>
      <c r="D1253" s="70" t="s">
        <v>38</v>
      </c>
      <c r="E1253" s="70" t="s">
        <v>48</v>
      </c>
      <c r="F1253" s="72" t="n">
        <v>0</v>
      </c>
      <c r="G1253" s="72" t="n">
        <v>13586</v>
      </c>
      <c r="H1253" s="74" t="n">
        <v>167714.87</v>
      </c>
    </row>
    <row r="1254" ht="14.5" customHeight="1">
      <c r="A1254" s="70" t="n">
        <v>2019</v>
      </c>
      <c r="B1254" s="70" t="s">
        <v>210</v>
      </c>
      <c r="C1254" s="70" t="s">
        <v>211</v>
      </c>
      <c r="D1254" s="70" t="s">
        <v>39</v>
      </c>
      <c r="E1254" s="70" t="s">
        <v>47</v>
      </c>
      <c r="F1254" s="72" t="n">
        <v>22601</v>
      </c>
      <c r="G1254" s="72" t="n">
        <v>115665</v>
      </c>
      <c r="H1254" s="74" t="n">
        <v>83830.37</v>
      </c>
    </row>
    <row r="1255" ht="14.5" customHeight="1">
      <c r="A1255" s="70" t="n">
        <v>2019</v>
      </c>
      <c r="B1255" s="70" t="s">
        <v>210</v>
      </c>
      <c r="C1255" s="70" t="s">
        <v>211</v>
      </c>
      <c r="D1255" s="70" t="s">
        <v>39</v>
      </c>
      <c r="E1255" s="70" t="s">
        <v>48</v>
      </c>
      <c r="F1255" s="72" t="n">
        <v>0</v>
      </c>
      <c r="G1255" s="72" t="n">
        <v>2234</v>
      </c>
      <c r="H1255" s="74" t="n">
        <v>1084.42</v>
      </c>
    </row>
    <row r="1256" ht="14.5" customHeight="1">
      <c r="A1256" s="70" t="n">
        <v>2019</v>
      </c>
      <c r="B1256" s="70" t="s">
        <v>212</v>
      </c>
      <c r="C1256" s="70" t="s">
        <v>213</v>
      </c>
      <c r="D1256" s="70" t="s">
        <v>36</v>
      </c>
      <c r="E1256" s="70" t="s">
        <v>47</v>
      </c>
      <c r="F1256" s="72" t="n">
        <v>59260</v>
      </c>
      <c r="G1256" s="72" t="n">
        <v>438538</v>
      </c>
      <c r="H1256" s="74" t="n">
        <v>1026270.32</v>
      </c>
    </row>
    <row r="1257" ht="14.5" customHeight="1">
      <c r="A1257" s="70" t="n">
        <v>2019</v>
      </c>
      <c r="B1257" s="70" t="s">
        <v>212</v>
      </c>
      <c r="C1257" s="70" t="s">
        <v>213</v>
      </c>
      <c r="D1257" s="70" t="s">
        <v>36</v>
      </c>
      <c r="E1257" s="70" t="s">
        <v>48</v>
      </c>
      <c r="F1257" s="72" t="n">
        <v>0</v>
      </c>
      <c r="G1257" s="72" t="n">
        <v>20769</v>
      </c>
      <c r="H1257" s="74" t="n">
        <v>41701.35</v>
      </c>
    </row>
    <row r="1258" ht="14.5" customHeight="1">
      <c r="A1258" s="70" t="n">
        <v>2019</v>
      </c>
      <c r="B1258" s="70" t="s">
        <v>212</v>
      </c>
      <c r="C1258" s="70" t="s">
        <v>213</v>
      </c>
      <c r="D1258" s="70" t="s">
        <v>37</v>
      </c>
      <c r="E1258" s="70" t="s">
        <v>47</v>
      </c>
      <c r="F1258" s="72" t="n">
        <v>111194</v>
      </c>
      <c r="G1258" s="72" t="n">
        <v>1385840</v>
      </c>
      <c r="H1258" s="74" t="n">
        <v>4503602.23</v>
      </c>
    </row>
    <row r="1259" ht="14.5" customHeight="1">
      <c r="A1259" s="70" t="n">
        <v>2019</v>
      </c>
      <c r="B1259" s="70" t="s">
        <v>212</v>
      </c>
      <c r="C1259" s="70" t="s">
        <v>213</v>
      </c>
      <c r="D1259" s="70" t="s">
        <v>37</v>
      </c>
      <c r="E1259" s="70" t="s">
        <v>48</v>
      </c>
      <c r="F1259" s="72" t="n">
        <v>0</v>
      </c>
      <c r="G1259" s="72" t="n">
        <v>18566</v>
      </c>
      <c r="H1259" s="74" t="n">
        <v>84953.99</v>
      </c>
    </row>
    <row r="1260" ht="14.5" customHeight="1">
      <c r="A1260" s="70" t="n">
        <v>2019</v>
      </c>
      <c r="B1260" s="70" t="s">
        <v>212</v>
      </c>
      <c r="C1260" s="70" t="s">
        <v>213</v>
      </c>
      <c r="D1260" s="70" t="s">
        <v>38</v>
      </c>
      <c r="E1260" s="70" t="s">
        <v>47</v>
      </c>
      <c r="F1260" s="72" t="n">
        <v>400155</v>
      </c>
      <c r="G1260" s="72" t="n">
        <v>3278428</v>
      </c>
      <c r="H1260" s="74" t="n">
        <v>20171169.88</v>
      </c>
    </row>
    <row r="1261" ht="14.5" customHeight="1">
      <c r="A1261" s="70" t="n">
        <v>2019</v>
      </c>
      <c r="B1261" s="70" t="s">
        <v>212</v>
      </c>
      <c r="C1261" s="70" t="s">
        <v>213</v>
      </c>
      <c r="D1261" s="70" t="s">
        <v>38</v>
      </c>
      <c r="E1261" s="70" t="s">
        <v>48</v>
      </c>
      <c r="F1261" s="72" t="n">
        <v>0</v>
      </c>
      <c r="G1261" s="72" t="n">
        <v>64991</v>
      </c>
      <c r="H1261" s="74" t="n">
        <v>547274.71</v>
      </c>
    </row>
    <row r="1262" ht="14.5" customHeight="1">
      <c r="A1262" s="70" t="n">
        <v>2019</v>
      </c>
      <c r="B1262" s="70" t="s">
        <v>212</v>
      </c>
      <c r="C1262" s="70" t="s">
        <v>213</v>
      </c>
      <c r="D1262" s="70" t="s">
        <v>39</v>
      </c>
      <c r="E1262" s="70" t="s">
        <v>47</v>
      </c>
      <c r="F1262" s="72" t="n">
        <v>32642</v>
      </c>
      <c r="G1262" s="72" t="n">
        <v>242284</v>
      </c>
      <c r="H1262" s="74" t="n">
        <v>145116.86</v>
      </c>
    </row>
    <row r="1263" ht="14.5" customHeight="1">
      <c r="A1263" s="70" t="n">
        <v>2019</v>
      </c>
      <c r="B1263" s="70" t="s">
        <v>212</v>
      </c>
      <c r="C1263" s="70" t="s">
        <v>213</v>
      </c>
      <c r="D1263" s="70" t="s">
        <v>39</v>
      </c>
      <c r="E1263" s="70" t="s">
        <v>48</v>
      </c>
      <c r="F1263" s="72" t="n">
        <v>0</v>
      </c>
      <c r="G1263" s="72" t="n">
        <v>9773</v>
      </c>
      <c r="H1263" s="74" t="n">
        <v>4231.81</v>
      </c>
    </row>
    <row r="1264" ht="14.5" customHeight="1">
      <c r="A1264" s="70" t="n">
        <v>2019</v>
      </c>
      <c r="B1264" s="70" t="s">
        <v>214</v>
      </c>
      <c r="C1264" s="70" t="s">
        <v>215</v>
      </c>
      <c r="D1264" s="70" t="s">
        <v>36</v>
      </c>
      <c r="E1264" s="70" t="s">
        <v>47</v>
      </c>
      <c r="F1264" s="72" t="n">
        <v>31351</v>
      </c>
      <c r="G1264" s="72" t="n">
        <v>127903</v>
      </c>
      <c r="H1264" s="74" t="n">
        <v>421860.23</v>
      </c>
    </row>
    <row r="1265" ht="14.5" customHeight="1">
      <c r="A1265" s="70" t="n">
        <v>2019</v>
      </c>
      <c r="B1265" s="70" t="s">
        <v>214</v>
      </c>
      <c r="C1265" s="70" t="s">
        <v>215</v>
      </c>
      <c r="D1265" s="70" t="s">
        <v>36</v>
      </c>
      <c r="E1265" s="70" t="s">
        <v>48</v>
      </c>
      <c r="F1265" s="72" t="n">
        <v>0</v>
      </c>
      <c r="G1265" s="72" t="n">
        <v>9571</v>
      </c>
      <c r="H1265" s="74" t="n">
        <v>16507.78</v>
      </c>
    </row>
    <row r="1266" ht="14.5" customHeight="1">
      <c r="A1266" s="70" t="n">
        <v>2019</v>
      </c>
      <c r="B1266" s="70" t="s">
        <v>214</v>
      </c>
      <c r="C1266" s="70" t="s">
        <v>215</v>
      </c>
      <c r="D1266" s="70" t="s">
        <v>37</v>
      </c>
      <c r="E1266" s="70" t="s">
        <v>47</v>
      </c>
      <c r="F1266" s="72" t="n">
        <v>38493</v>
      </c>
      <c r="G1266" s="72" t="n">
        <v>287968</v>
      </c>
      <c r="H1266" s="74" t="n">
        <v>1264378.11</v>
      </c>
    </row>
    <row r="1267" ht="14.5" customHeight="1">
      <c r="A1267" s="70" t="n">
        <v>2019</v>
      </c>
      <c r="B1267" s="70" t="s">
        <v>214</v>
      </c>
      <c r="C1267" s="70" t="s">
        <v>215</v>
      </c>
      <c r="D1267" s="70" t="s">
        <v>37</v>
      </c>
      <c r="E1267" s="70" t="s">
        <v>48</v>
      </c>
      <c r="F1267" s="72" t="n">
        <v>0</v>
      </c>
      <c r="G1267" s="72" t="n">
        <v>3794</v>
      </c>
      <c r="H1267" s="74" t="n">
        <v>30130.09</v>
      </c>
    </row>
    <row r="1268" ht="14.5" customHeight="1">
      <c r="A1268" s="70" t="n">
        <v>2019</v>
      </c>
      <c r="B1268" s="70" t="s">
        <v>214</v>
      </c>
      <c r="C1268" s="70" t="s">
        <v>215</v>
      </c>
      <c r="D1268" s="70" t="s">
        <v>38</v>
      </c>
      <c r="E1268" s="70" t="s">
        <v>47</v>
      </c>
      <c r="F1268" s="72" t="n">
        <v>165232</v>
      </c>
      <c r="G1268" s="72" t="n">
        <v>791333</v>
      </c>
      <c r="H1268" s="74" t="n">
        <v>6646849.17</v>
      </c>
    </row>
    <row r="1269" ht="14.5" customHeight="1">
      <c r="A1269" s="70" t="n">
        <v>2019</v>
      </c>
      <c r="B1269" s="70" t="s">
        <v>214</v>
      </c>
      <c r="C1269" s="70" t="s">
        <v>215</v>
      </c>
      <c r="D1269" s="70" t="s">
        <v>38</v>
      </c>
      <c r="E1269" s="70" t="s">
        <v>48</v>
      </c>
      <c r="F1269" s="72" t="n">
        <v>0</v>
      </c>
      <c r="G1269" s="72" t="n">
        <v>21992</v>
      </c>
      <c r="H1269" s="74" t="n">
        <v>368242.09</v>
      </c>
    </row>
    <row r="1270" ht="14.5" customHeight="1">
      <c r="A1270" s="70" t="n">
        <v>2019</v>
      </c>
      <c r="B1270" s="70" t="s">
        <v>214</v>
      </c>
      <c r="C1270" s="70" t="s">
        <v>215</v>
      </c>
      <c r="D1270" s="70" t="s">
        <v>39</v>
      </c>
      <c r="E1270" s="70" t="s">
        <v>47</v>
      </c>
      <c r="F1270" s="72" t="n">
        <v>22532</v>
      </c>
      <c r="G1270" s="72" t="n">
        <v>133308</v>
      </c>
      <c r="H1270" s="74" t="n">
        <v>94284.67</v>
      </c>
    </row>
    <row r="1271" ht="14.5" customHeight="1">
      <c r="A1271" s="70" t="n">
        <v>2019</v>
      </c>
      <c r="B1271" s="70" t="s">
        <v>214</v>
      </c>
      <c r="C1271" s="70" t="s">
        <v>215</v>
      </c>
      <c r="D1271" s="70" t="s">
        <v>39</v>
      </c>
      <c r="E1271" s="70" t="s">
        <v>48</v>
      </c>
      <c r="F1271" s="72" t="n">
        <v>0</v>
      </c>
      <c r="G1271" s="72" t="n">
        <v>2496</v>
      </c>
      <c r="H1271" s="74" t="n">
        <v>1623.17</v>
      </c>
    </row>
    <row r="1272" ht="14.5" customHeight="1">
      <c r="A1272" s="70" t="n">
        <v>2019</v>
      </c>
      <c r="B1272" s="70" t="s">
        <v>216</v>
      </c>
      <c r="C1272" s="70" t="s">
        <v>217</v>
      </c>
      <c r="D1272" s="70" t="s">
        <v>36</v>
      </c>
      <c r="E1272" s="70" t="s">
        <v>47</v>
      </c>
      <c r="F1272" s="72" t="n">
        <v>39403</v>
      </c>
      <c r="G1272" s="72" t="n">
        <v>182626</v>
      </c>
      <c r="H1272" s="74" t="n">
        <v>387944.36</v>
      </c>
    </row>
    <row r="1273" ht="14.5" customHeight="1">
      <c r="A1273" s="70" t="n">
        <v>2019</v>
      </c>
      <c r="B1273" s="70" t="s">
        <v>216</v>
      </c>
      <c r="C1273" s="70" t="s">
        <v>217</v>
      </c>
      <c r="D1273" s="70" t="s">
        <v>36</v>
      </c>
      <c r="E1273" s="70" t="s">
        <v>48</v>
      </c>
      <c r="F1273" s="72" t="n">
        <v>0</v>
      </c>
      <c r="G1273" s="72" t="n">
        <v>9769</v>
      </c>
      <c r="H1273" s="74" t="n">
        <v>17766.5</v>
      </c>
    </row>
    <row r="1274" ht="14.5" customHeight="1">
      <c r="A1274" s="70" t="n">
        <v>2019</v>
      </c>
      <c r="B1274" s="70" t="s">
        <v>216</v>
      </c>
      <c r="C1274" s="70" t="s">
        <v>217</v>
      </c>
      <c r="D1274" s="70" t="s">
        <v>37</v>
      </c>
      <c r="E1274" s="70" t="s">
        <v>47</v>
      </c>
      <c r="F1274" s="72" t="n">
        <v>39122</v>
      </c>
      <c r="G1274" s="72" t="n">
        <v>317218</v>
      </c>
      <c r="H1274" s="74" t="n">
        <v>1335880.88</v>
      </c>
    </row>
    <row r="1275" ht="14.5" customHeight="1">
      <c r="A1275" s="70" t="n">
        <v>2019</v>
      </c>
      <c r="B1275" s="70" t="s">
        <v>216</v>
      </c>
      <c r="C1275" s="70" t="s">
        <v>217</v>
      </c>
      <c r="D1275" s="70" t="s">
        <v>37</v>
      </c>
      <c r="E1275" s="70" t="s">
        <v>48</v>
      </c>
      <c r="F1275" s="72" t="n">
        <v>0</v>
      </c>
      <c r="G1275" s="72" t="n">
        <v>4297</v>
      </c>
      <c r="H1275" s="74" t="n">
        <v>25021.2</v>
      </c>
    </row>
    <row r="1276" ht="14.5" customHeight="1">
      <c r="A1276" s="70" t="n">
        <v>2019</v>
      </c>
      <c r="B1276" s="70" t="s">
        <v>216</v>
      </c>
      <c r="C1276" s="70" t="s">
        <v>217</v>
      </c>
      <c r="D1276" s="70" t="s">
        <v>38</v>
      </c>
      <c r="E1276" s="70" t="s">
        <v>47</v>
      </c>
      <c r="F1276" s="72" t="n">
        <v>155734</v>
      </c>
      <c r="G1276" s="72" t="n">
        <v>709769</v>
      </c>
      <c r="H1276" s="74" t="n">
        <v>5363574.66</v>
      </c>
    </row>
    <row r="1277" ht="14.5" customHeight="1">
      <c r="A1277" s="70" t="n">
        <v>2019</v>
      </c>
      <c r="B1277" s="70" t="s">
        <v>216</v>
      </c>
      <c r="C1277" s="70" t="s">
        <v>217</v>
      </c>
      <c r="D1277" s="70" t="s">
        <v>38</v>
      </c>
      <c r="E1277" s="70" t="s">
        <v>48</v>
      </c>
      <c r="F1277" s="72" t="n">
        <v>0</v>
      </c>
      <c r="G1277" s="72" t="n">
        <v>20177</v>
      </c>
      <c r="H1277" s="74" t="n">
        <v>194100.39</v>
      </c>
    </row>
    <row r="1278" ht="14.5" customHeight="1">
      <c r="A1278" s="70" t="n">
        <v>2019</v>
      </c>
      <c r="B1278" s="70" t="s">
        <v>216</v>
      </c>
      <c r="C1278" s="70" t="s">
        <v>217</v>
      </c>
      <c r="D1278" s="70" t="s">
        <v>39</v>
      </c>
      <c r="E1278" s="70" t="s">
        <v>47</v>
      </c>
      <c r="F1278" s="72" t="n">
        <v>31643</v>
      </c>
      <c r="G1278" s="72" t="n">
        <v>169258</v>
      </c>
      <c r="H1278" s="74" t="n">
        <v>114082.89</v>
      </c>
    </row>
    <row r="1279" ht="14.5" customHeight="1">
      <c r="A1279" s="70" t="n">
        <v>2019</v>
      </c>
      <c r="B1279" s="70" t="s">
        <v>216</v>
      </c>
      <c r="C1279" s="70" t="s">
        <v>217</v>
      </c>
      <c r="D1279" s="70" t="s">
        <v>39</v>
      </c>
      <c r="E1279" s="70" t="s">
        <v>48</v>
      </c>
      <c r="F1279" s="72" t="n">
        <v>0</v>
      </c>
      <c r="G1279" s="72" t="n">
        <v>3652</v>
      </c>
      <c r="H1279" s="74" t="n">
        <v>2533.39</v>
      </c>
    </row>
    <row r="1280" ht="14.5" customHeight="1">
      <c r="A1280" s="70" t="n">
        <v>2019</v>
      </c>
      <c r="B1280" s="70" t="s">
        <v>218</v>
      </c>
      <c r="C1280" s="70" t="s">
        <v>219</v>
      </c>
      <c r="D1280" s="70" t="s">
        <v>36</v>
      </c>
      <c r="E1280" s="70" t="s">
        <v>47</v>
      </c>
      <c r="F1280" s="72" t="n">
        <v>18744</v>
      </c>
      <c r="G1280" s="72" t="n">
        <v>103899</v>
      </c>
      <c r="H1280" s="74" t="n">
        <v>234400.62</v>
      </c>
    </row>
    <row r="1281" ht="14.5" customHeight="1">
      <c r="A1281" s="70" t="n">
        <v>2019</v>
      </c>
      <c r="B1281" s="70" t="s">
        <v>218</v>
      </c>
      <c r="C1281" s="70" t="s">
        <v>219</v>
      </c>
      <c r="D1281" s="70" t="s">
        <v>36</v>
      </c>
      <c r="E1281" s="70" t="s">
        <v>48</v>
      </c>
      <c r="F1281" s="72" t="n">
        <v>0</v>
      </c>
      <c r="G1281" s="72" t="n">
        <v>3103</v>
      </c>
      <c r="H1281" s="74" t="n">
        <v>5249.52</v>
      </c>
    </row>
    <row r="1282" ht="14.5" customHeight="1">
      <c r="A1282" s="70" t="n">
        <v>2019</v>
      </c>
      <c r="B1282" s="70" t="s">
        <v>218</v>
      </c>
      <c r="C1282" s="70" t="s">
        <v>219</v>
      </c>
      <c r="D1282" s="70" t="s">
        <v>37</v>
      </c>
      <c r="E1282" s="70" t="s">
        <v>47</v>
      </c>
      <c r="F1282" s="72" t="n">
        <v>20277</v>
      </c>
      <c r="G1282" s="72" t="n">
        <v>190813</v>
      </c>
      <c r="H1282" s="74" t="n">
        <v>767649.69</v>
      </c>
    </row>
    <row r="1283" ht="14.5" customHeight="1">
      <c r="A1283" s="70" t="n">
        <v>2019</v>
      </c>
      <c r="B1283" s="70" t="s">
        <v>218</v>
      </c>
      <c r="C1283" s="70" t="s">
        <v>219</v>
      </c>
      <c r="D1283" s="70" t="s">
        <v>37</v>
      </c>
      <c r="E1283" s="70" t="s">
        <v>48</v>
      </c>
      <c r="F1283" s="72" t="n">
        <v>0</v>
      </c>
      <c r="G1283" s="72" t="n">
        <v>2432</v>
      </c>
      <c r="H1283" s="74" t="n">
        <v>25095.53</v>
      </c>
    </row>
    <row r="1284" ht="14.5" customHeight="1">
      <c r="A1284" s="70" t="n">
        <v>2019</v>
      </c>
      <c r="B1284" s="70" t="s">
        <v>218</v>
      </c>
      <c r="C1284" s="70" t="s">
        <v>219</v>
      </c>
      <c r="D1284" s="70" t="s">
        <v>38</v>
      </c>
      <c r="E1284" s="70" t="s">
        <v>47</v>
      </c>
      <c r="F1284" s="72" t="n">
        <v>79949</v>
      </c>
      <c r="G1284" s="72" t="n">
        <v>544036</v>
      </c>
      <c r="H1284" s="74" t="n">
        <v>3466087.59</v>
      </c>
    </row>
    <row r="1285" ht="14.5" customHeight="1">
      <c r="A1285" s="70" t="n">
        <v>2019</v>
      </c>
      <c r="B1285" s="70" t="s">
        <v>218</v>
      </c>
      <c r="C1285" s="70" t="s">
        <v>219</v>
      </c>
      <c r="D1285" s="70" t="s">
        <v>38</v>
      </c>
      <c r="E1285" s="70" t="s">
        <v>48</v>
      </c>
      <c r="F1285" s="72" t="n">
        <v>0</v>
      </c>
      <c r="G1285" s="72" t="n">
        <v>10090</v>
      </c>
      <c r="H1285" s="74" t="n">
        <v>77973.95</v>
      </c>
    </row>
    <row r="1286" ht="14.5" customHeight="1">
      <c r="A1286" s="70" t="n">
        <v>2019</v>
      </c>
      <c r="B1286" s="70" t="s">
        <v>218</v>
      </c>
      <c r="C1286" s="70" t="s">
        <v>219</v>
      </c>
      <c r="D1286" s="70" t="s">
        <v>39</v>
      </c>
      <c r="E1286" s="70" t="s">
        <v>47</v>
      </c>
      <c r="F1286" s="72" t="n">
        <v>14256</v>
      </c>
      <c r="G1286" s="72" t="n">
        <v>81484</v>
      </c>
      <c r="H1286" s="74" t="n">
        <v>54677.37</v>
      </c>
    </row>
    <row r="1287" ht="14.5" customHeight="1">
      <c r="A1287" s="70" t="n">
        <v>2019</v>
      </c>
      <c r="B1287" s="70" t="s">
        <v>218</v>
      </c>
      <c r="C1287" s="70" t="s">
        <v>219</v>
      </c>
      <c r="D1287" s="70" t="s">
        <v>39</v>
      </c>
      <c r="E1287" s="70" t="s">
        <v>48</v>
      </c>
      <c r="F1287" s="72" t="n">
        <v>0</v>
      </c>
      <c r="G1287" s="72" t="n">
        <v>1631</v>
      </c>
      <c r="H1287" s="74" t="n">
        <v>854</v>
      </c>
    </row>
    <row r="1288" ht="14.5" customHeight="1">
      <c r="A1288" s="70" t="n">
        <v>2019</v>
      </c>
      <c r="B1288" s="70" t="s">
        <v>220</v>
      </c>
      <c r="C1288" s="70" t="s">
        <v>221</v>
      </c>
      <c r="D1288" s="70" t="s">
        <v>36</v>
      </c>
      <c r="E1288" s="70" t="s">
        <v>47</v>
      </c>
      <c r="F1288" s="72" t="n">
        <v>23320</v>
      </c>
      <c r="G1288" s="72" t="n">
        <v>109136</v>
      </c>
      <c r="H1288" s="74" t="n">
        <v>348887.48</v>
      </c>
    </row>
    <row r="1289" ht="14.5" customHeight="1">
      <c r="A1289" s="70" t="n">
        <v>2019</v>
      </c>
      <c r="B1289" s="70" t="s">
        <v>220</v>
      </c>
      <c r="C1289" s="70" t="s">
        <v>221</v>
      </c>
      <c r="D1289" s="70" t="s">
        <v>36</v>
      </c>
      <c r="E1289" s="70" t="s">
        <v>48</v>
      </c>
      <c r="F1289" s="72" t="n">
        <v>0</v>
      </c>
      <c r="G1289" s="72" t="n">
        <v>6958</v>
      </c>
      <c r="H1289" s="74" t="n">
        <v>32200.2</v>
      </c>
    </row>
    <row r="1290" ht="14.5" customHeight="1">
      <c r="A1290" s="70" t="n">
        <v>2019</v>
      </c>
      <c r="B1290" s="70" t="s">
        <v>220</v>
      </c>
      <c r="C1290" s="70" t="s">
        <v>221</v>
      </c>
      <c r="D1290" s="70" t="s">
        <v>37</v>
      </c>
      <c r="E1290" s="70" t="s">
        <v>47</v>
      </c>
      <c r="F1290" s="72" t="n">
        <v>32991</v>
      </c>
      <c r="G1290" s="72" t="n">
        <v>293992</v>
      </c>
      <c r="H1290" s="74" t="n">
        <v>1300773.35</v>
      </c>
    </row>
    <row r="1291" ht="14.5" customHeight="1">
      <c r="A1291" s="70" t="n">
        <v>2019</v>
      </c>
      <c r="B1291" s="70" t="s">
        <v>220</v>
      </c>
      <c r="C1291" s="70" t="s">
        <v>221</v>
      </c>
      <c r="D1291" s="70" t="s">
        <v>37</v>
      </c>
      <c r="E1291" s="70" t="s">
        <v>48</v>
      </c>
      <c r="F1291" s="72" t="n">
        <v>0</v>
      </c>
      <c r="G1291" s="72" t="n">
        <v>9544</v>
      </c>
      <c r="H1291" s="74" t="n">
        <v>49860.54</v>
      </c>
    </row>
    <row r="1292" ht="14.5" customHeight="1">
      <c r="A1292" s="70" t="n">
        <v>2019</v>
      </c>
      <c r="B1292" s="70" t="s">
        <v>220</v>
      </c>
      <c r="C1292" s="70" t="s">
        <v>221</v>
      </c>
      <c r="D1292" s="70" t="s">
        <v>38</v>
      </c>
      <c r="E1292" s="70" t="s">
        <v>47</v>
      </c>
      <c r="F1292" s="72" t="n">
        <v>128703</v>
      </c>
      <c r="G1292" s="72" t="n">
        <v>873704</v>
      </c>
      <c r="H1292" s="74" t="n">
        <v>6640548.63</v>
      </c>
    </row>
    <row r="1293" ht="14.5" customHeight="1">
      <c r="A1293" s="70" t="n">
        <v>2019</v>
      </c>
      <c r="B1293" s="70" t="s">
        <v>220</v>
      </c>
      <c r="C1293" s="70" t="s">
        <v>221</v>
      </c>
      <c r="D1293" s="70" t="s">
        <v>38</v>
      </c>
      <c r="E1293" s="70" t="s">
        <v>48</v>
      </c>
      <c r="F1293" s="72" t="n">
        <v>0</v>
      </c>
      <c r="G1293" s="72" t="n">
        <v>37919</v>
      </c>
      <c r="H1293" s="74" t="n">
        <v>356400.84</v>
      </c>
    </row>
    <row r="1294" ht="14.5" customHeight="1">
      <c r="A1294" s="70" t="n">
        <v>2019</v>
      </c>
      <c r="B1294" s="70" t="s">
        <v>220</v>
      </c>
      <c r="C1294" s="70" t="s">
        <v>221</v>
      </c>
      <c r="D1294" s="70" t="s">
        <v>39</v>
      </c>
      <c r="E1294" s="70" t="s">
        <v>47</v>
      </c>
      <c r="F1294" s="72" t="n">
        <v>18815</v>
      </c>
      <c r="G1294" s="72" t="n">
        <v>93802</v>
      </c>
      <c r="H1294" s="74" t="n">
        <v>67468</v>
      </c>
    </row>
    <row r="1295" ht="14.5" customHeight="1">
      <c r="A1295" s="70" t="n">
        <v>2019</v>
      </c>
      <c r="B1295" s="70" t="s">
        <v>220</v>
      </c>
      <c r="C1295" s="70" t="s">
        <v>221</v>
      </c>
      <c r="D1295" s="70" t="s">
        <v>39</v>
      </c>
      <c r="E1295" s="70" t="s">
        <v>48</v>
      </c>
      <c r="F1295" s="72" t="n">
        <v>0</v>
      </c>
      <c r="G1295" s="72" t="n">
        <v>5227</v>
      </c>
      <c r="H1295" s="74" t="n">
        <v>3183.63</v>
      </c>
    </row>
    <row r="1296" ht="14.5" customHeight="1">
      <c r="A1296" s="70" t="n">
        <v>2019</v>
      </c>
      <c r="B1296" s="70" t="s">
        <v>222</v>
      </c>
      <c r="C1296" s="70" t="s">
        <v>223</v>
      </c>
      <c r="D1296" s="70" t="s">
        <v>36</v>
      </c>
      <c r="E1296" s="70" t="s">
        <v>47</v>
      </c>
      <c r="F1296" s="72" t="n">
        <v>13617</v>
      </c>
      <c r="G1296" s="72" t="n">
        <v>67993</v>
      </c>
      <c r="H1296" s="74" t="n">
        <v>228689.52</v>
      </c>
    </row>
    <row r="1297" ht="14.5" customHeight="1">
      <c r="A1297" s="70" t="n">
        <v>2019</v>
      </c>
      <c r="B1297" s="70" t="s">
        <v>222</v>
      </c>
      <c r="C1297" s="70" t="s">
        <v>223</v>
      </c>
      <c r="D1297" s="70" t="s">
        <v>36</v>
      </c>
      <c r="E1297" s="70" t="s">
        <v>48</v>
      </c>
      <c r="F1297" s="72" t="n">
        <v>0</v>
      </c>
      <c r="G1297" s="72" t="n">
        <v>1579</v>
      </c>
      <c r="H1297" s="74" t="n">
        <v>4044.76</v>
      </c>
    </row>
    <row r="1298" ht="14.5" customHeight="1">
      <c r="A1298" s="70" t="n">
        <v>2019</v>
      </c>
      <c r="B1298" s="70" t="s">
        <v>222</v>
      </c>
      <c r="C1298" s="70" t="s">
        <v>223</v>
      </c>
      <c r="D1298" s="70" t="s">
        <v>37</v>
      </c>
      <c r="E1298" s="70" t="s">
        <v>47</v>
      </c>
      <c r="F1298" s="72" t="n">
        <v>13270</v>
      </c>
      <c r="G1298" s="72" t="n">
        <v>112849</v>
      </c>
      <c r="H1298" s="74" t="n">
        <v>510336</v>
      </c>
    </row>
    <row r="1299" ht="14.5" customHeight="1">
      <c r="A1299" s="70" t="n">
        <v>2019</v>
      </c>
      <c r="B1299" s="70" t="s">
        <v>222</v>
      </c>
      <c r="C1299" s="70" t="s">
        <v>223</v>
      </c>
      <c r="D1299" s="70" t="s">
        <v>37</v>
      </c>
      <c r="E1299" s="70" t="s">
        <v>48</v>
      </c>
      <c r="F1299" s="72" t="n">
        <v>0</v>
      </c>
      <c r="G1299" s="72" t="n">
        <v>1778</v>
      </c>
      <c r="H1299" s="74" t="n">
        <v>8407.07</v>
      </c>
    </row>
    <row r="1300" ht="14.5" customHeight="1">
      <c r="A1300" s="70" t="n">
        <v>2019</v>
      </c>
      <c r="B1300" s="70" t="s">
        <v>222</v>
      </c>
      <c r="C1300" s="70" t="s">
        <v>223</v>
      </c>
      <c r="D1300" s="70" t="s">
        <v>38</v>
      </c>
      <c r="E1300" s="70" t="s">
        <v>47</v>
      </c>
      <c r="F1300" s="72" t="n">
        <v>59367</v>
      </c>
      <c r="G1300" s="72" t="n">
        <v>394539</v>
      </c>
      <c r="H1300" s="74" t="n">
        <v>3399349.78</v>
      </c>
    </row>
    <row r="1301" ht="14.5" customHeight="1">
      <c r="A1301" s="70" t="n">
        <v>2019</v>
      </c>
      <c r="B1301" s="70" t="s">
        <v>222</v>
      </c>
      <c r="C1301" s="70" t="s">
        <v>223</v>
      </c>
      <c r="D1301" s="70" t="s">
        <v>38</v>
      </c>
      <c r="E1301" s="70" t="s">
        <v>48</v>
      </c>
      <c r="F1301" s="72" t="n">
        <v>0</v>
      </c>
      <c r="G1301" s="72" t="n">
        <v>8123</v>
      </c>
      <c r="H1301" s="74" t="n">
        <v>63177.31</v>
      </c>
    </row>
    <row r="1302" ht="14.5" customHeight="1">
      <c r="A1302" s="70" t="n">
        <v>2019</v>
      </c>
      <c r="B1302" s="70" t="s">
        <v>222</v>
      </c>
      <c r="C1302" s="70" t="s">
        <v>223</v>
      </c>
      <c r="D1302" s="70" t="s">
        <v>39</v>
      </c>
      <c r="E1302" s="70" t="s">
        <v>47</v>
      </c>
      <c r="F1302" s="72" t="n">
        <v>8496</v>
      </c>
      <c r="G1302" s="72" t="n">
        <v>47027</v>
      </c>
      <c r="H1302" s="74" t="n">
        <v>39249.06</v>
      </c>
    </row>
    <row r="1303" ht="14.5" customHeight="1">
      <c r="A1303" s="70" t="n">
        <v>2019</v>
      </c>
      <c r="B1303" s="70" t="s">
        <v>222</v>
      </c>
      <c r="C1303" s="70" t="s">
        <v>223</v>
      </c>
      <c r="D1303" s="70" t="s">
        <v>39</v>
      </c>
      <c r="E1303" s="70" t="s">
        <v>48</v>
      </c>
      <c r="F1303" s="72" t="n">
        <v>0</v>
      </c>
      <c r="G1303" s="72" t="n">
        <v>785</v>
      </c>
      <c r="H1303" s="74" t="n">
        <v>530.51</v>
      </c>
    </row>
    <row r="1304" ht="14.5" customHeight="1">
      <c r="A1304" s="70" t="n">
        <v>2019</v>
      </c>
      <c r="B1304" s="70" t="s">
        <v>224</v>
      </c>
      <c r="C1304" s="70" t="s">
        <v>225</v>
      </c>
      <c r="D1304" s="70" t="s">
        <v>36</v>
      </c>
      <c r="E1304" s="70" t="s">
        <v>47</v>
      </c>
      <c r="F1304" s="72" t="n">
        <v>15961</v>
      </c>
      <c r="G1304" s="72" t="n">
        <v>89826</v>
      </c>
      <c r="H1304" s="74" t="n">
        <v>182303.29</v>
      </c>
    </row>
    <row r="1305" ht="14.5" customHeight="1">
      <c r="A1305" s="70" t="n">
        <v>2019</v>
      </c>
      <c r="B1305" s="70" t="s">
        <v>224</v>
      </c>
      <c r="C1305" s="70" t="s">
        <v>225</v>
      </c>
      <c r="D1305" s="70" t="s">
        <v>36</v>
      </c>
      <c r="E1305" s="70" t="s">
        <v>48</v>
      </c>
      <c r="F1305" s="72" t="n">
        <v>0</v>
      </c>
      <c r="G1305" s="72" t="n">
        <v>3021</v>
      </c>
      <c r="H1305" s="74" t="n">
        <v>5359</v>
      </c>
    </row>
    <row r="1306" ht="14.5" customHeight="1">
      <c r="A1306" s="70" t="n">
        <v>2019</v>
      </c>
      <c r="B1306" s="70" t="s">
        <v>224</v>
      </c>
      <c r="C1306" s="70" t="s">
        <v>225</v>
      </c>
      <c r="D1306" s="70" t="s">
        <v>37</v>
      </c>
      <c r="E1306" s="70" t="s">
        <v>47</v>
      </c>
      <c r="F1306" s="72" t="n">
        <v>14778</v>
      </c>
      <c r="G1306" s="72" t="n">
        <v>129553</v>
      </c>
      <c r="H1306" s="74" t="n">
        <v>546026.73</v>
      </c>
    </row>
    <row r="1307" ht="14.5" customHeight="1">
      <c r="A1307" s="70" t="n">
        <v>2019</v>
      </c>
      <c r="B1307" s="70" t="s">
        <v>224</v>
      </c>
      <c r="C1307" s="70" t="s">
        <v>225</v>
      </c>
      <c r="D1307" s="70" t="s">
        <v>37</v>
      </c>
      <c r="E1307" s="70" t="s">
        <v>48</v>
      </c>
      <c r="F1307" s="72" t="n">
        <v>0</v>
      </c>
      <c r="G1307" s="72" t="n">
        <v>2802</v>
      </c>
      <c r="H1307" s="74" t="n">
        <v>11374.27</v>
      </c>
    </row>
    <row r="1308" ht="14.5" customHeight="1">
      <c r="A1308" s="70" t="n">
        <v>2019</v>
      </c>
      <c r="B1308" s="70" t="s">
        <v>224</v>
      </c>
      <c r="C1308" s="70" t="s">
        <v>225</v>
      </c>
      <c r="D1308" s="70" t="s">
        <v>38</v>
      </c>
      <c r="E1308" s="70" t="s">
        <v>47</v>
      </c>
      <c r="F1308" s="72" t="n">
        <v>58613</v>
      </c>
      <c r="G1308" s="72" t="n">
        <v>383870</v>
      </c>
      <c r="H1308" s="74" t="n">
        <v>2401037.76</v>
      </c>
    </row>
    <row r="1309" ht="14.5" customHeight="1">
      <c r="A1309" s="70" t="n">
        <v>2019</v>
      </c>
      <c r="B1309" s="70" t="s">
        <v>224</v>
      </c>
      <c r="C1309" s="70" t="s">
        <v>225</v>
      </c>
      <c r="D1309" s="70" t="s">
        <v>38</v>
      </c>
      <c r="E1309" s="70" t="s">
        <v>48</v>
      </c>
      <c r="F1309" s="72" t="n">
        <v>0</v>
      </c>
      <c r="G1309" s="72" t="n">
        <v>8501</v>
      </c>
      <c r="H1309" s="74" t="n">
        <v>60061.71</v>
      </c>
    </row>
    <row r="1310" ht="14.5" customHeight="1">
      <c r="A1310" s="70" t="n">
        <v>2019</v>
      </c>
      <c r="B1310" s="70" t="s">
        <v>224</v>
      </c>
      <c r="C1310" s="70" t="s">
        <v>225</v>
      </c>
      <c r="D1310" s="70" t="s">
        <v>39</v>
      </c>
      <c r="E1310" s="70" t="s">
        <v>47</v>
      </c>
      <c r="F1310" s="72" t="n">
        <v>10780</v>
      </c>
      <c r="G1310" s="72" t="n">
        <v>59808</v>
      </c>
      <c r="H1310" s="74" t="n">
        <v>44286.5</v>
      </c>
    </row>
    <row r="1311" ht="14.5" customHeight="1">
      <c r="A1311" s="70" t="n">
        <v>2019</v>
      </c>
      <c r="B1311" s="70" t="s">
        <v>224</v>
      </c>
      <c r="C1311" s="70" t="s">
        <v>225</v>
      </c>
      <c r="D1311" s="70" t="s">
        <v>39</v>
      </c>
      <c r="E1311" s="70" t="s">
        <v>48</v>
      </c>
      <c r="F1311" s="72" t="n">
        <v>0</v>
      </c>
      <c r="G1311" s="72" t="n">
        <v>1508</v>
      </c>
      <c r="H1311" s="74" t="n">
        <v>870.07</v>
      </c>
    </row>
    <row r="1312" ht="14.5" customHeight="1">
      <c r="A1312" s="70" t="n">
        <v>2019</v>
      </c>
      <c r="B1312" s="70" t="s">
        <v>226</v>
      </c>
      <c r="C1312" s="70" t="s">
        <v>227</v>
      </c>
      <c r="D1312" s="70" t="s">
        <v>36</v>
      </c>
      <c r="E1312" s="70" t="s">
        <v>47</v>
      </c>
      <c r="F1312" s="72" t="n">
        <v>27013</v>
      </c>
      <c r="G1312" s="72" t="n">
        <v>113625</v>
      </c>
      <c r="H1312" s="74" t="n">
        <v>263429.77</v>
      </c>
    </row>
    <row r="1313" ht="14.5" customHeight="1">
      <c r="A1313" s="70" t="n">
        <v>2019</v>
      </c>
      <c r="B1313" s="70" t="s">
        <v>226</v>
      </c>
      <c r="C1313" s="70" t="s">
        <v>227</v>
      </c>
      <c r="D1313" s="70" t="s">
        <v>36</v>
      </c>
      <c r="E1313" s="70" t="s">
        <v>48</v>
      </c>
      <c r="F1313" s="72" t="n">
        <v>0</v>
      </c>
      <c r="G1313" s="72" t="n">
        <v>5531</v>
      </c>
      <c r="H1313" s="74" t="n">
        <v>13151.65</v>
      </c>
    </row>
    <row r="1314" ht="14.5" customHeight="1">
      <c r="A1314" s="70" t="n">
        <v>2019</v>
      </c>
      <c r="B1314" s="70" t="s">
        <v>226</v>
      </c>
      <c r="C1314" s="70" t="s">
        <v>227</v>
      </c>
      <c r="D1314" s="70" t="s">
        <v>37</v>
      </c>
      <c r="E1314" s="70" t="s">
        <v>47</v>
      </c>
      <c r="F1314" s="72" t="n">
        <v>35441</v>
      </c>
      <c r="G1314" s="72" t="n">
        <v>291358</v>
      </c>
      <c r="H1314" s="74" t="n">
        <v>1335973.97</v>
      </c>
    </row>
    <row r="1315" ht="14.5" customHeight="1">
      <c r="A1315" s="70" t="n">
        <v>2019</v>
      </c>
      <c r="B1315" s="70" t="s">
        <v>226</v>
      </c>
      <c r="C1315" s="70" t="s">
        <v>227</v>
      </c>
      <c r="D1315" s="70" t="s">
        <v>37</v>
      </c>
      <c r="E1315" s="70" t="s">
        <v>48</v>
      </c>
      <c r="F1315" s="72" t="n">
        <v>0</v>
      </c>
      <c r="G1315" s="72" t="n">
        <v>5079</v>
      </c>
      <c r="H1315" s="74" t="n">
        <v>37925.75</v>
      </c>
    </row>
    <row r="1316" ht="14.5" customHeight="1">
      <c r="A1316" s="70" t="n">
        <v>2019</v>
      </c>
      <c r="B1316" s="70" t="s">
        <v>226</v>
      </c>
      <c r="C1316" s="70" t="s">
        <v>227</v>
      </c>
      <c r="D1316" s="70" t="s">
        <v>38</v>
      </c>
      <c r="E1316" s="70" t="s">
        <v>47</v>
      </c>
      <c r="F1316" s="72" t="n">
        <v>135175</v>
      </c>
      <c r="G1316" s="72" t="n">
        <v>703842</v>
      </c>
      <c r="H1316" s="74" t="n">
        <v>6146976.97</v>
      </c>
    </row>
    <row r="1317" ht="14.5" customHeight="1">
      <c r="A1317" s="70" t="n">
        <v>2019</v>
      </c>
      <c r="B1317" s="70" t="s">
        <v>226</v>
      </c>
      <c r="C1317" s="70" t="s">
        <v>227</v>
      </c>
      <c r="D1317" s="70" t="s">
        <v>38</v>
      </c>
      <c r="E1317" s="70" t="s">
        <v>48</v>
      </c>
      <c r="F1317" s="72" t="n">
        <v>0</v>
      </c>
      <c r="G1317" s="72" t="n">
        <v>15119</v>
      </c>
      <c r="H1317" s="74" t="n">
        <v>316807.52</v>
      </c>
    </row>
    <row r="1318" ht="14.5" customHeight="1">
      <c r="A1318" s="70" t="n">
        <v>2019</v>
      </c>
      <c r="B1318" s="70" t="s">
        <v>226</v>
      </c>
      <c r="C1318" s="70" t="s">
        <v>227</v>
      </c>
      <c r="D1318" s="70" t="s">
        <v>39</v>
      </c>
      <c r="E1318" s="70" t="s">
        <v>47</v>
      </c>
      <c r="F1318" s="72" t="n">
        <v>21194</v>
      </c>
      <c r="G1318" s="72" t="n">
        <v>112798</v>
      </c>
      <c r="H1318" s="74" t="n">
        <v>74524.23</v>
      </c>
    </row>
    <row r="1319" ht="14.5" customHeight="1">
      <c r="A1319" s="70" t="n">
        <v>2019</v>
      </c>
      <c r="B1319" s="70" t="s">
        <v>226</v>
      </c>
      <c r="C1319" s="70" t="s">
        <v>227</v>
      </c>
      <c r="D1319" s="70" t="s">
        <v>39</v>
      </c>
      <c r="E1319" s="70" t="s">
        <v>48</v>
      </c>
      <c r="F1319" s="72" t="n">
        <v>0</v>
      </c>
      <c r="G1319" s="72" t="n">
        <v>4501</v>
      </c>
      <c r="H1319" s="74" t="n">
        <v>2477.24</v>
      </c>
    </row>
    <row r="1320" ht="14.5" customHeight="1">
      <c r="A1320" s="70" t="n">
        <v>2019</v>
      </c>
      <c r="B1320" s="70" t="s">
        <v>228</v>
      </c>
      <c r="C1320" s="70" t="s">
        <v>229</v>
      </c>
      <c r="D1320" s="70" t="s">
        <v>36</v>
      </c>
      <c r="E1320" s="70" t="s">
        <v>47</v>
      </c>
      <c r="F1320" s="72" t="n">
        <v>30524</v>
      </c>
      <c r="G1320" s="72" t="n">
        <v>138416</v>
      </c>
      <c r="H1320" s="74" t="n">
        <v>257998.87</v>
      </c>
    </row>
    <row r="1321" ht="14.5" customHeight="1">
      <c r="A1321" s="70" t="n">
        <v>2019</v>
      </c>
      <c r="B1321" s="70" t="s">
        <v>228</v>
      </c>
      <c r="C1321" s="70" t="s">
        <v>229</v>
      </c>
      <c r="D1321" s="70" t="s">
        <v>36</v>
      </c>
      <c r="E1321" s="70" t="s">
        <v>48</v>
      </c>
      <c r="F1321" s="72" t="n">
        <v>0</v>
      </c>
      <c r="G1321" s="72" t="n">
        <v>3069</v>
      </c>
      <c r="H1321" s="74" t="n">
        <v>3777.24</v>
      </c>
    </row>
    <row r="1322" ht="14.5" customHeight="1">
      <c r="A1322" s="70" t="n">
        <v>2019</v>
      </c>
      <c r="B1322" s="70" t="s">
        <v>228</v>
      </c>
      <c r="C1322" s="70" t="s">
        <v>229</v>
      </c>
      <c r="D1322" s="70" t="s">
        <v>37</v>
      </c>
      <c r="E1322" s="70" t="s">
        <v>47</v>
      </c>
      <c r="F1322" s="72" t="n">
        <v>24444</v>
      </c>
      <c r="G1322" s="72" t="n">
        <v>212129</v>
      </c>
      <c r="H1322" s="74" t="n">
        <v>838372.11</v>
      </c>
    </row>
    <row r="1323" ht="14.5" customHeight="1">
      <c r="A1323" s="70" t="n">
        <v>2019</v>
      </c>
      <c r="B1323" s="70" t="s">
        <v>228</v>
      </c>
      <c r="C1323" s="70" t="s">
        <v>229</v>
      </c>
      <c r="D1323" s="70" t="s">
        <v>37</v>
      </c>
      <c r="E1323" s="70" t="s">
        <v>48</v>
      </c>
      <c r="F1323" s="72" t="n">
        <v>0</v>
      </c>
      <c r="G1323" s="72" t="n">
        <v>3025</v>
      </c>
      <c r="H1323" s="74" t="n">
        <v>28866.18</v>
      </c>
    </row>
    <row r="1324" ht="14.5" customHeight="1">
      <c r="A1324" s="70" t="n">
        <v>2019</v>
      </c>
      <c r="B1324" s="70" t="s">
        <v>228</v>
      </c>
      <c r="C1324" s="70" t="s">
        <v>229</v>
      </c>
      <c r="D1324" s="70" t="s">
        <v>38</v>
      </c>
      <c r="E1324" s="70" t="s">
        <v>47</v>
      </c>
      <c r="F1324" s="72" t="n">
        <v>102155</v>
      </c>
      <c r="G1324" s="72" t="n">
        <v>515032</v>
      </c>
      <c r="H1324" s="74" t="n">
        <v>4080808.57</v>
      </c>
    </row>
    <row r="1325" ht="14.5" customHeight="1">
      <c r="A1325" s="70" t="n">
        <v>2019</v>
      </c>
      <c r="B1325" s="70" t="s">
        <v>228</v>
      </c>
      <c r="C1325" s="70" t="s">
        <v>229</v>
      </c>
      <c r="D1325" s="70" t="s">
        <v>38</v>
      </c>
      <c r="E1325" s="70" t="s">
        <v>48</v>
      </c>
      <c r="F1325" s="72" t="n">
        <v>0</v>
      </c>
      <c r="G1325" s="72" t="n">
        <v>9147</v>
      </c>
      <c r="H1325" s="74" t="n">
        <v>77311.89</v>
      </c>
    </row>
    <row r="1326" ht="14.5" customHeight="1">
      <c r="A1326" s="70" t="n">
        <v>2019</v>
      </c>
      <c r="B1326" s="70" t="s">
        <v>228</v>
      </c>
      <c r="C1326" s="70" t="s">
        <v>229</v>
      </c>
      <c r="D1326" s="70" t="s">
        <v>39</v>
      </c>
      <c r="E1326" s="70" t="s">
        <v>47</v>
      </c>
      <c r="F1326" s="72" t="n">
        <v>23002</v>
      </c>
      <c r="G1326" s="72" t="n">
        <v>133950</v>
      </c>
      <c r="H1326" s="74" t="n">
        <v>90497</v>
      </c>
    </row>
    <row r="1327" ht="14.5" customHeight="1">
      <c r="A1327" s="70" t="n">
        <v>2019</v>
      </c>
      <c r="B1327" s="70" t="s">
        <v>228</v>
      </c>
      <c r="C1327" s="70" t="s">
        <v>229</v>
      </c>
      <c r="D1327" s="70" t="s">
        <v>39</v>
      </c>
      <c r="E1327" s="70" t="s">
        <v>48</v>
      </c>
      <c r="F1327" s="72" t="n">
        <v>0</v>
      </c>
      <c r="G1327" s="72" t="n">
        <v>1965</v>
      </c>
      <c r="H1327" s="74" t="n">
        <v>1299.61</v>
      </c>
    </row>
    <row r="1328" ht="14.5" customHeight="1">
      <c r="A1328" s="70" t="n">
        <v>2019</v>
      </c>
      <c r="B1328" s="70" t="s">
        <v>230</v>
      </c>
      <c r="C1328" s="70" t="s">
        <v>231</v>
      </c>
      <c r="D1328" s="70" t="s">
        <v>36</v>
      </c>
      <c r="E1328" s="70" t="s">
        <v>47</v>
      </c>
      <c r="F1328" s="72" t="n">
        <v>29059</v>
      </c>
      <c r="G1328" s="72" t="n">
        <v>196204</v>
      </c>
      <c r="H1328" s="74" t="n">
        <v>630374.22</v>
      </c>
    </row>
    <row r="1329" ht="14.5" customHeight="1">
      <c r="A1329" s="70" t="n">
        <v>2019</v>
      </c>
      <c r="B1329" s="70" t="s">
        <v>230</v>
      </c>
      <c r="C1329" s="70" t="s">
        <v>231</v>
      </c>
      <c r="D1329" s="70" t="s">
        <v>36</v>
      </c>
      <c r="E1329" s="70" t="s">
        <v>48</v>
      </c>
      <c r="F1329" s="72" t="n">
        <v>0</v>
      </c>
      <c r="G1329" s="72" t="n">
        <v>18119</v>
      </c>
      <c r="H1329" s="74" t="n">
        <v>43501.89</v>
      </c>
    </row>
    <row r="1330" ht="14.5" customHeight="1">
      <c r="A1330" s="70" t="n">
        <v>2019</v>
      </c>
      <c r="B1330" s="70" t="s">
        <v>230</v>
      </c>
      <c r="C1330" s="70" t="s">
        <v>231</v>
      </c>
      <c r="D1330" s="70" t="s">
        <v>37</v>
      </c>
      <c r="E1330" s="70" t="s">
        <v>47</v>
      </c>
      <c r="F1330" s="72" t="n">
        <v>44691</v>
      </c>
      <c r="G1330" s="72" t="n">
        <v>459183</v>
      </c>
      <c r="H1330" s="74" t="n">
        <v>1804062.16</v>
      </c>
    </row>
    <row r="1331" ht="14.5" customHeight="1">
      <c r="A1331" s="70" t="n">
        <v>2019</v>
      </c>
      <c r="B1331" s="70" t="s">
        <v>230</v>
      </c>
      <c r="C1331" s="70" t="s">
        <v>231</v>
      </c>
      <c r="D1331" s="70" t="s">
        <v>37</v>
      </c>
      <c r="E1331" s="70" t="s">
        <v>48</v>
      </c>
      <c r="F1331" s="72" t="n">
        <v>0</v>
      </c>
      <c r="G1331" s="72" t="n">
        <v>9873</v>
      </c>
      <c r="H1331" s="74" t="n">
        <v>41703.13</v>
      </c>
    </row>
    <row r="1332" ht="14.5" customHeight="1">
      <c r="A1332" s="70" t="n">
        <v>2019</v>
      </c>
      <c r="B1332" s="70" t="s">
        <v>230</v>
      </c>
      <c r="C1332" s="70" t="s">
        <v>231</v>
      </c>
      <c r="D1332" s="70" t="s">
        <v>38</v>
      </c>
      <c r="E1332" s="70" t="s">
        <v>47</v>
      </c>
      <c r="F1332" s="72" t="n">
        <v>175488</v>
      </c>
      <c r="G1332" s="72" t="n">
        <v>1315355</v>
      </c>
      <c r="H1332" s="74" t="n">
        <v>10224160.83</v>
      </c>
    </row>
    <row r="1333" ht="14.5" customHeight="1">
      <c r="A1333" s="70" t="n">
        <v>2019</v>
      </c>
      <c r="B1333" s="70" t="s">
        <v>230</v>
      </c>
      <c r="C1333" s="70" t="s">
        <v>231</v>
      </c>
      <c r="D1333" s="70" t="s">
        <v>38</v>
      </c>
      <c r="E1333" s="70" t="s">
        <v>48</v>
      </c>
      <c r="F1333" s="72" t="n">
        <v>0</v>
      </c>
      <c r="G1333" s="72" t="n">
        <v>37922</v>
      </c>
      <c r="H1333" s="74" t="n">
        <v>512583.18</v>
      </c>
    </row>
    <row r="1334" ht="14.5" customHeight="1">
      <c r="A1334" s="70" t="n">
        <v>2019</v>
      </c>
      <c r="B1334" s="70" t="s">
        <v>230</v>
      </c>
      <c r="C1334" s="70" t="s">
        <v>231</v>
      </c>
      <c r="D1334" s="70" t="s">
        <v>39</v>
      </c>
      <c r="E1334" s="70" t="s">
        <v>47</v>
      </c>
      <c r="F1334" s="72" t="n">
        <v>19797</v>
      </c>
      <c r="G1334" s="72" t="n">
        <v>125650</v>
      </c>
      <c r="H1334" s="74" t="n">
        <v>84269.67</v>
      </c>
    </row>
    <row r="1335" ht="14.5" customHeight="1">
      <c r="A1335" s="70" t="n">
        <v>2019</v>
      </c>
      <c r="B1335" s="70" t="s">
        <v>230</v>
      </c>
      <c r="C1335" s="70" t="s">
        <v>231</v>
      </c>
      <c r="D1335" s="70" t="s">
        <v>39</v>
      </c>
      <c r="E1335" s="70" t="s">
        <v>48</v>
      </c>
      <c r="F1335" s="72" t="n">
        <v>0</v>
      </c>
      <c r="G1335" s="72" t="n">
        <v>5718</v>
      </c>
      <c r="H1335" s="74" t="n">
        <v>2857.81</v>
      </c>
    </row>
    <row r="1336" ht="14.5" customHeight="1">
      <c r="A1336" s="70" t="n">
        <v>2019</v>
      </c>
      <c r="B1336" s="70" t="s">
        <v>232</v>
      </c>
      <c r="C1336" s="70" t="s">
        <v>233</v>
      </c>
      <c r="D1336" s="70" t="s">
        <v>36</v>
      </c>
      <c r="E1336" s="70" t="s">
        <v>47</v>
      </c>
      <c r="F1336" s="72" t="n">
        <v>27451</v>
      </c>
      <c r="G1336" s="72" t="n">
        <v>164797</v>
      </c>
      <c r="H1336" s="74" t="n">
        <v>502304.91</v>
      </c>
    </row>
    <row r="1337" ht="14.5" customHeight="1">
      <c r="A1337" s="70" t="n">
        <v>2019</v>
      </c>
      <c r="B1337" s="70" t="s">
        <v>232</v>
      </c>
      <c r="C1337" s="70" t="s">
        <v>233</v>
      </c>
      <c r="D1337" s="70" t="s">
        <v>36</v>
      </c>
      <c r="E1337" s="70" t="s">
        <v>48</v>
      </c>
      <c r="F1337" s="72" t="n">
        <v>0</v>
      </c>
      <c r="G1337" s="72" t="n">
        <v>8989</v>
      </c>
      <c r="H1337" s="74" t="n">
        <v>36145.16</v>
      </c>
    </row>
    <row r="1338" ht="14.5" customHeight="1">
      <c r="A1338" s="70" t="n">
        <v>2019</v>
      </c>
      <c r="B1338" s="70" t="s">
        <v>232</v>
      </c>
      <c r="C1338" s="70" t="s">
        <v>233</v>
      </c>
      <c r="D1338" s="70" t="s">
        <v>37</v>
      </c>
      <c r="E1338" s="70" t="s">
        <v>47</v>
      </c>
      <c r="F1338" s="72" t="n">
        <v>37802</v>
      </c>
      <c r="G1338" s="72" t="n">
        <v>332557</v>
      </c>
      <c r="H1338" s="74" t="n">
        <v>1448911.38</v>
      </c>
    </row>
    <row r="1339" ht="14.5" customHeight="1">
      <c r="A1339" s="70" t="n">
        <v>2019</v>
      </c>
      <c r="B1339" s="70" t="s">
        <v>232</v>
      </c>
      <c r="C1339" s="70" t="s">
        <v>233</v>
      </c>
      <c r="D1339" s="70" t="s">
        <v>37</v>
      </c>
      <c r="E1339" s="70" t="s">
        <v>48</v>
      </c>
      <c r="F1339" s="72" t="n">
        <v>0</v>
      </c>
      <c r="G1339" s="72" t="n">
        <v>6194</v>
      </c>
      <c r="H1339" s="74" t="n">
        <v>39494.93</v>
      </c>
    </row>
    <row r="1340" ht="14.5" customHeight="1">
      <c r="A1340" s="70" t="n">
        <v>2019</v>
      </c>
      <c r="B1340" s="70" t="s">
        <v>232</v>
      </c>
      <c r="C1340" s="70" t="s">
        <v>233</v>
      </c>
      <c r="D1340" s="70" t="s">
        <v>38</v>
      </c>
      <c r="E1340" s="70" t="s">
        <v>47</v>
      </c>
      <c r="F1340" s="72" t="n">
        <v>138306</v>
      </c>
      <c r="G1340" s="72" t="n">
        <v>970283</v>
      </c>
      <c r="H1340" s="74" t="n">
        <v>8367836.15</v>
      </c>
    </row>
    <row r="1341" ht="14.5" customHeight="1">
      <c r="A1341" s="70" t="n">
        <v>2019</v>
      </c>
      <c r="B1341" s="70" t="s">
        <v>232</v>
      </c>
      <c r="C1341" s="70" t="s">
        <v>233</v>
      </c>
      <c r="D1341" s="70" t="s">
        <v>38</v>
      </c>
      <c r="E1341" s="70" t="s">
        <v>48</v>
      </c>
      <c r="F1341" s="72" t="n">
        <v>0</v>
      </c>
      <c r="G1341" s="72" t="n">
        <v>21825</v>
      </c>
      <c r="H1341" s="74" t="n">
        <v>194264.58</v>
      </c>
    </row>
    <row r="1342" ht="14.5" customHeight="1">
      <c r="A1342" s="70" t="n">
        <v>2019</v>
      </c>
      <c r="B1342" s="70" t="s">
        <v>232</v>
      </c>
      <c r="C1342" s="70" t="s">
        <v>233</v>
      </c>
      <c r="D1342" s="70" t="s">
        <v>39</v>
      </c>
      <c r="E1342" s="70" t="s">
        <v>47</v>
      </c>
      <c r="F1342" s="72" t="n">
        <v>17632</v>
      </c>
      <c r="G1342" s="72" t="n">
        <v>107876</v>
      </c>
      <c r="H1342" s="74" t="n">
        <v>85275.93</v>
      </c>
    </row>
    <row r="1343" ht="14.5" customHeight="1">
      <c r="A1343" s="70" t="n">
        <v>2019</v>
      </c>
      <c r="B1343" s="70" t="s">
        <v>232</v>
      </c>
      <c r="C1343" s="70" t="s">
        <v>233</v>
      </c>
      <c r="D1343" s="70" t="s">
        <v>39</v>
      </c>
      <c r="E1343" s="70" t="s">
        <v>48</v>
      </c>
      <c r="F1343" s="72" t="n">
        <v>0</v>
      </c>
      <c r="G1343" s="72" t="n">
        <v>3686</v>
      </c>
      <c r="H1343" s="74" t="n">
        <v>2216.41</v>
      </c>
    </row>
    <row r="1344" ht="14.5" customHeight="1">
      <c r="A1344" s="70" t="n">
        <v>2019</v>
      </c>
      <c r="B1344" s="70" t="s">
        <v>234</v>
      </c>
      <c r="C1344" s="70" t="s">
        <v>235</v>
      </c>
      <c r="D1344" s="70" t="s">
        <v>36</v>
      </c>
      <c r="E1344" s="70" t="s">
        <v>47</v>
      </c>
      <c r="F1344" s="72" t="n">
        <v>29544</v>
      </c>
      <c r="G1344" s="72" t="n">
        <v>166457</v>
      </c>
      <c r="H1344" s="74" t="n">
        <v>381665.16</v>
      </c>
    </row>
    <row r="1345" ht="14.5" customHeight="1">
      <c r="A1345" s="70" t="n">
        <v>2019</v>
      </c>
      <c r="B1345" s="70" t="s">
        <v>234</v>
      </c>
      <c r="C1345" s="70" t="s">
        <v>235</v>
      </c>
      <c r="D1345" s="70" t="s">
        <v>36</v>
      </c>
      <c r="E1345" s="70" t="s">
        <v>48</v>
      </c>
      <c r="F1345" s="72" t="n">
        <v>0</v>
      </c>
      <c r="G1345" s="72" t="n">
        <v>5077</v>
      </c>
      <c r="H1345" s="74" t="n">
        <v>13506.27</v>
      </c>
    </row>
    <row r="1346" ht="14.5" customHeight="1">
      <c r="A1346" s="70" t="n">
        <v>2019</v>
      </c>
      <c r="B1346" s="70" t="s">
        <v>234</v>
      </c>
      <c r="C1346" s="70" t="s">
        <v>235</v>
      </c>
      <c r="D1346" s="70" t="s">
        <v>37</v>
      </c>
      <c r="E1346" s="70" t="s">
        <v>47</v>
      </c>
      <c r="F1346" s="72" t="n">
        <v>31471</v>
      </c>
      <c r="G1346" s="72" t="n">
        <v>313415</v>
      </c>
      <c r="H1346" s="74" t="n">
        <v>1321830.14</v>
      </c>
    </row>
    <row r="1347" ht="14.5" customHeight="1">
      <c r="A1347" s="70" t="n">
        <v>2019</v>
      </c>
      <c r="B1347" s="70" t="s">
        <v>234</v>
      </c>
      <c r="C1347" s="70" t="s">
        <v>235</v>
      </c>
      <c r="D1347" s="70" t="s">
        <v>37</v>
      </c>
      <c r="E1347" s="70" t="s">
        <v>48</v>
      </c>
      <c r="F1347" s="72" t="n">
        <v>0</v>
      </c>
      <c r="G1347" s="72" t="n">
        <v>5689</v>
      </c>
      <c r="H1347" s="74" t="n">
        <v>31403.67</v>
      </c>
    </row>
    <row r="1348" ht="14.5" customHeight="1">
      <c r="A1348" s="70" t="n">
        <v>2019</v>
      </c>
      <c r="B1348" s="70" t="s">
        <v>234</v>
      </c>
      <c r="C1348" s="70" t="s">
        <v>235</v>
      </c>
      <c r="D1348" s="70" t="s">
        <v>38</v>
      </c>
      <c r="E1348" s="70" t="s">
        <v>47</v>
      </c>
      <c r="F1348" s="72" t="n">
        <v>100917</v>
      </c>
      <c r="G1348" s="72" t="n">
        <v>676767</v>
      </c>
      <c r="H1348" s="74" t="n">
        <v>6162582.67</v>
      </c>
    </row>
    <row r="1349" ht="14.5" customHeight="1">
      <c r="A1349" s="70" t="n">
        <v>2019</v>
      </c>
      <c r="B1349" s="70" t="s">
        <v>234</v>
      </c>
      <c r="C1349" s="70" t="s">
        <v>235</v>
      </c>
      <c r="D1349" s="70" t="s">
        <v>38</v>
      </c>
      <c r="E1349" s="70" t="s">
        <v>48</v>
      </c>
      <c r="F1349" s="72" t="n">
        <v>0</v>
      </c>
      <c r="G1349" s="72" t="n">
        <v>14696</v>
      </c>
      <c r="H1349" s="74" t="n">
        <v>174871.97</v>
      </c>
    </row>
    <row r="1350" ht="14.5" customHeight="1">
      <c r="A1350" s="70" t="n">
        <v>2019</v>
      </c>
      <c r="B1350" s="70" t="s">
        <v>234</v>
      </c>
      <c r="C1350" s="70" t="s">
        <v>235</v>
      </c>
      <c r="D1350" s="70" t="s">
        <v>39</v>
      </c>
      <c r="E1350" s="70" t="s">
        <v>47</v>
      </c>
      <c r="F1350" s="72" t="n">
        <v>19125</v>
      </c>
      <c r="G1350" s="72" t="n">
        <v>121774</v>
      </c>
      <c r="H1350" s="74" t="n">
        <v>94962.09</v>
      </c>
    </row>
    <row r="1351" ht="14.5" customHeight="1">
      <c r="A1351" s="70" t="n">
        <v>2019</v>
      </c>
      <c r="B1351" s="70" t="s">
        <v>234</v>
      </c>
      <c r="C1351" s="70" t="s">
        <v>235</v>
      </c>
      <c r="D1351" s="70" t="s">
        <v>39</v>
      </c>
      <c r="E1351" s="70" t="s">
        <v>48</v>
      </c>
      <c r="F1351" s="72" t="n">
        <v>0</v>
      </c>
      <c r="G1351" s="72" t="n">
        <v>3191</v>
      </c>
      <c r="H1351" s="74" t="n">
        <v>1967.52</v>
      </c>
    </row>
    <row r="1352" ht="14.5" customHeight="1">
      <c r="A1352" s="70" t="n">
        <v>2019</v>
      </c>
      <c r="B1352" s="70" t="s">
        <v>236</v>
      </c>
      <c r="C1352" s="70" t="s">
        <v>237</v>
      </c>
      <c r="D1352" s="70" t="s">
        <v>36</v>
      </c>
      <c r="E1352" s="70" t="s">
        <v>47</v>
      </c>
      <c r="F1352" s="72" t="n">
        <v>26871</v>
      </c>
      <c r="G1352" s="72" t="n">
        <v>115539</v>
      </c>
      <c r="H1352" s="74" t="n">
        <v>269898.65</v>
      </c>
    </row>
    <row r="1353" ht="14.5" customHeight="1">
      <c r="A1353" s="70" t="n">
        <v>2019</v>
      </c>
      <c r="B1353" s="70" t="s">
        <v>236</v>
      </c>
      <c r="C1353" s="70" t="s">
        <v>237</v>
      </c>
      <c r="D1353" s="70" t="s">
        <v>36</v>
      </c>
      <c r="E1353" s="70" t="s">
        <v>48</v>
      </c>
      <c r="F1353" s="72" t="n">
        <v>0</v>
      </c>
      <c r="G1353" s="72" t="n">
        <v>5036</v>
      </c>
      <c r="H1353" s="74" t="n">
        <v>10526.79</v>
      </c>
    </row>
    <row r="1354" ht="14.5" customHeight="1">
      <c r="A1354" s="70" t="n">
        <v>2019</v>
      </c>
      <c r="B1354" s="70" t="s">
        <v>236</v>
      </c>
      <c r="C1354" s="70" t="s">
        <v>237</v>
      </c>
      <c r="D1354" s="70" t="s">
        <v>37</v>
      </c>
      <c r="E1354" s="70" t="s">
        <v>47</v>
      </c>
      <c r="F1354" s="72" t="n">
        <v>19751</v>
      </c>
      <c r="G1354" s="72" t="n">
        <v>156917</v>
      </c>
      <c r="H1354" s="74" t="n">
        <v>724259.73</v>
      </c>
    </row>
    <row r="1355" ht="14.5" customHeight="1">
      <c r="A1355" s="70" t="n">
        <v>2019</v>
      </c>
      <c r="B1355" s="70" t="s">
        <v>236</v>
      </c>
      <c r="C1355" s="70" t="s">
        <v>237</v>
      </c>
      <c r="D1355" s="70" t="s">
        <v>37</v>
      </c>
      <c r="E1355" s="70" t="s">
        <v>48</v>
      </c>
      <c r="F1355" s="72" t="n">
        <v>0</v>
      </c>
      <c r="G1355" s="72" t="n">
        <v>2498</v>
      </c>
      <c r="H1355" s="74" t="n">
        <v>16039.78</v>
      </c>
    </row>
    <row r="1356" ht="14.5" customHeight="1">
      <c r="A1356" s="70" t="n">
        <v>2019</v>
      </c>
      <c r="B1356" s="70" t="s">
        <v>236</v>
      </c>
      <c r="C1356" s="70" t="s">
        <v>237</v>
      </c>
      <c r="D1356" s="70" t="s">
        <v>38</v>
      </c>
      <c r="E1356" s="70" t="s">
        <v>47</v>
      </c>
      <c r="F1356" s="72" t="n">
        <v>76370</v>
      </c>
      <c r="G1356" s="72" t="n">
        <v>413264</v>
      </c>
      <c r="H1356" s="74" t="n">
        <v>3918394.68</v>
      </c>
    </row>
    <row r="1357" ht="14.5" customHeight="1">
      <c r="A1357" s="70" t="n">
        <v>2019</v>
      </c>
      <c r="B1357" s="70" t="s">
        <v>236</v>
      </c>
      <c r="C1357" s="70" t="s">
        <v>237</v>
      </c>
      <c r="D1357" s="70" t="s">
        <v>38</v>
      </c>
      <c r="E1357" s="70" t="s">
        <v>48</v>
      </c>
      <c r="F1357" s="72" t="n">
        <v>0</v>
      </c>
      <c r="G1357" s="72" t="n">
        <v>9294</v>
      </c>
      <c r="H1357" s="74" t="n">
        <v>85807.06</v>
      </c>
    </row>
    <row r="1358" ht="14.5" customHeight="1">
      <c r="A1358" s="70" t="n">
        <v>2019</v>
      </c>
      <c r="B1358" s="70" t="s">
        <v>236</v>
      </c>
      <c r="C1358" s="70" t="s">
        <v>237</v>
      </c>
      <c r="D1358" s="70" t="s">
        <v>39</v>
      </c>
      <c r="E1358" s="70" t="s">
        <v>47</v>
      </c>
      <c r="F1358" s="72" t="n">
        <v>21459</v>
      </c>
      <c r="G1358" s="72" t="n">
        <v>118832</v>
      </c>
      <c r="H1358" s="74" t="n">
        <v>107321.52</v>
      </c>
    </row>
    <row r="1359" ht="14.5" customHeight="1">
      <c r="A1359" s="70" t="n">
        <v>2019</v>
      </c>
      <c r="B1359" s="70" t="s">
        <v>236</v>
      </c>
      <c r="C1359" s="70" t="s">
        <v>237</v>
      </c>
      <c r="D1359" s="70" t="s">
        <v>39</v>
      </c>
      <c r="E1359" s="70" t="s">
        <v>48</v>
      </c>
      <c r="F1359" s="72" t="n">
        <v>0</v>
      </c>
      <c r="G1359" s="72" t="n">
        <v>2505</v>
      </c>
      <c r="H1359" s="74" t="n">
        <v>1759.32</v>
      </c>
    </row>
    <row r="1360" ht="14.5" customHeight="1">
      <c r="A1360" s="70" t="n">
        <v>2019</v>
      </c>
      <c r="B1360" s="70" t="s">
        <v>238</v>
      </c>
      <c r="C1360" s="70" t="s">
        <v>239</v>
      </c>
      <c r="D1360" s="70" t="s">
        <v>36</v>
      </c>
      <c r="E1360" s="70" t="s">
        <v>47</v>
      </c>
      <c r="F1360" s="72" t="n">
        <v>49725</v>
      </c>
      <c r="G1360" s="72" t="n">
        <v>275833</v>
      </c>
      <c r="H1360" s="74" t="n">
        <v>681804.48</v>
      </c>
    </row>
    <row r="1361" ht="14.5" customHeight="1">
      <c r="A1361" s="70" t="n">
        <v>2019</v>
      </c>
      <c r="B1361" s="70" t="s">
        <v>238</v>
      </c>
      <c r="C1361" s="70" t="s">
        <v>239</v>
      </c>
      <c r="D1361" s="70" t="s">
        <v>36</v>
      </c>
      <c r="E1361" s="70" t="s">
        <v>48</v>
      </c>
      <c r="F1361" s="72" t="n">
        <v>0</v>
      </c>
      <c r="G1361" s="72" t="n">
        <v>20408</v>
      </c>
      <c r="H1361" s="74" t="n">
        <v>38168.91</v>
      </c>
    </row>
    <row r="1362" ht="14.5" customHeight="1">
      <c r="A1362" s="70" t="n">
        <v>2019</v>
      </c>
      <c r="B1362" s="70" t="s">
        <v>238</v>
      </c>
      <c r="C1362" s="70" t="s">
        <v>239</v>
      </c>
      <c r="D1362" s="70" t="s">
        <v>37</v>
      </c>
      <c r="E1362" s="70" t="s">
        <v>47</v>
      </c>
      <c r="F1362" s="72" t="n">
        <v>45912</v>
      </c>
      <c r="G1362" s="72" t="n">
        <v>432878</v>
      </c>
      <c r="H1362" s="74" t="n">
        <v>1794867.71</v>
      </c>
    </row>
    <row r="1363" ht="14.5" customHeight="1">
      <c r="A1363" s="70" t="n">
        <v>2019</v>
      </c>
      <c r="B1363" s="70" t="s">
        <v>238</v>
      </c>
      <c r="C1363" s="70" t="s">
        <v>239</v>
      </c>
      <c r="D1363" s="70" t="s">
        <v>37</v>
      </c>
      <c r="E1363" s="70" t="s">
        <v>48</v>
      </c>
      <c r="F1363" s="72" t="n">
        <v>0</v>
      </c>
      <c r="G1363" s="72" t="n">
        <v>7728</v>
      </c>
      <c r="H1363" s="74" t="n">
        <v>31637.74</v>
      </c>
    </row>
    <row r="1364" ht="14.5" customHeight="1">
      <c r="A1364" s="70" t="n">
        <v>2019</v>
      </c>
      <c r="B1364" s="70" t="s">
        <v>238</v>
      </c>
      <c r="C1364" s="70" t="s">
        <v>239</v>
      </c>
      <c r="D1364" s="70" t="s">
        <v>38</v>
      </c>
      <c r="E1364" s="70" t="s">
        <v>47</v>
      </c>
      <c r="F1364" s="72" t="n">
        <v>170047</v>
      </c>
      <c r="G1364" s="72" t="n">
        <v>1106141</v>
      </c>
      <c r="H1364" s="74" t="n">
        <v>9768893.22</v>
      </c>
    </row>
    <row r="1365" ht="14.5" customHeight="1">
      <c r="A1365" s="70" t="n">
        <v>2019</v>
      </c>
      <c r="B1365" s="70" t="s">
        <v>238</v>
      </c>
      <c r="C1365" s="70" t="s">
        <v>239</v>
      </c>
      <c r="D1365" s="70" t="s">
        <v>38</v>
      </c>
      <c r="E1365" s="70" t="s">
        <v>48</v>
      </c>
      <c r="F1365" s="72" t="n">
        <v>0</v>
      </c>
      <c r="G1365" s="72" t="n">
        <v>37319</v>
      </c>
      <c r="H1365" s="74" t="n">
        <v>613310.22</v>
      </c>
    </row>
    <row r="1366" ht="14.5" customHeight="1">
      <c r="A1366" s="70" t="n">
        <v>2019</v>
      </c>
      <c r="B1366" s="70" t="s">
        <v>238</v>
      </c>
      <c r="C1366" s="70" t="s">
        <v>239</v>
      </c>
      <c r="D1366" s="70" t="s">
        <v>39</v>
      </c>
      <c r="E1366" s="70" t="s">
        <v>47</v>
      </c>
      <c r="F1366" s="72" t="n">
        <v>37434</v>
      </c>
      <c r="G1366" s="72" t="n">
        <v>235892</v>
      </c>
      <c r="H1366" s="74" t="n">
        <v>183197.07</v>
      </c>
    </row>
    <row r="1367" ht="14.5" customHeight="1">
      <c r="A1367" s="70" t="n">
        <v>2019</v>
      </c>
      <c r="B1367" s="70" t="s">
        <v>238</v>
      </c>
      <c r="C1367" s="70" t="s">
        <v>239</v>
      </c>
      <c r="D1367" s="70" t="s">
        <v>39</v>
      </c>
      <c r="E1367" s="70" t="s">
        <v>48</v>
      </c>
      <c r="F1367" s="72" t="n">
        <v>0</v>
      </c>
      <c r="G1367" s="72" t="n">
        <v>6966</v>
      </c>
      <c r="H1367" s="74" t="n">
        <v>4514.68</v>
      </c>
    </row>
    <row r="1368" ht="14.5" customHeight="1">
      <c r="A1368" s="70" t="n">
        <v>2019</v>
      </c>
      <c r="B1368" s="70" t="s">
        <v>240</v>
      </c>
      <c r="C1368" s="70" t="s">
        <v>241</v>
      </c>
      <c r="D1368" s="70" t="s">
        <v>36</v>
      </c>
      <c r="E1368" s="70" t="s">
        <v>47</v>
      </c>
      <c r="F1368" s="72" t="n">
        <v>44657</v>
      </c>
      <c r="G1368" s="72" t="n">
        <v>287711</v>
      </c>
      <c r="H1368" s="74" t="n">
        <v>910266.36</v>
      </c>
    </row>
    <row r="1369" ht="14.5" customHeight="1">
      <c r="A1369" s="70" t="n">
        <v>2019</v>
      </c>
      <c r="B1369" s="70" t="s">
        <v>240</v>
      </c>
      <c r="C1369" s="70" t="s">
        <v>241</v>
      </c>
      <c r="D1369" s="70" t="s">
        <v>36</v>
      </c>
      <c r="E1369" s="70" t="s">
        <v>48</v>
      </c>
      <c r="F1369" s="72" t="n">
        <v>0</v>
      </c>
      <c r="G1369" s="72" t="n">
        <v>12498</v>
      </c>
      <c r="H1369" s="74" t="n">
        <v>42936.94</v>
      </c>
    </row>
    <row r="1370" ht="14.5" customHeight="1">
      <c r="A1370" s="70" t="n">
        <v>2019</v>
      </c>
      <c r="B1370" s="70" t="s">
        <v>240</v>
      </c>
      <c r="C1370" s="70" t="s">
        <v>241</v>
      </c>
      <c r="D1370" s="70" t="s">
        <v>37</v>
      </c>
      <c r="E1370" s="70" t="s">
        <v>47</v>
      </c>
      <c r="F1370" s="72" t="n">
        <v>58506</v>
      </c>
      <c r="G1370" s="72" t="n">
        <v>649413</v>
      </c>
      <c r="H1370" s="74" t="n">
        <v>2712884.65</v>
      </c>
    </row>
    <row r="1371" ht="14.5" customHeight="1">
      <c r="A1371" s="70" t="n">
        <v>2019</v>
      </c>
      <c r="B1371" s="70" t="s">
        <v>240</v>
      </c>
      <c r="C1371" s="70" t="s">
        <v>241</v>
      </c>
      <c r="D1371" s="70" t="s">
        <v>37</v>
      </c>
      <c r="E1371" s="70" t="s">
        <v>48</v>
      </c>
      <c r="F1371" s="72" t="n">
        <v>0</v>
      </c>
      <c r="G1371" s="72" t="n">
        <v>10262</v>
      </c>
      <c r="H1371" s="74" t="n">
        <v>56532.81</v>
      </c>
    </row>
    <row r="1372" ht="14.5" customHeight="1">
      <c r="A1372" s="70" t="n">
        <v>2019</v>
      </c>
      <c r="B1372" s="70" t="s">
        <v>240</v>
      </c>
      <c r="C1372" s="70" t="s">
        <v>241</v>
      </c>
      <c r="D1372" s="70" t="s">
        <v>38</v>
      </c>
      <c r="E1372" s="70" t="s">
        <v>47</v>
      </c>
      <c r="F1372" s="72" t="n">
        <v>272506</v>
      </c>
      <c r="G1372" s="72" t="n">
        <v>1844597</v>
      </c>
      <c r="H1372" s="74" t="n">
        <v>14821606.5</v>
      </c>
    </row>
    <row r="1373" ht="14.5" customHeight="1">
      <c r="A1373" s="70" t="n">
        <v>2019</v>
      </c>
      <c r="B1373" s="70" t="s">
        <v>240</v>
      </c>
      <c r="C1373" s="70" t="s">
        <v>241</v>
      </c>
      <c r="D1373" s="70" t="s">
        <v>38</v>
      </c>
      <c r="E1373" s="70" t="s">
        <v>48</v>
      </c>
      <c r="F1373" s="72" t="n">
        <v>0</v>
      </c>
      <c r="G1373" s="72" t="n">
        <v>45627</v>
      </c>
      <c r="H1373" s="74" t="n">
        <v>460327.62</v>
      </c>
    </row>
    <row r="1374" ht="14.5" customHeight="1">
      <c r="A1374" s="70" t="n">
        <v>2019</v>
      </c>
      <c r="B1374" s="70" t="s">
        <v>240</v>
      </c>
      <c r="C1374" s="70" t="s">
        <v>241</v>
      </c>
      <c r="D1374" s="70" t="s">
        <v>39</v>
      </c>
      <c r="E1374" s="70" t="s">
        <v>47</v>
      </c>
      <c r="F1374" s="72" t="n">
        <v>29574</v>
      </c>
      <c r="G1374" s="72" t="n">
        <v>188997</v>
      </c>
      <c r="H1374" s="74" t="n">
        <v>126956.12</v>
      </c>
    </row>
    <row r="1375" ht="14.5" customHeight="1">
      <c r="A1375" s="70" t="n">
        <v>2019</v>
      </c>
      <c r="B1375" s="70" t="s">
        <v>240</v>
      </c>
      <c r="C1375" s="70" t="s">
        <v>241</v>
      </c>
      <c r="D1375" s="70" t="s">
        <v>39</v>
      </c>
      <c r="E1375" s="70" t="s">
        <v>48</v>
      </c>
      <c r="F1375" s="72" t="n">
        <v>0</v>
      </c>
      <c r="G1375" s="72" t="n">
        <v>7277</v>
      </c>
      <c r="H1375" s="74" t="n">
        <v>3731.37</v>
      </c>
    </row>
    <row r="1376" ht="14.5" customHeight="1">
      <c r="A1376" s="70" t="n">
        <v>2019</v>
      </c>
      <c r="B1376" s="70" t="s">
        <v>242</v>
      </c>
      <c r="C1376" s="70" t="s">
        <v>243</v>
      </c>
      <c r="D1376" s="70" t="s">
        <v>36</v>
      </c>
      <c r="E1376" s="70" t="s">
        <v>47</v>
      </c>
      <c r="F1376" s="72" t="n">
        <v>1587</v>
      </c>
      <c r="G1376" s="72" t="n">
        <v>1833</v>
      </c>
      <c r="H1376" s="74" t="n">
        <v>1804.56</v>
      </c>
    </row>
    <row r="1377" ht="14.5" customHeight="1">
      <c r="A1377" s="70" t="n">
        <v>2019</v>
      </c>
      <c r="B1377" s="70" t="s">
        <v>242</v>
      </c>
      <c r="C1377" s="70" t="s">
        <v>243</v>
      </c>
      <c r="D1377" s="70" t="s">
        <v>36</v>
      </c>
      <c r="E1377" s="70" t="s">
        <v>48</v>
      </c>
      <c r="F1377" s="72" t="n">
        <v>0</v>
      </c>
      <c r="G1377" s="72" t="n">
        <v>7176</v>
      </c>
      <c r="H1377" s="74" t="n">
        <v>4876.52</v>
      </c>
    </row>
    <row r="1378" ht="14.5" customHeight="1">
      <c r="A1378" s="70" t="n">
        <v>2019</v>
      </c>
      <c r="B1378" s="70" t="s">
        <v>242</v>
      </c>
      <c r="C1378" s="70" t="s">
        <v>243</v>
      </c>
      <c r="D1378" s="70" t="s">
        <v>37</v>
      </c>
      <c r="E1378" s="70" t="s">
        <v>47</v>
      </c>
      <c r="F1378" s="72" t="n">
        <v>1084</v>
      </c>
      <c r="G1378" s="72" t="n">
        <v>1580</v>
      </c>
      <c r="H1378" s="74" t="n">
        <v>6392.25</v>
      </c>
    </row>
    <row r="1379" ht="14.5" customHeight="1">
      <c r="A1379" s="70" t="n">
        <v>2019</v>
      </c>
      <c r="B1379" s="70" t="s">
        <v>242</v>
      </c>
      <c r="C1379" s="70" t="s">
        <v>243</v>
      </c>
      <c r="D1379" s="70" t="s">
        <v>37</v>
      </c>
      <c r="E1379" s="70" t="s">
        <v>48</v>
      </c>
      <c r="F1379" s="72" t="n">
        <v>0</v>
      </c>
      <c r="G1379" s="72" t="n">
        <v>687</v>
      </c>
      <c r="H1379" s="74" t="n">
        <v>2531.06</v>
      </c>
    </row>
    <row r="1380" ht="14.5" customHeight="1">
      <c r="A1380" s="70" t="n">
        <v>2019</v>
      </c>
      <c r="B1380" s="70" t="s">
        <v>242</v>
      </c>
      <c r="C1380" s="70" t="s">
        <v>243</v>
      </c>
      <c r="D1380" s="70" t="s">
        <v>38</v>
      </c>
      <c r="E1380" s="70" t="s">
        <v>47</v>
      </c>
      <c r="F1380" s="72" t="n">
        <v>8894</v>
      </c>
      <c r="G1380" s="72" t="n">
        <v>10466</v>
      </c>
      <c r="H1380" s="74" t="n">
        <v>56562.28</v>
      </c>
    </row>
    <row r="1381" ht="14.5" customHeight="1">
      <c r="A1381" s="70" t="n">
        <v>2019</v>
      </c>
      <c r="B1381" s="70" t="s">
        <v>242</v>
      </c>
      <c r="C1381" s="70" t="s">
        <v>243</v>
      </c>
      <c r="D1381" s="70" t="s">
        <v>38</v>
      </c>
      <c r="E1381" s="70" t="s">
        <v>48</v>
      </c>
      <c r="F1381" s="72" t="n">
        <v>0</v>
      </c>
      <c r="G1381" s="72" t="n">
        <v>23529</v>
      </c>
      <c r="H1381" s="74" t="n">
        <v>40840.21</v>
      </c>
    </row>
    <row r="1382" ht="14.5" customHeight="1">
      <c r="A1382" s="70" t="n">
        <v>2019</v>
      </c>
      <c r="B1382" s="70" t="s">
        <v>242</v>
      </c>
      <c r="C1382" s="70" t="s">
        <v>243</v>
      </c>
      <c r="D1382" s="70" t="s">
        <v>39</v>
      </c>
      <c r="E1382" s="70" t="s">
        <v>47</v>
      </c>
      <c r="F1382" s="72" t="n">
        <v>620</v>
      </c>
      <c r="G1382" s="72" t="n">
        <v>839</v>
      </c>
      <c r="H1382" s="74" t="n">
        <v>480.44</v>
      </c>
    </row>
    <row r="1383" ht="14.5" customHeight="1">
      <c r="A1383" s="70" t="n">
        <v>2019</v>
      </c>
      <c r="B1383" s="70" t="s">
        <v>242</v>
      </c>
      <c r="C1383" s="70" t="s">
        <v>243</v>
      </c>
      <c r="D1383" s="70" t="s">
        <v>39</v>
      </c>
      <c r="E1383" s="70" t="s">
        <v>48</v>
      </c>
      <c r="F1383" s="72" t="n">
        <v>0</v>
      </c>
      <c r="G1383" s="72" t="n">
        <v>661</v>
      </c>
      <c r="H1383" s="74" t="n">
        <v>319.51</v>
      </c>
    </row>
    <row r="1384" ht="14.5" customHeight="1">
      <c r="A1384" s="70" t="n">
        <v>2020</v>
      </c>
      <c r="B1384" s="70" t="s">
        <v>158</v>
      </c>
      <c r="C1384" s="70" t="s">
        <v>159</v>
      </c>
      <c r="D1384" s="70" t="s">
        <v>36</v>
      </c>
      <c r="E1384" s="70" t="s">
        <v>47</v>
      </c>
      <c r="F1384" s="72" t="n">
        <v>23084</v>
      </c>
      <c r="G1384" s="72" t="n">
        <v>132260</v>
      </c>
      <c r="H1384" s="74" t="n">
        <v>329154.21</v>
      </c>
    </row>
    <row r="1385" ht="14.5" customHeight="1">
      <c r="A1385" s="70" t="n">
        <v>2020</v>
      </c>
      <c r="B1385" s="70" t="s">
        <v>158</v>
      </c>
      <c r="C1385" s="70" t="s">
        <v>159</v>
      </c>
      <c r="D1385" s="70" t="s">
        <v>36</v>
      </c>
      <c r="E1385" s="70" t="s">
        <v>48</v>
      </c>
      <c r="F1385" s="72" t="n">
        <v>0</v>
      </c>
      <c r="G1385" s="72" t="n">
        <v>1575</v>
      </c>
      <c r="H1385" s="74" t="n">
        <v>5547.67</v>
      </c>
    </row>
    <row r="1386" ht="14.5" customHeight="1">
      <c r="A1386" s="70" t="n">
        <v>2020</v>
      </c>
      <c r="B1386" s="70" t="s">
        <v>158</v>
      </c>
      <c r="C1386" s="70" t="s">
        <v>159</v>
      </c>
      <c r="D1386" s="70" t="s">
        <v>37</v>
      </c>
      <c r="E1386" s="70" t="s">
        <v>47</v>
      </c>
      <c r="F1386" s="72" t="n">
        <v>21277</v>
      </c>
      <c r="G1386" s="72" t="n">
        <v>233118</v>
      </c>
      <c r="H1386" s="74" t="n">
        <v>990253.54</v>
      </c>
    </row>
    <row r="1387" ht="14.5" customHeight="1">
      <c r="A1387" s="70" t="n">
        <v>2020</v>
      </c>
      <c r="B1387" s="70" t="s">
        <v>158</v>
      </c>
      <c r="C1387" s="70" t="s">
        <v>159</v>
      </c>
      <c r="D1387" s="70" t="s">
        <v>37</v>
      </c>
      <c r="E1387" s="70" t="s">
        <v>48</v>
      </c>
      <c r="F1387" s="72" t="n">
        <v>0</v>
      </c>
      <c r="G1387" s="72" t="n">
        <v>1735</v>
      </c>
      <c r="H1387" s="74" t="n">
        <v>6483.77</v>
      </c>
    </row>
    <row r="1388" ht="14.5" customHeight="1">
      <c r="A1388" s="70" t="n">
        <v>2020</v>
      </c>
      <c r="B1388" s="70" t="s">
        <v>158</v>
      </c>
      <c r="C1388" s="70" t="s">
        <v>159</v>
      </c>
      <c r="D1388" s="70" t="s">
        <v>38</v>
      </c>
      <c r="E1388" s="70" t="s">
        <v>47</v>
      </c>
      <c r="F1388" s="72" t="n">
        <v>88084</v>
      </c>
      <c r="G1388" s="72" t="n">
        <v>598398</v>
      </c>
      <c r="H1388" s="74" t="n">
        <v>4343537.43</v>
      </c>
    </row>
    <row r="1389" ht="14.5" customHeight="1">
      <c r="A1389" s="70" t="n">
        <v>2020</v>
      </c>
      <c r="B1389" s="70" t="s">
        <v>158</v>
      </c>
      <c r="C1389" s="70" t="s">
        <v>159</v>
      </c>
      <c r="D1389" s="70" t="s">
        <v>38</v>
      </c>
      <c r="E1389" s="70" t="s">
        <v>48</v>
      </c>
      <c r="F1389" s="72" t="n">
        <v>0</v>
      </c>
      <c r="G1389" s="72" t="n">
        <v>6344</v>
      </c>
      <c r="H1389" s="74" t="n">
        <v>51913.97</v>
      </c>
    </row>
    <row r="1390" ht="14.5" customHeight="1">
      <c r="A1390" s="70" t="n">
        <v>2020</v>
      </c>
      <c r="B1390" s="70" t="s">
        <v>158</v>
      </c>
      <c r="C1390" s="70" t="s">
        <v>159</v>
      </c>
      <c r="D1390" s="70" t="s">
        <v>39</v>
      </c>
      <c r="E1390" s="70" t="s">
        <v>47</v>
      </c>
      <c r="F1390" s="72" t="n">
        <v>18333</v>
      </c>
      <c r="G1390" s="72" t="n">
        <v>104691</v>
      </c>
      <c r="H1390" s="74" t="n">
        <v>96451.88</v>
      </c>
    </row>
    <row r="1391" ht="14.5" customHeight="1">
      <c r="A1391" s="70" t="n">
        <v>2020</v>
      </c>
      <c r="B1391" s="70" t="s">
        <v>158</v>
      </c>
      <c r="C1391" s="70" t="s">
        <v>159</v>
      </c>
      <c r="D1391" s="70" t="s">
        <v>39</v>
      </c>
      <c r="E1391" s="70" t="s">
        <v>48</v>
      </c>
      <c r="F1391" s="72" t="n">
        <v>0</v>
      </c>
      <c r="G1391" s="72" t="n">
        <v>762</v>
      </c>
      <c r="H1391" s="74" t="n">
        <v>621.89</v>
      </c>
    </row>
    <row r="1392" ht="14.5" customHeight="1">
      <c r="A1392" s="70" t="n">
        <v>2020</v>
      </c>
      <c r="B1392" s="70" t="s">
        <v>160</v>
      </c>
      <c r="C1392" s="70" t="s">
        <v>161</v>
      </c>
      <c r="D1392" s="70" t="s">
        <v>36</v>
      </c>
      <c r="E1392" s="70" t="s">
        <v>47</v>
      </c>
      <c r="F1392" s="72" t="n">
        <v>18070</v>
      </c>
      <c r="G1392" s="72" t="n">
        <v>98002</v>
      </c>
      <c r="H1392" s="74" t="n">
        <v>313587.41</v>
      </c>
    </row>
    <row r="1393" ht="14.5" customHeight="1">
      <c r="A1393" s="70" t="n">
        <v>2020</v>
      </c>
      <c r="B1393" s="70" t="s">
        <v>160</v>
      </c>
      <c r="C1393" s="70" t="s">
        <v>161</v>
      </c>
      <c r="D1393" s="70" t="s">
        <v>36</v>
      </c>
      <c r="E1393" s="70" t="s">
        <v>48</v>
      </c>
      <c r="F1393" s="72" t="n">
        <v>0</v>
      </c>
      <c r="G1393" s="72" t="n">
        <v>2500</v>
      </c>
      <c r="H1393" s="74" t="n">
        <v>11499.3</v>
      </c>
    </row>
    <row r="1394" ht="14.5" customHeight="1">
      <c r="A1394" s="70" t="n">
        <v>2020</v>
      </c>
      <c r="B1394" s="70" t="s">
        <v>160</v>
      </c>
      <c r="C1394" s="70" t="s">
        <v>161</v>
      </c>
      <c r="D1394" s="70" t="s">
        <v>37</v>
      </c>
      <c r="E1394" s="70" t="s">
        <v>47</v>
      </c>
      <c r="F1394" s="72" t="n">
        <v>22552</v>
      </c>
      <c r="G1394" s="72" t="n">
        <v>199158</v>
      </c>
      <c r="H1394" s="74" t="n">
        <v>890676.39</v>
      </c>
    </row>
    <row r="1395" ht="14.5" customHeight="1">
      <c r="A1395" s="70" t="n">
        <v>2020</v>
      </c>
      <c r="B1395" s="70" t="s">
        <v>160</v>
      </c>
      <c r="C1395" s="70" t="s">
        <v>161</v>
      </c>
      <c r="D1395" s="70" t="s">
        <v>37</v>
      </c>
      <c r="E1395" s="70" t="s">
        <v>48</v>
      </c>
      <c r="F1395" s="72" t="n">
        <v>0</v>
      </c>
      <c r="G1395" s="72" t="n">
        <v>1344</v>
      </c>
      <c r="H1395" s="74" t="n">
        <v>10878.8</v>
      </c>
    </row>
    <row r="1396" ht="14.5" customHeight="1">
      <c r="A1396" s="70" t="n">
        <v>2020</v>
      </c>
      <c r="B1396" s="70" t="s">
        <v>160</v>
      </c>
      <c r="C1396" s="70" t="s">
        <v>161</v>
      </c>
      <c r="D1396" s="70" t="s">
        <v>38</v>
      </c>
      <c r="E1396" s="70" t="s">
        <v>47</v>
      </c>
      <c r="F1396" s="72" t="n">
        <v>88182</v>
      </c>
      <c r="G1396" s="72" t="n">
        <v>556382</v>
      </c>
      <c r="H1396" s="74" t="n">
        <v>4172096.08</v>
      </c>
    </row>
    <row r="1397" ht="14.5" customHeight="1">
      <c r="A1397" s="70" t="n">
        <v>2020</v>
      </c>
      <c r="B1397" s="70" t="s">
        <v>160</v>
      </c>
      <c r="C1397" s="70" t="s">
        <v>161</v>
      </c>
      <c r="D1397" s="70" t="s">
        <v>38</v>
      </c>
      <c r="E1397" s="70" t="s">
        <v>48</v>
      </c>
      <c r="F1397" s="72" t="n">
        <v>0</v>
      </c>
      <c r="G1397" s="72" t="n">
        <v>5672</v>
      </c>
      <c r="H1397" s="74" t="n">
        <v>42778.14</v>
      </c>
    </row>
    <row r="1398" ht="14.5" customHeight="1">
      <c r="A1398" s="70" t="n">
        <v>2020</v>
      </c>
      <c r="B1398" s="70" t="s">
        <v>160</v>
      </c>
      <c r="C1398" s="70" t="s">
        <v>161</v>
      </c>
      <c r="D1398" s="70" t="s">
        <v>39</v>
      </c>
      <c r="E1398" s="70" t="s">
        <v>47</v>
      </c>
      <c r="F1398" s="72" t="n">
        <v>16466</v>
      </c>
      <c r="G1398" s="72" t="n">
        <v>104482</v>
      </c>
      <c r="H1398" s="74" t="n">
        <v>101655.02</v>
      </c>
    </row>
    <row r="1399" ht="14.5" customHeight="1">
      <c r="A1399" s="70" t="n">
        <v>2020</v>
      </c>
      <c r="B1399" s="70" t="s">
        <v>160</v>
      </c>
      <c r="C1399" s="70" t="s">
        <v>161</v>
      </c>
      <c r="D1399" s="70" t="s">
        <v>39</v>
      </c>
      <c r="E1399" s="70" t="s">
        <v>48</v>
      </c>
      <c r="F1399" s="72" t="n">
        <v>0</v>
      </c>
      <c r="G1399" s="72" t="n">
        <v>1851</v>
      </c>
      <c r="H1399" s="74" t="n">
        <v>1529.58</v>
      </c>
    </row>
    <row r="1400" ht="14.5" customHeight="1">
      <c r="A1400" s="70" t="n">
        <v>2020</v>
      </c>
      <c r="B1400" s="70" t="s">
        <v>162</v>
      </c>
      <c r="C1400" s="70" t="s">
        <v>163</v>
      </c>
      <c r="D1400" s="70" t="s">
        <v>36</v>
      </c>
      <c r="E1400" s="70" t="s">
        <v>47</v>
      </c>
      <c r="F1400" s="72" t="n">
        <v>25242</v>
      </c>
      <c r="G1400" s="72" t="n">
        <v>148496</v>
      </c>
      <c r="H1400" s="74" t="n">
        <v>590572.68</v>
      </c>
    </row>
    <row r="1401" ht="14.5" customHeight="1">
      <c r="A1401" s="70" t="n">
        <v>2020</v>
      </c>
      <c r="B1401" s="70" t="s">
        <v>162</v>
      </c>
      <c r="C1401" s="70" t="s">
        <v>163</v>
      </c>
      <c r="D1401" s="70" t="s">
        <v>36</v>
      </c>
      <c r="E1401" s="70" t="s">
        <v>48</v>
      </c>
      <c r="F1401" s="72" t="n">
        <v>0</v>
      </c>
      <c r="G1401" s="72" t="n">
        <v>7491</v>
      </c>
      <c r="H1401" s="74" t="n">
        <v>35853.57</v>
      </c>
    </row>
    <row r="1402" ht="14.5" customHeight="1">
      <c r="A1402" s="70" t="n">
        <v>2020</v>
      </c>
      <c r="B1402" s="70" t="s">
        <v>162</v>
      </c>
      <c r="C1402" s="70" t="s">
        <v>163</v>
      </c>
      <c r="D1402" s="70" t="s">
        <v>37</v>
      </c>
      <c r="E1402" s="70" t="s">
        <v>47</v>
      </c>
      <c r="F1402" s="72" t="n">
        <v>37332</v>
      </c>
      <c r="G1402" s="72" t="n">
        <v>321999</v>
      </c>
      <c r="H1402" s="74" t="n">
        <v>1482311.2</v>
      </c>
    </row>
    <row r="1403" ht="14.5" customHeight="1">
      <c r="A1403" s="70" t="n">
        <v>2020</v>
      </c>
      <c r="B1403" s="70" t="s">
        <v>162</v>
      </c>
      <c r="C1403" s="70" t="s">
        <v>163</v>
      </c>
      <c r="D1403" s="70" t="s">
        <v>37</v>
      </c>
      <c r="E1403" s="70" t="s">
        <v>48</v>
      </c>
      <c r="F1403" s="72" t="n">
        <v>0</v>
      </c>
      <c r="G1403" s="72" t="n">
        <v>3134</v>
      </c>
      <c r="H1403" s="74" t="n">
        <v>20820.99</v>
      </c>
    </row>
    <row r="1404" ht="14.5" customHeight="1">
      <c r="A1404" s="70" t="n">
        <v>2020</v>
      </c>
      <c r="B1404" s="70" t="s">
        <v>162</v>
      </c>
      <c r="C1404" s="70" t="s">
        <v>163</v>
      </c>
      <c r="D1404" s="70" t="s">
        <v>38</v>
      </c>
      <c r="E1404" s="70" t="s">
        <v>47</v>
      </c>
      <c r="F1404" s="72" t="n">
        <v>140323</v>
      </c>
      <c r="G1404" s="72" t="n">
        <v>845647</v>
      </c>
      <c r="H1404" s="74" t="n">
        <v>6421633.49</v>
      </c>
    </row>
    <row r="1405" ht="14.5" customHeight="1">
      <c r="A1405" s="70" t="n">
        <v>2020</v>
      </c>
      <c r="B1405" s="70" t="s">
        <v>162</v>
      </c>
      <c r="C1405" s="70" t="s">
        <v>163</v>
      </c>
      <c r="D1405" s="70" t="s">
        <v>38</v>
      </c>
      <c r="E1405" s="70" t="s">
        <v>48</v>
      </c>
      <c r="F1405" s="72" t="n">
        <v>0</v>
      </c>
      <c r="G1405" s="72" t="n">
        <v>10731</v>
      </c>
      <c r="H1405" s="74" t="n">
        <v>85610.86</v>
      </c>
    </row>
    <row r="1406" ht="14.5" customHeight="1">
      <c r="A1406" s="70" t="n">
        <v>2020</v>
      </c>
      <c r="B1406" s="70" t="s">
        <v>162</v>
      </c>
      <c r="C1406" s="70" t="s">
        <v>163</v>
      </c>
      <c r="D1406" s="70" t="s">
        <v>39</v>
      </c>
      <c r="E1406" s="70" t="s">
        <v>47</v>
      </c>
      <c r="F1406" s="72" t="n">
        <v>19710</v>
      </c>
      <c r="G1406" s="72" t="n">
        <v>115371</v>
      </c>
      <c r="H1406" s="74" t="n">
        <v>107675.22</v>
      </c>
    </row>
    <row r="1407" ht="14.5" customHeight="1">
      <c r="A1407" s="70" t="n">
        <v>2020</v>
      </c>
      <c r="B1407" s="70" t="s">
        <v>162</v>
      </c>
      <c r="C1407" s="70" t="s">
        <v>163</v>
      </c>
      <c r="D1407" s="70" t="s">
        <v>39</v>
      </c>
      <c r="E1407" s="70" t="s">
        <v>48</v>
      </c>
      <c r="F1407" s="72" t="n">
        <v>0</v>
      </c>
      <c r="G1407" s="72" t="n">
        <v>4987</v>
      </c>
      <c r="H1407" s="74" t="n">
        <v>3779.56</v>
      </c>
    </row>
    <row r="1408" ht="14.5" customHeight="1">
      <c r="A1408" s="70" t="n">
        <v>2020</v>
      </c>
      <c r="B1408" s="70" t="s">
        <v>164</v>
      </c>
      <c r="C1408" s="70" t="s">
        <v>165</v>
      </c>
      <c r="D1408" s="70" t="s">
        <v>36</v>
      </c>
      <c r="E1408" s="70" t="s">
        <v>47</v>
      </c>
      <c r="F1408" s="72" t="n">
        <v>23254</v>
      </c>
      <c r="G1408" s="72" t="n">
        <v>140306</v>
      </c>
      <c r="H1408" s="74" t="n">
        <v>592890.84</v>
      </c>
    </row>
    <row r="1409" ht="14.5" customHeight="1">
      <c r="A1409" s="70" t="n">
        <v>2020</v>
      </c>
      <c r="B1409" s="70" t="s">
        <v>164</v>
      </c>
      <c r="C1409" s="70" t="s">
        <v>165</v>
      </c>
      <c r="D1409" s="70" t="s">
        <v>36</v>
      </c>
      <c r="E1409" s="70" t="s">
        <v>48</v>
      </c>
      <c r="F1409" s="72" t="n">
        <v>0</v>
      </c>
      <c r="G1409" s="72" t="n">
        <v>3721</v>
      </c>
      <c r="H1409" s="74" t="n">
        <v>17449.09</v>
      </c>
    </row>
    <row r="1410" ht="14.5" customHeight="1">
      <c r="A1410" s="70" t="n">
        <v>2020</v>
      </c>
      <c r="B1410" s="70" t="s">
        <v>164</v>
      </c>
      <c r="C1410" s="70" t="s">
        <v>165</v>
      </c>
      <c r="D1410" s="70" t="s">
        <v>37</v>
      </c>
      <c r="E1410" s="70" t="s">
        <v>47</v>
      </c>
      <c r="F1410" s="72" t="n">
        <v>39721</v>
      </c>
      <c r="G1410" s="72" t="n">
        <v>345188</v>
      </c>
      <c r="H1410" s="74" t="n">
        <v>1541175.85</v>
      </c>
    </row>
    <row r="1411" ht="14.5" customHeight="1">
      <c r="A1411" s="70" t="n">
        <v>2020</v>
      </c>
      <c r="B1411" s="70" t="s">
        <v>164</v>
      </c>
      <c r="C1411" s="70" t="s">
        <v>165</v>
      </c>
      <c r="D1411" s="70" t="s">
        <v>37</v>
      </c>
      <c r="E1411" s="70" t="s">
        <v>48</v>
      </c>
      <c r="F1411" s="72" t="n">
        <v>0</v>
      </c>
      <c r="G1411" s="72" t="n">
        <v>2113</v>
      </c>
      <c r="H1411" s="74" t="n">
        <v>12521.13</v>
      </c>
    </row>
    <row r="1412" ht="14.5" customHeight="1">
      <c r="A1412" s="70" t="n">
        <v>2020</v>
      </c>
      <c r="B1412" s="70" t="s">
        <v>164</v>
      </c>
      <c r="C1412" s="70" t="s">
        <v>165</v>
      </c>
      <c r="D1412" s="70" t="s">
        <v>38</v>
      </c>
      <c r="E1412" s="70" t="s">
        <v>47</v>
      </c>
      <c r="F1412" s="72" t="n">
        <v>148549</v>
      </c>
      <c r="G1412" s="72" t="n">
        <v>1030692</v>
      </c>
      <c r="H1412" s="74" t="n">
        <v>8318163.09</v>
      </c>
    </row>
    <row r="1413" ht="14.5" customHeight="1">
      <c r="A1413" s="70" t="n">
        <v>2020</v>
      </c>
      <c r="B1413" s="70" t="s">
        <v>164</v>
      </c>
      <c r="C1413" s="70" t="s">
        <v>165</v>
      </c>
      <c r="D1413" s="70" t="s">
        <v>38</v>
      </c>
      <c r="E1413" s="70" t="s">
        <v>48</v>
      </c>
      <c r="F1413" s="72" t="n">
        <v>0</v>
      </c>
      <c r="G1413" s="72" t="n">
        <v>14827</v>
      </c>
      <c r="H1413" s="74" t="n">
        <v>115740.23</v>
      </c>
    </row>
    <row r="1414" ht="14.5" customHeight="1">
      <c r="A1414" s="70" t="n">
        <v>2020</v>
      </c>
      <c r="B1414" s="70" t="s">
        <v>164</v>
      </c>
      <c r="C1414" s="70" t="s">
        <v>165</v>
      </c>
      <c r="D1414" s="70" t="s">
        <v>39</v>
      </c>
      <c r="E1414" s="70" t="s">
        <v>47</v>
      </c>
      <c r="F1414" s="72" t="n">
        <v>18601</v>
      </c>
      <c r="G1414" s="72" t="n">
        <v>132561</v>
      </c>
      <c r="H1414" s="74" t="n">
        <v>120251.9</v>
      </c>
    </row>
    <row r="1415" ht="14.5" customHeight="1">
      <c r="A1415" s="70" t="n">
        <v>2020</v>
      </c>
      <c r="B1415" s="70" t="s">
        <v>164</v>
      </c>
      <c r="C1415" s="70" t="s">
        <v>165</v>
      </c>
      <c r="D1415" s="70" t="s">
        <v>39</v>
      </c>
      <c r="E1415" s="70" t="s">
        <v>48</v>
      </c>
      <c r="F1415" s="72" t="n">
        <v>0</v>
      </c>
      <c r="G1415" s="72" t="n">
        <v>2268</v>
      </c>
      <c r="H1415" s="74" t="n">
        <v>1431.48</v>
      </c>
    </row>
    <row r="1416" ht="14.5" customHeight="1">
      <c r="A1416" s="70" t="n">
        <v>2020</v>
      </c>
      <c r="B1416" s="70" t="s">
        <v>166</v>
      </c>
      <c r="C1416" s="70" t="s">
        <v>167</v>
      </c>
      <c r="D1416" s="70" t="s">
        <v>36</v>
      </c>
      <c r="E1416" s="70" t="s">
        <v>47</v>
      </c>
      <c r="F1416" s="72" t="n">
        <v>21064</v>
      </c>
      <c r="G1416" s="72" t="n">
        <v>141940</v>
      </c>
      <c r="H1416" s="74" t="n">
        <v>386140.39</v>
      </c>
    </row>
    <row r="1417" ht="14.5" customHeight="1">
      <c r="A1417" s="70" t="n">
        <v>2020</v>
      </c>
      <c r="B1417" s="70" t="s">
        <v>166</v>
      </c>
      <c r="C1417" s="70" t="s">
        <v>167</v>
      </c>
      <c r="D1417" s="70" t="s">
        <v>36</v>
      </c>
      <c r="E1417" s="70" t="s">
        <v>48</v>
      </c>
      <c r="F1417" s="72" t="n">
        <v>0</v>
      </c>
      <c r="G1417" s="72" t="n">
        <v>4920</v>
      </c>
      <c r="H1417" s="74" t="n">
        <v>15265.85</v>
      </c>
    </row>
    <row r="1418" ht="14.5" customHeight="1">
      <c r="A1418" s="70" t="n">
        <v>2020</v>
      </c>
      <c r="B1418" s="70" t="s">
        <v>166</v>
      </c>
      <c r="C1418" s="70" t="s">
        <v>167</v>
      </c>
      <c r="D1418" s="70" t="s">
        <v>37</v>
      </c>
      <c r="E1418" s="70" t="s">
        <v>47</v>
      </c>
      <c r="F1418" s="72" t="n">
        <v>18084</v>
      </c>
      <c r="G1418" s="72" t="n">
        <v>202827</v>
      </c>
      <c r="H1418" s="74" t="n">
        <v>883114.05</v>
      </c>
    </row>
    <row r="1419" ht="14.5" customHeight="1">
      <c r="A1419" s="70" t="n">
        <v>2020</v>
      </c>
      <c r="B1419" s="70" t="s">
        <v>166</v>
      </c>
      <c r="C1419" s="70" t="s">
        <v>167</v>
      </c>
      <c r="D1419" s="70" t="s">
        <v>37</v>
      </c>
      <c r="E1419" s="70" t="s">
        <v>48</v>
      </c>
      <c r="F1419" s="72" t="n">
        <v>0</v>
      </c>
      <c r="G1419" s="72" t="n">
        <v>1237</v>
      </c>
      <c r="H1419" s="74" t="n">
        <v>7114.37</v>
      </c>
    </row>
    <row r="1420" ht="14.5" customHeight="1">
      <c r="A1420" s="70" t="n">
        <v>2020</v>
      </c>
      <c r="B1420" s="70" t="s">
        <v>166</v>
      </c>
      <c r="C1420" s="70" t="s">
        <v>167</v>
      </c>
      <c r="D1420" s="70" t="s">
        <v>38</v>
      </c>
      <c r="E1420" s="70" t="s">
        <v>47</v>
      </c>
      <c r="F1420" s="72" t="n">
        <v>91400</v>
      </c>
      <c r="G1420" s="72" t="n">
        <v>635145</v>
      </c>
      <c r="H1420" s="74" t="n">
        <v>4642421.73</v>
      </c>
    </row>
    <row r="1421" ht="14.5" customHeight="1">
      <c r="A1421" s="70" t="n">
        <v>2020</v>
      </c>
      <c r="B1421" s="70" t="s">
        <v>166</v>
      </c>
      <c r="C1421" s="70" t="s">
        <v>167</v>
      </c>
      <c r="D1421" s="70" t="s">
        <v>38</v>
      </c>
      <c r="E1421" s="70" t="s">
        <v>48</v>
      </c>
      <c r="F1421" s="72" t="n">
        <v>0</v>
      </c>
      <c r="G1421" s="72" t="n">
        <v>4935</v>
      </c>
      <c r="H1421" s="74" t="n">
        <v>46219.02</v>
      </c>
    </row>
    <row r="1422" ht="14.5" customHeight="1">
      <c r="A1422" s="70" t="n">
        <v>2020</v>
      </c>
      <c r="B1422" s="70" t="s">
        <v>166</v>
      </c>
      <c r="C1422" s="70" t="s">
        <v>167</v>
      </c>
      <c r="D1422" s="70" t="s">
        <v>39</v>
      </c>
      <c r="E1422" s="70" t="s">
        <v>47</v>
      </c>
      <c r="F1422" s="72" t="n">
        <v>16840</v>
      </c>
      <c r="G1422" s="72" t="n">
        <v>97978</v>
      </c>
      <c r="H1422" s="74" t="n">
        <v>77899.16</v>
      </c>
    </row>
    <row r="1423" ht="14.5" customHeight="1">
      <c r="A1423" s="70" t="n">
        <v>2020</v>
      </c>
      <c r="B1423" s="70" t="s">
        <v>166</v>
      </c>
      <c r="C1423" s="70" t="s">
        <v>167</v>
      </c>
      <c r="D1423" s="70" t="s">
        <v>39</v>
      </c>
      <c r="E1423" s="70" t="s">
        <v>48</v>
      </c>
      <c r="F1423" s="72" t="n">
        <v>0</v>
      </c>
      <c r="G1423" s="72" t="n">
        <v>1781</v>
      </c>
      <c r="H1423" s="74" t="n">
        <v>1031.7</v>
      </c>
    </row>
    <row r="1424" ht="14.5" customHeight="1">
      <c r="A1424" s="70" t="n">
        <v>2020</v>
      </c>
      <c r="B1424" s="70" t="s">
        <v>168</v>
      </c>
      <c r="C1424" s="70" t="s">
        <v>169</v>
      </c>
      <c r="D1424" s="70" t="s">
        <v>36</v>
      </c>
      <c r="E1424" s="70" t="s">
        <v>47</v>
      </c>
      <c r="F1424" s="72" t="n">
        <v>33400</v>
      </c>
      <c r="G1424" s="72" t="n">
        <v>146373</v>
      </c>
      <c r="H1424" s="74" t="n">
        <v>490703.91</v>
      </c>
    </row>
    <row r="1425" ht="14.5" customHeight="1">
      <c r="A1425" s="70" t="n">
        <v>2020</v>
      </c>
      <c r="B1425" s="70" t="s">
        <v>168</v>
      </c>
      <c r="C1425" s="70" t="s">
        <v>169</v>
      </c>
      <c r="D1425" s="70" t="s">
        <v>36</v>
      </c>
      <c r="E1425" s="70" t="s">
        <v>48</v>
      </c>
      <c r="F1425" s="72" t="n">
        <v>0</v>
      </c>
      <c r="G1425" s="72" t="n">
        <v>4046</v>
      </c>
      <c r="H1425" s="74" t="n">
        <v>12351.53</v>
      </c>
    </row>
    <row r="1426" ht="14.5" customHeight="1">
      <c r="A1426" s="70" t="n">
        <v>2020</v>
      </c>
      <c r="B1426" s="70" t="s">
        <v>168</v>
      </c>
      <c r="C1426" s="70" t="s">
        <v>169</v>
      </c>
      <c r="D1426" s="70" t="s">
        <v>37</v>
      </c>
      <c r="E1426" s="70" t="s">
        <v>47</v>
      </c>
      <c r="F1426" s="72" t="n">
        <v>34314</v>
      </c>
      <c r="G1426" s="72" t="n">
        <v>298719</v>
      </c>
      <c r="H1426" s="74" t="n">
        <v>1542424.94</v>
      </c>
    </row>
    <row r="1427" ht="14.5" customHeight="1">
      <c r="A1427" s="70" t="n">
        <v>2020</v>
      </c>
      <c r="B1427" s="70" t="s">
        <v>168</v>
      </c>
      <c r="C1427" s="70" t="s">
        <v>169</v>
      </c>
      <c r="D1427" s="70" t="s">
        <v>37</v>
      </c>
      <c r="E1427" s="70" t="s">
        <v>48</v>
      </c>
      <c r="F1427" s="72" t="n">
        <v>0</v>
      </c>
      <c r="G1427" s="72" t="n">
        <v>2911</v>
      </c>
      <c r="H1427" s="74" t="n">
        <v>24191.8</v>
      </c>
    </row>
    <row r="1428" ht="14.5" customHeight="1">
      <c r="A1428" s="70" t="n">
        <v>2020</v>
      </c>
      <c r="B1428" s="70" t="s">
        <v>168</v>
      </c>
      <c r="C1428" s="70" t="s">
        <v>169</v>
      </c>
      <c r="D1428" s="70" t="s">
        <v>38</v>
      </c>
      <c r="E1428" s="70" t="s">
        <v>47</v>
      </c>
      <c r="F1428" s="72" t="n">
        <v>133721</v>
      </c>
      <c r="G1428" s="72" t="n">
        <v>752599</v>
      </c>
      <c r="H1428" s="74" t="n">
        <v>5761380.19</v>
      </c>
    </row>
    <row r="1429" ht="14.5" customHeight="1">
      <c r="A1429" s="70" t="n">
        <v>2020</v>
      </c>
      <c r="B1429" s="70" t="s">
        <v>168</v>
      </c>
      <c r="C1429" s="70" t="s">
        <v>169</v>
      </c>
      <c r="D1429" s="70" t="s">
        <v>38</v>
      </c>
      <c r="E1429" s="70" t="s">
        <v>48</v>
      </c>
      <c r="F1429" s="72" t="n">
        <v>0</v>
      </c>
      <c r="G1429" s="72" t="n">
        <v>10214</v>
      </c>
      <c r="H1429" s="74" t="n">
        <v>72817.44</v>
      </c>
    </row>
    <row r="1430" ht="14.5" customHeight="1">
      <c r="A1430" s="70" t="n">
        <v>2020</v>
      </c>
      <c r="B1430" s="70" t="s">
        <v>168</v>
      </c>
      <c r="C1430" s="70" t="s">
        <v>169</v>
      </c>
      <c r="D1430" s="70" t="s">
        <v>39</v>
      </c>
      <c r="E1430" s="70" t="s">
        <v>47</v>
      </c>
      <c r="F1430" s="72" t="n">
        <v>23291</v>
      </c>
      <c r="G1430" s="72" t="n">
        <v>112722</v>
      </c>
      <c r="H1430" s="74" t="n">
        <v>116328.03</v>
      </c>
    </row>
    <row r="1431" ht="14.5" customHeight="1">
      <c r="A1431" s="70" t="n">
        <v>2020</v>
      </c>
      <c r="B1431" s="70" t="s">
        <v>168</v>
      </c>
      <c r="C1431" s="70" t="s">
        <v>169</v>
      </c>
      <c r="D1431" s="70" t="s">
        <v>39</v>
      </c>
      <c r="E1431" s="70" t="s">
        <v>48</v>
      </c>
      <c r="F1431" s="72" t="n">
        <v>0</v>
      </c>
      <c r="G1431" s="72" t="n">
        <v>2533</v>
      </c>
      <c r="H1431" s="74" t="n">
        <v>1999.04</v>
      </c>
    </row>
    <row r="1432" ht="14.5" customHeight="1">
      <c r="A1432" s="70" t="n">
        <v>2020</v>
      </c>
      <c r="B1432" s="70" t="s">
        <v>170</v>
      </c>
      <c r="C1432" s="70" t="s">
        <v>171</v>
      </c>
      <c r="D1432" s="70" t="s">
        <v>36</v>
      </c>
      <c r="E1432" s="70" t="s">
        <v>47</v>
      </c>
      <c r="F1432" s="72" t="n">
        <v>19328</v>
      </c>
      <c r="G1432" s="72" t="n">
        <v>112356</v>
      </c>
      <c r="H1432" s="74" t="n">
        <v>313564.52</v>
      </c>
    </row>
    <row r="1433" ht="14.5" customHeight="1">
      <c r="A1433" s="70" t="n">
        <v>2020</v>
      </c>
      <c r="B1433" s="70" t="s">
        <v>170</v>
      </c>
      <c r="C1433" s="70" t="s">
        <v>171</v>
      </c>
      <c r="D1433" s="70" t="s">
        <v>36</v>
      </c>
      <c r="E1433" s="70" t="s">
        <v>48</v>
      </c>
      <c r="F1433" s="72" t="n">
        <v>0</v>
      </c>
      <c r="G1433" s="72" t="n">
        <v>2601</v>
      </c>
      <c r="H1433" s="74" t="n">
        <v>13913.86</v>
      </c>
    </row>
    <row r="1434" ht="14.5" customHeight="1">
      <c r="A1434" s="70" t="n">
        <v>2020</v>
      </c>
      <c r="B1434" s="70" t="s">
        <v>170</v>
      </c>
      <c r="C1434" s="70" t="s">
        <v>171</v>
      </c>
      <c r="D1434" s="70" t="s">
        <v>37</v>
      </c>
      <c r="E1434" s="70" t="s">
        <v>47</v>
      </c>
      <c r="F1434" s="72" t="n">
        <v>21650</v>
      </c>
      <c r="G1434" s="72" t="n">
        <v>227735</v>
      </c>
      <c r="H1434" s="74" t="n">
        <v>891321.33</v>
      </c>
    </row>
    <row r="1435" ht="14.5" customHeight="1">
      <c r="A1435" s="70" t="n">
        <v>2020</v>
      </c>
      <c r="B1435" s="70" t="s">
        <v>170</v>
      </c>
      <c r="C1435" s="70" t="s">
        <v>171</v>
      </c>
      <c r="D1435" s="70" t="s">
        <v>37</v>
      </c>
      <c r="E1435" s="70" t="s">
        <v>48</v>
      </c>
      <c r="F1435" s="72" t="n">
        <v>0</v>
      </c>
      <c r="G1435" s="72" t="n">
        <v>4137</v>
      </c>
      <c r="H1435" s="74" t="n">
        <v>17148.8</v>
      </c>
    </row>
    <row r="1436" ht="14.5" customHeight="1">
      <c r="A1436" s="70" t="n">
        <v>2020</v>
      </c>
      <c r="B1436" s="70" t="s">
        <v>170</v>
      </c>
      <c r="C1436" s="70" t="s">
        <v>171</v>
      </c>
      <c r="D1436" s="70" t="s">
        <v>38</v>
      </c>
      <c r="E1436" s="70" t="s">
        <v>47</v>
      </c>
      <c r="F1436" s="72" t="n">
        <v>75946</v>
      </c>
      <c r="G1436" s="72" t="n">
        <v>519470</v>
      </c>
      <c r="H1436" s="74" t="n">
        <v>4255909.68</v>
      </c>
    </row>
    <row r="1437" ht="14.5" customHeight="1">
      <c r="A1437" s="70" t="n">
        <v>2020</v>
      </c>
      <c r="B1437" s="70" t="s">
        <v>170</v>
      </c>
      <c r="C1437" s="70" t="s">
        <v>171</v>
      </c>
      <c r="D1437" s="70" t="s">
        <v>38</v>
      </c>
      <c r="E1437" s="70" t="s">
        <v>48</v>
      </c>
      <c r="F1437" s="72" t="n">
        <v>0</v>
      </c>
      <c r="G1437" s="72" t="n">
        <v>10466</v>
      </c>
      <c r="H1437" s="74" t="n">
        <v>85397.12</v>
      </c>
    </row>
    <row r="1438" ht="14.5" customHeight="1">
      <c r="A1438" s="70" t="n">
        <v>2020</v>
      </c>
      <c r="B1438" s="70" t="s">
        <v>170</v>
      </c>
      <c r="C1438" s="70" t="s">
        <v>171</v>
      </c>
      <c r="D1438" s="70" t="s">
        <v>39</v>
      </c>
      <c r="E1438" s="70" t="s">
        <v>47</v>
      </c>
      <c r="F1438" s="72" t="n">
        <v>14982</v>
      </c>
      <c r="G1438" s="72" t="n">
        <v>92523</v>
      </c>
      <c r="H1438" s="74" t="n">
        <v>84449.13</v>
      </c>
    </row>
    <row r="1439" ht="14.5" customHeight="1">
      <c r="A1439" s="70" t="n">
        <v>2020</v>
      </c>
      <c r="B1439" s="70" t="s">
        <v>170</v>
      </c>
      <c r="C1439" s="70" t="s">
        <v>171</v>
      </c>
      <c r="D1439" s="70" t="s">
        <v>39</v>
      </c>
      <c r="E1439" s="70" t="s">
        <v>48</v>
      </c>
      <c r="F1439" s="72" t="n">
        <v>0</v>
      </c>
      <c r="G1439" s="72" t="n">
        <v>1883</v>
      </c>
      <c r="H1439" s="74" t="n">
        <v>1539</v>
      </c>
    </row>
    <row r="1440" ht="14.5" customHeight="1">
      <c r="A1440" s="70" t="n">
        <v>2020</v>
      </c>
      <c r="B1440" s="70" t="s">
        <v>172</v>
      </c>
      <c r="C1440" s="70" t="s">
        <v>173</v>
      </c>
      <c r="D1440" s="70" t="s">
        <v>36</v>
      </c>
      <c r="E1440" s="70" t="s">
        <v>47</v>
      </c>
      <c r="F1440" s="72" t="n">
        <v>66939</v>
      </c>
      <c r="G1440" s="72" t="n">
        <v>446611</v>
      </c>
      <c r="H1440" s="74" t="n">
        <v>1618553.41</v>
      </c>
    </row>
    <row r="1441" ht="14.5" customHeight="1">
      <c r="A1441" s="70" t="n">
        <v>2020</v>
      </c>
      <c r="B1441" s="70" t="s">
        <v>172</v>
      </c>
      <c r="C1441" s="70" t="s">
        <v>173</v>
      </c>
      <c r="D1441" s="70" t="s">
        <v>36</v>
      </c>
      <c r="E1441" s="70" t="s">
        <v>48</v>
      </c>
      <c r="F1441" s="72" t="n">
        <v>0</v>
      </c>
      <c r="G1441" s="72" t="n">
        <v>11401</v>
      </c>
      <c r="H1441" s="74" t="n">
        <v>33094.6</v>
      </c>
    </row>
    <row r="1442" ht="14.5" customHeight="1">
      <c r="A1442" s="70" t="n">
        <v>2020</v>
      </c>
      <c r="B1442" s="70" t="s">
        <v>172</v>
      </c>
      <c r="C1442" s="70" t="s">
        <v>173</v>
      </c>
      <c r="D1442" s="70" t="s">
        <v>37</v>
      </c>
      <c r="E1442" s="70" t="s">
        <v>47</v>
      </c>
      <c r="F1442" s="72" t="n">
        <v>99110</v>
      </c>
      <c r="G1442" s="72" t="n">
        <v>1006910</v>
      </c>
      <c r="H1442" s="74" t="n">
        <v>4276609.99</v>
      </c>
    </row>
    <row r="1443" ht="14.5" customHeight="1">
      <c r="A1443" s="70" t="n">
        <v>2020</v>
      </c>
      <c r="B1443" s="70" t="s">
        <v>172</v>
      </c>
      <c r="C1443" s="70" t="s">
        <v>173</v>
      </c>
      <c r="D1443" s="70" t="s">
        <v>37</v>
      </c>
      <c r="E1443" s="70" t="s">
        <v>48</v>
      </c>
      <c r="F1443" s="72" t="n">
        <v>0</v>
      </c>
      <c r="G1443" s="72" t="n">
        <v>5959</v>
      </c>
      <c r="H1443" s="74" t="n">
        <v>34336.66</v>
      </c>
    </row>
    <row r="1444" ht="14.5" customHeight="1">
      <c r="A1444" s="70" t="n">
        <v>2020</v>
      </c>
      <c r="B1444" s="70" t="s">
        <v>172</v>
      </c>
      <c r="C1444" s="70" t="s">
        <v>173</v>
      </c>
      <c r="D1444" s="70" t="s">
        <v>38</v>
      </c>
      <c r="E1444" s="70" t="s">
        <v>47</v>
      </c>
      <c r="F1444" s="72" t="n">
        <v>325115</v>
      </c>
      <c r="G1444" s="72" t="n">
        <v>2573927</v>
      </c>
      <c r="H1444" s="74" t="n">
        <v>18996996.37</v>
      </c>
    </row>
    <row r="1445" ht="14.5" customHeight="1">
      <c r="A1445" s="70" t="n">
        <v>2020</v>
      </c>
      <c r="B1445" s="70" t="s">
        <v>172</v>
      </c>
      <c r="C1445" s="70" t="s">
        <v>173</v>
      </c>
      <c r="D1445" s="70" t="s">
        <v>38</v>
      </c>
      <c r="E1445" s="70" t="s">
        <v>48</v>
      </c>
      <c r="F1445" s="72" t="n">
        <v>0</v>
      </c>
      <c r="G1445" s="72" t="n">
        <v>25877</v>
      </c>
      <c r="H1445" s="74" t="n">
        <v>223780.23</v>
      </c>
    </row>
    <row r="1446" ht="14.5" customHeight="1">
      <c r="A1446" s="70" t="n">
        <v>2020</v>
      </c>
      <c r="B1446" s="70" t="s">
        <v>172</v>
      </c>
      <c r="C1446" s="70" t="s">
        <v>173</v>
      </c>
      <c r="D1446" s="70" t="s">
        <v>39</v>
      </c>
      <c r="E1446" s="70" t="s">
        <v>47</v>
      </c>
      <c r="F1446" s="72" t="n">
        <v>52357</v>
      </c>
      <c r="G1446" s="72" t="n">
        <v>351674</v>
      </c>
      <c r="H1446" s="74" t="n">
        <v>291306.09</v>
      </c>
    </row>
    <row r="1447" ht="14.5" customHeight="1">
      <c r="A1447" s="70" t="n">
        <v>2020</v>
      </c>
      <c r="B1447" s="70" t="s">
        <v>172</v>
      </c>
      <c r="C1447" s="70" t="s">
        <v>173</v>
      </c>
      <c r="D1447" s="70" t="s">
        <v>39</v>
      </c>
      <c r="E1447" s="70" t="s">
        <v>48</v>
      </c>
      <c r="F1447" s="72" t="n">
        <v>0</v>
      </c>
      <c r="G1447" s="72" t="n">
        <v>6084</v>
      </c>
      <c r="H1447" s="74" t="n">
        <v>3334.98</v>
      </c>
    </row>
    <row r="1448" ht="14.5" customHeight="1">
      <c r="A1448" s="70" t="n">
        <v>2020</v>
      </c>
      <c r="B1448" s="70" t="s">
        <v>174</v>
      </c>
      <c r="C1448" s="70" t="s">
        <v>175</v>
      </c>
      <c r="D1448" s="70" t="s">
        <v>36</v>
      </c>
      <c r="E1448" s="70" t="s">
        <v>47</v>
      </c>
      <c r="F1448" s="72" t="n">
        <v>15258</v>
      </c>
      <c r="G1448" s="72" t="n">
        <v>100743</v>
      </c>
      <c r="H1448" s="74" t="n">
        <v>254320.82</v>
      </c>
    </row>
    <row r="1449" ht="14.5" customHeight="1">
      <c r="A1449" s="70" t="n">
        <v>2020</v>
      </c>
      <c r="B1449" s="70" t="s">
        <v>174</v>
      </c>
      <c r="C1449" s="70" t="s">
        <v>175</v>
      </c>
      <c r="D1449" s="70" t="s">
        <v>36</v>
      </c>
      <c r="E1449" s="70" t="s">
        <v>48</v>
      </c>
      <c r="F1449" s="72" t="n">
        <v>0</v>
      </c>
      <c r="G1449" s="72" t="n">
        <v>3203</v>
      </c>
      <c r="H1449" s="74" t="n">
        <v>10977.12</v>
      </c>
    </row>
    <row r="1450" ht="14.5" customHeight="1">
      <c r="A1450" s="70" t="n">
        <v>2020</v>
      </c>
      <c r="B1450" s="70" t="s">
        <v>174</v>
      </c>
      <c r="C1450" s="70" t="s">
        <v>175</v>
      </c>
      <c r="D1450" s="70" t="s">
        <v>37</v>
      </c>
      <c r="E1450" s="70" t="s">
        <v>47</v>
      </c>
      <c r="F1450" s="72" t="n">
        <v>16707</v>
      </c>
      <c r="G1450" s="72" t="n">
        <v>172257</v>
      </c>
      <c r="H1450" s="74" t="n">
        <v>767294.16</v>
      </c>
    </row>
    <row r="1451" ht="14.5" customHeight="1">
      <c r="A1451" s="70" t="n">
        <v>2020</v>
      </c>
      <c r="B1451" s="70" t="s">
        <v>174</v>
      </c>
      <c r="C1451" s="70" t="s">
        <v>175</v>
      </c>
      <c r="D1451" s="70" t="s">
        <v>37</v>
      </c>
      <c r="E1451" s="70" t="s">
        <v>48</v>
      </c>
      <c r="F1451" s="72" t="n">
        <v>0</v>
      </c>
      <c r="G1451" s="72" t="n">
        <v>5646</v>
      </c>
      <c r="H1451" s="74" t="n">
        <v>32087.75</v>
      </c>
    </row>
    <row r="1452" ht="14.5" customHeight="1">
      <c r="A1452" s="70" t="n">
        <v>2020</v>
      </c>
      <c r="B1452" s="70" t="s">
        <v>174</v>
      </c>
      <c r="C1452" s="70" t="s">
        <v>175</v>
      </c>
      <c r="D1452" s="70" t="s">
        <v>38</v>
      </c>
      <c r="E1452" s="70" t="s">
        <v>47</v>
      </c>
      <c r="F1452" s="72" t="n">
        <v>69891</v>
      </c>
      <c r="G1452" s="72" t="n">
        <v>528741</v>
      </c>
      <c r="H1452" s="74" t="n">
        <v>3797503.86</v>
      </c>
    </row>
    <row r="1453" ht="14.5" customHeight="1">
      <c r="A1453" s="70" t="n">
        <v>2020</v>
      </c>
      <c r="B1453" s="70" t="s">
        <v>174</v>
      </c>
      <c r="C1453" s="70" t="s">
        <v>175</v>
      </c>
      <c r="D1453" s="70" t="s">
        <v>38</v>
      </c>
      <c r="E1453" s="70" t="s">
        <v>48</v>
      </c>
      <c r="F1453" s="72" t="n">
        <v>0</v>
      </c>
      <c r="G1453" s="72" t="n">
        <v>16650</v>
      </c>
      <c r="H1453" s="74" t="n">
        <v>135072.08</v>
      </c>
    </row>
    <row r="1454" ht="14.5" customHeight="1">
      <c r="A1454" s="70" t="n">
        <v>2020</v>
      </c>
      <c r="B1454" s="70" t="s">
        <v>174</v>
      </c>
      <c r="C1454" s="70" t="s">
        <v>175</v>
      </c>
      <c r="D1454" s="70" t="s">
        <v>39</v>
      </c>
      <c r="E1454" s="70" t="s">
        <v>47</v>
      </c>
      <c r="F1454" s="72" t="n">
        <v>12197</v>
      </c>
      <c r="G1454" s="72" t="n">
        <v>76893</v>
      </c>
      <c r="H1454" s="74" t="n">
        <v>70433.31</v>
      </c>
    </row>
    <row r="1455" ht="14.5" customHeight="1">
      <c r="A1455" s="70" t="n">
        <v>2020</v>
      </c>
      <c r="B1455" s="70" t="s">
        <v>174</v>
      </c>
      <c r="C1455" s="70" t="s">
        <v>175</v>
      </c>
      <c r="D1455" s="70" t="s">
        <v>39</v>
      </c>
      <c r="E1455" s="70" t="s">
        <v>48</v>
      </c>
      <c r="F1455" s="72" t="n">
        <v>0</v>
      </c>
      <c r="G1455" s="72" t="n">
        <v>2433</v>
      </c>
      <c r="H1455" s="74" t="n">
        <v>2056.68</v>
      </c>
    </row>
    <row r="1456" ht="14.5" customHeight="1">
      <c r="A1456" s="70" t="n">
        <v>2020</v>
      </c>
      <c r="B1456" s="70" t="s">
        <v>176</v>
      </c>
      <c r="C1456" s="70" t="s">
        <v>177</v>
      </c>
      <c r="D1456" s="70" t="s">
        <v>36</v>
      </c>
      <c r="E1456" s="70" t="s">
        <v>47</v>
      </c>
      <c r="F1456" s="72" t="n">
        <v>19270</v>
      </c>
      <c r="G1456" s="72" t="n">
        <v>110635</v>
      </c>
      <c r="H1456" s="74" t="n">
        <v>377763.67</v>
      </c>
    </row>
    <row r="1457" ht="14.5" customHeight="1">
      <c r="A1457" s="70" t="n">
        <v>2020</v>
      </c>
      <c r="B1457" s="70" t="s">
        <v>176</v>
      </c>
      <c r="C1457" s="70" t="s">
        <v>177</v>
      </c>
      <c r="D1457" s="70" t="s">
        <v>36</v>
      </c>
      <c r="E1457" s="70" t="s">
        <v>48</v>
      </c>
      <c r="F1457" s="72" t="n">
        <v>0</v>
      </c>
      <c r="G1457" s="72" t="n">
        <v>4152</v>
      </c>
      <c r="H1457" s="74" t="n">
        <v>13620.06</v>
      </c>
    </row>
    <row r="1458" ht="14.5" customHeight="1">
      <c r="A1458" s="70" t="n">
        <v>2020</v>
      </c>
      <c r="B1458" s="70" t="s">
        <v>176</v>
      </c>
      <c r="C1458" s="70" t="s">
        <v>177</v>
      </c>
      <c r="D1458" s="70" t="s">
        <v>37</v>
      </c>
      <c r="E1458" s="70" t="s">
        <v>47</v>
      </c>
      <c r="F1458" s="72" t="n">
        <v>25248</v>
      </c>
      <c r="G1458" s="72" t="n">
        <v>227414</v>
      </c>
      <c r="H1458" s="74" t="n">
        <v>907894.35</v>
      </c>
    </row>
    <row r="1459" ht="14.5" customHeight="1">
      <c r="A1459" s="70" t="n">
        <v>2020</v>
      </c>
      <c r="B1459" s="70" t="s">
        <v>176</v>
      </c>
      <c r="C1459" s="70" t="s">
        <v>177</v>
      </c>
      <c r="D1459" s="70" t="s">
        <v>37</v>
      </c>
      <c r="E1459" s="70" t="s">
        <v>48</v>
      </c>
      <c r="F1459" s="72" t="n">
        <v>0</v>
      </c>
      <c r="G1459" s="72" t="n">
        <v>3854</v>
      </c>
      <c r="H1459" s="74" t="n">
        <v>27092.74</v>
      </c>
    </row>
    <row r="1460" ht="14.5" customHeight="1">
      <c r="A1460" s="70" t="n">
        <v>2020</v>
      </c>
      <c r="B1460" s="70" t="s">
        <v>176</v>
      </c>
      <c r="C1460" s="70" t="s">
        <v>177</v>
      </c>
      <c r="D1460" s="70" t="s">
        <v>38</v>
      </c>
      <c r="E1460" s="70" t="s">
        <v>47</v>
      </c>
      <c r="F1460" s="72" t="n">
        <v>96305</v>
      </c>
      <c r="G1460" s="72" t="n">
        <v>653522</v>
      </c>
      <c r="H1460" s="74" t="n">
        <v>5109245.88</v>
      </c>
    </row>
    <row r="1461" ht="14.5" customHeight="1">
      <c r="A1461" s="70" t="n">
        <v>2020</v>
      </c>
      <c r="B1461" s="70" t="s">
        <v>176</v>
      </c>
      <c r="C1461" s="70" t="s">
        <v>177</v>
      </c>
      <c r="D1461" s="70" t="s">
        <v>38</v>
      </c>
      <c r="E1461" s="70" t="s">
        <v>48</v>
      </c>
      <c r="F1461" s="72" t="n">
        <v>0</v>
      </c>
      <c r="G1461" s="72" t="n">
        <v>13959</v>
      </c>
      <c r="H1461" s="74" t="n">
        <v>154540.37</v>
      </c>
    </row>
    <row r="1462" ht="14.5" customHeight="1">
      <c r="A1462" s="70" t="n">
        <v>2020</v>
      </c>
      <c r="B1462" s="70" t="s">
        <v>176</v>
      </c>
      <c r="C1462" s="70" t="s">
        <v>177</v>
      </c>
      <c r="D1462" s="70" t="s">
        <v>39</v>
      </c>
      <c r="E1462" s="70" t="s">
        <v>47</v>
      </c>
      <c r="F1462" s="72" t="n">
        <v>17124</v>
      </c>
      <c r="G1462" s="72" t="n">
        <v>110906</v>
      </c>
      <c r="H1462" s="74" t="n">
        <v>102772.17</v>
      </c>
    </row>
    <row r="1463" ht="14.5" customHeight="1">
      <c r="A1463" s="70" t="n">
        <v>2020</v>
      </c>
      <c r="B1463" s="70" t="s">
        <v>176</v>
      </c>
      <c r="C1463" s="70" t="s">
        <v>177</v>
      </c>
      <c r="D1463" s="70" t="s">
        <v>39</v>
      </c>
      <c r="E1463" s="70" t="s">
        <v>48</v>
      </c>
      <c r="F1463" s="72" t="n">
        <v>0</v>
      </c>
      <c r="G1463" s="72" t="n">
        <v>2990</v>
      </c>
      <c r="H1463" s="74" t="n">
        <v>2516.54</v>
      </c>
    </row>
    <row r="1464" ht="14.5" customHeight="1">
      <c r="A1464" s="70" t="n">
        <v>2020</v>
      </c>
      <c r="B1464" s="70" t="s">
        <v>178</v>
      </c>
      <c r="C1464" s="70" t="s">
        <v>179</v>
      </c>
      <c r="D1464" s="70" t="s">
        <v>36</v>
      </c>
      <c r="E1464" s="70" t="s">
        <v>47</v>
      </c>
      <c r="F1464" s="72" t="n">
        <v>28517</v>
      </c>
      <c r="G1464" s="72" t="n">
        <v>174845</v>
      </c>
      <c r="H1464" s="74" t="n">
        <v>539931</v>
      </c>
    </row>
    <row r="1465" ht="14.5" customHeight="1">
      <c r="A1465" s="70" t="n">
        <v>2020</v>
      </c>
      <c r="B1465" s="70" t="s">
        <v>178</v>
      </c>
      <c r="C1465" s="70" t="s">
        <v>179</v>
      </c>
      <c r="D1465" s="70" t="s">
        <v>36</v>
      </c>
      <c r="E1465" s="70" t="s">
        <v>48</v>
      </c>
      <c r="F1465" s="72" t="n">
        <v>0</v>
      </c>
      <c r="G1465" s="72" t="n">
        <v>3828</v>
      </c>
      <c r="H1465" s="74" t="n">
        <v>18132.12</v>
      </c>
    </row>
    <row r="1466" ht="14.5" customHeight="1">
      <c r="A1466" s="70" t="n">
        <v>2020</v>
      </c>
      <c r="B1466" s="70" t="s">
        <v>178</v>
      </c>
      <c r="C1466" s="70" t="s">
        <v>179</v>
      </c>
      <c r="D1466" s="70" t="s">
        <v>37</v>
      </c>
      <c r="E1466" s="70" t="s">
        <v>47</v>
      </c>
      <c r="F1466" s="72" t="n">
        <v>32655</v>
      </c>
      <c r="G1466" s="72" t="n">
        <v>316128</v>
      </c>
      <c r="H1466" s="74" t="n">
        <v>1333708</v>
      </c>
    </row>
    <row r="1467" ht="14.5" customHeight="1">
      <c r="A1467" s="70" t="n">
        <v>2020</v>
      </c>
      <c r="B1467" s="70" t="s">
        <v>178</v>
      </c>
      <c r="C1467" s="70" t="s">
        <v>179</v>
      </c>
      <c r="D1467" s="70" t="s">
        <v>37</v>
      </c>
      <c r="E1467" s="70" t="s">
        <v>48</v>
      </c>
      <c r="F1467" s="72" t="n">
        <v>0</v>
      </c>
      <c r="G1467" s="72" t="n">
        <v>1732</v>
      </c>
      <c r="H1467" s="74" t="n">
        <v>7351.43</v>
      </c>
    </row>
    <row r="1468" ht="14.5" customHeight="1">
      <c r="A1468" s="70" t="n">
        <v>2020</v>
      </c>
      <c r="B1468" s="70" t="s">
        <v>178</v>
      </c>
      <c r="C1468" s="70" t="s">
        <v>179</v>
      </c>
      <c r="D1468" s="70" t="s">
        <v>38</v>
      </c>
      <c r="E1468" s="70" t="s">
        <v>47</v>
      </c>
      <c r="F1468" s="72" t="n">
        <v>115774</v>
      </c>
      <c r="G1468" s="72" t="n">
        <v>784882</v>
      </c>
      <c r="H1468" s="74" t="n">
        <v>5938402.52</v>
      </c>
    </row>
    <row r="1469" ht="14.5" customHeight="1">
      <c r="A1469" s="70" t="n">
        <v>2020</v>
      </c>
      <c r="B1469" s="70" t="s">
        <v>178</v>
      </c>
      <c r="C1469" s="70" t="s">
        <v>179</v>
      </c>
      <c r="D1469" s="70" t="s">
        <v>38</v>
      </c>
      <c r="E1469" s="70" t="s">
        <v>48</v>
      </c>
      <c r="F1469" s="72" t="n">
        <v>0</v>
      </c>
      <c r="G1469" s="72" t="n">
        <v>5814</v>
      </c>
      <c r="H1469" s="74" t="n">
        <v>52216.8</v>
      </c>
    </row>
    <row r="1470" ht="14.5" customHeight="1">
      <c r="A1470" s="70" t="n">
        <v>2020</v>
      </c>
      <c r="B1470" s="70" t="s">
        <v>178</v>
      </c>
      <c r="C1470" s="70" t="s">
        <v>179</v>
      </c>
      <c r="D1470" s="70" t="s">
        <v>39</v>
      </c>
      <c r="E1470" s="70" t="s">
        <v>47</v>
      </c>
      <c r="F1470" s="72" t="n">
        <v>16853</v>
      </c>
      <c r="G1470" s="72" t="n">
        <v>88003</v>
      </c>
      <c r="H1470" s="74" t="n">
        <v>71255.6</v>
      </c>
    </row>
    <row r="1471" ht="14.5" customHeight="1">
      <c r="A1471" s="70" t="n">
        <v>2020</v>
      </c>
      <c r="B1471" s="70" t="s">
        <v>178</v>
      </c>
      <c r="C1471" s="70" t="s">
        <v>179</v>
      </c>
      <c r="D1471" s="70" t="s">
        <v>39</v>
      </c>
      <c r="E1471" s="70" t="s">
        <v>48</v>
      </c>
      <c r="F1471" s="72" t="n">
        <v>0</v>
      </c>
      <c r="G1471" s="72" t="n">
        <v>1759</v>
      </c>
      <c r="H1471" s="74" t="n">
        <v>1517.48</v>
      </c>
    </row>
    <row r="1472" ht="14.5" customHeight="1">
      <c r="A1472" s="70" t="n">
        <v>2020</v>
      </c>
      <c r="B1472" s="70" t="s">
        <v>180</v>
      </c>
      <c r="C1472" s="70" t="s">
        <v>181</v>
      </c>
      <c r="D1472" s="70" t="s">
        <v>36</v>
      </c>
      <c r="E1472" s="70" t="s">
        <v>47</v>
      </c>
      <c r="F1472" s="72" t="n">
        <v>31850</v>
      </c>
      <c r="G1472" s="72" t="n">
        <v>206186</v>
      </c>
      <c r="H1472" s="74" t="n">
        <v>530247.6</v>
      </c>
    </row>
    <row r="1473" ht="14.5" customHeight="1">
      <c r="A1473" s="70" t="n">
        <v>2020</v>
      </c>
      <c r="B1473" s="70" t="s">
        <v>180</v>
      </c>
      <c r="C1473" s="70" t="s">
        <v>181</v>
      </c>
      <c r="D1473" s="70" t="s">
        <v>36</v>
      </c>
      <c r="E1473" s="70" t="s">
        <v>48</v>
      </c>
      <c r="F1473" s="72" t="n">
        <v>0</v>
      </c>
      <c r="G1473" s="72" t="n">
        <v>7434</v>
      </c>
      <c r="H1473" s="74" t="n">
        <v>19303.96</v>
      </c>
    </row>
    <row r="1474" ht="14.5" customHeight="1">
      <c r="A1474" s="70" t="n">
        <v>2020</v>
      </c>
      <c r="B1474" s="70" t="s">
        <v>180</v>
      </c>
      <c r="C1474" s="70" t="s">
        <v>181</v>
      </c>
      <c r="D1474" s="70" t="s">
        <v>37</v>
      </c>
      <c r="E1474" s="70" t="s">
        <v>47</v>
      </c>
      <c r="F1474" s="72" t="n">
        <v>33283</v>
      </c>
      <c r="G1474" s="72" t="n">
        <v>358083</v>
      </c>
      <c r="H1474" s="74" t="n">
        <v>1366883.83</v>
      </c>
    </row>
    <row r="1475" ht="14.5" customHeight="1">
      <c r="A1475" s="70" t="n">
        <v>2020</v>
      </c>
      <c r="B1475" s="70" t="s">
        <v>180</v>
      </c>
      <c r="C1475" s="70" t="s">
        <v>181</v>
      </c>
      <c r="D1475" s="70" t="s">
        <v>37</v>
      </c>
      <c r="E1475" s="70" t="s">
        <v>48</v>
      </c>
      <c r="F1475" s="72" t="n">
        <v>0</v>
      </c>
      <c r="G1475" s="72" t="n">
        <v>5036</v>
      </c>
      <c r="H1475" s="74" t="n">
        <v>20112.24</v>
      </c>
    </row>
    <row r="1476" ht="14.5" customHeight="1">
      <c r="A1476" s="70" t="n">
        <v>2020</v>
      </c>
      <c r="B1476" s="70" t="s">
        <v>180</v>
      </c>
      <c r="C1476" s="70" t="s">
        <v>181</v>
      </c>
      <c r="D1476" s="70" t="s">
        <v>38</v>
      </c>
      <c r="E1476" s="70" t="s">
        <v>47</v>
      </c>
      <c r="F1476" s="72" t="n">
        <v>135117</v>
      </c>
      <c r="G1476" s="72" t="n">
        <v>951304</v>
      </c>
      <c r="H1476" s="74" t="n">
        <v>7657244.03</v>
      </c>
    </row>
    <row r="1477" ht="14.5" customHeight="1">
      <c r="A1477" s="70" t="n">
        <v>2020</v>
      </c>
      <c r="B1477" s="70" t="s">
        <v>180</v>
      </c>
      <c r="C1477" s="70" t="s">
        <v>181</v>
      </c>
      <c r="D1477" s="70" t="s">
        <v>38</v>
      </c>
      <c r="E1477" s="70" t="s">
        <v>48</v>
      </c>
      <c r="F1477" s="72" t="n">
        <v>0</v>
      </c>
      <c r="G1477" s="72" t="n">
        <v>14068</v>
      </c>
      <c r="H1477" s="74" t="n">
        <v>139969.55</v>
      </c>
    </row>
    <row r="1478" ht="14.5" customHeight="1">
      <c r="A1478" s="70" t="n">
        <v>2020</v>
      </c>
      <c r="B1478" s="70" t="s">
        <v>180</v>
      </c>
      <c r="C1478" s="70" t="s">
        <v>181</v>
      </c>
      <c r="D1478" s="70" t="s">
        <v>39</v>
      </c>
      <c r="E1478" s="70" t="s">
        <v>47</v>
      </c>
      <c r="F1478" s="72" t="n">
        <v>28944</v>
      </c>
      <c r="G1478" s="72" t="n">
        <v>179528</v>
      </c>
      <c r="H1478" s="74" t="n">
        <v>159200.29</v>
      </c>
    </row>
    <row r="1479" ht="14.5" customHeight="1">
      <c r="A1479" s="70" t="n">
        <v>2020</v>
      </c>
      <c r="B1479" s="70" t="s">
        <v>180</v>
      </c>
      <c r="C1479" s="70" t="s">
        <v>181</v>
      </c>
      <c r="D1479" s="70" t="s">
        <v>39</v>
      </c>
      <c r="E1479" s="70" t="s">
        <v>48</v>
      </c>
      <c r="F1479" s="72" t="n">
        <v>0</v>
      </c>
      <c r="G1479" s="72" t="n">
        <v>3896</v>
      </c>
      <c r="H1479" s="74" t="n">
        <v>2681.73</v>
      </c>
    </row>
    <row r="1480" ht="14.5" customHeight="1">
      <c r="A1480" s="70" t="n">
        <v>2020</v>
      </c>
      <c r="B1480" s="70" t="s">
        <v>182</v>
      </c>
      <c r="C1480" s="70" t="s">
        <v>183</v>
      </c>
      <c r="D1480" s="70" t="s">
        <v>36</v>
      </c>
      <c r="E1480" s="70" t="s">
        <v>47</v>
      </c>
      <c r="F1480" s="72" t="n">
        <v>20975</v>
      </c>
      <c r="G1480" s="72" t="n">
        <v>120455</v>
      </c>
      <c r="H1480" s="74" t="n">
        <v>314907.24</v>
      </c>
    </row>
    <row r="1481" ht="14.5" customHeight="1">
      <c r="A1481" s="70" t="n">
        <v>2020</v>
      </c>
      <c r="B1481" s="70" t="s">
        <v>182</v>
      </c>
      <c r="C1481" s="70" t="s">
        <v>183</v>
      </c>
      <c r="D1481" s="70" t="s">
        <v>36</v>
      </c>
      <c r="E1481" s="70" t="s">
        <v>48</v>
      </c>
      <c r="F1481" s="72" t="n">
        <v>0</v>
      </c>
      <c r="G1481" s="72" t="n">
        <v>3144</v>
      </c>
      <c r="H1481" s="74" t="n">
        <v>12665.87</v>
      </c>
    </row>
    <row r="1482" ht="14.5" customHeight="1">
      <c r="A1482" s="70" t="n">
        <v>2020</v>
      </c>
      <c r="B1482" s="70" t="s">
        <v>182</v>
      </c>
      <c r="C1482" s="70" t="s">
        <v>183</v>
      </c>
      <c r="D1482" s="70" t="s">
        <v>37</v>
      </c>
      <c r="E1482" s="70" t="s">
        <v>47</v>
      </c>
      <c r="F1482" s="72" t="n">
        <v>16996</v>
      </c>
      <c r="G1482" s="72" t="n">
        <v>161816</v>
      </c>
      <c r="H1482" s="74" t="n">
        <v>709373.37</v>
      </c>
    </row>
    <row r="1483" ht="14.5" customHeight="1">
      <c r="A1483" s="70" t="n">
        <v>2020</v>
      </c>
      <c r="B1483" s="70" t="s">
        <v>182</v>
      </c>
      <c r="C1483" s="70" t="s">
        <v>183</v>
      </c>
      <c r="D1483" s="70" t="s">
        <v>37</v>
      </c>
      <c r="E1483" s="70" t="s">
        <v>48</v>
      </c>
      <c r="F1483" s="72" t="n">
        <v>0</v>
      </c>
      <c r="G1483" s="72" t="n">
        <v>1104</v>
      </c>
      <c r="H1483" s="74" t="n">
        <v>5772.49</v>
      </c>
    </row>
    <row r="1484" ht="14.5" customHeight="1">
      <c r="A1484" s="70" t="n">
        <v>2020</v>
      </c>
      <c r="B1484" s="70" t="s">
        <v>182</v>
      </c>
      <c r="C1484" s="70" t="s">
        <v>183</v>
      </c>
      <c r="D1484" s="70" t="s">
        <v>38</v>
      </c>
      <c r="E1484" s="70" t="s">
        <v>47</v>
      </c>
      <c r="F1484" s="72" t="n">
        <v>77358</v>
      </c>
      <c r="G1484" s="72" t="n">
        <v>508277</v>
      </c>
      <c r="H1484" s="74" t="n">
        <v>4422147.52</v>
      </c>
    </row>
    <row r="1485" ht="14.5" customHeight="1">
      <c r="A1485" s="70" t="n">
        <v>2020</v>
      </c>
      <c r="B1485" s="70" t="s">
        <v>182</v>
      </c>
      <c r="C1485" s="70" t="s">
        <v>183</v>
      </c>
      <c r="D1485" s="70" t="s">
        <v>38</v>
      </c>
      <c r="E1485" s="70" t="s">
        <v>48</v>
      </c>
      <c r="F1485" s="72" t="n">
        <v>0</v>
      </c>
      <c r="G1485" s="72" t="n">
        <v>4079</v>
      </c>
      <c r="H1485" s="74" t="n">
        <v>48631.98</v>
      </c>
    </row>
    <row r="1486" ht="14.5" customHeight="1">
      <c r="A1486" s="70" t="n">
        <v>2020</v>
      </c>
      <c r="B1486" s="70" t="s">
        <v>182</v>
      </c>
      <c r="C1486" s="70" t="s">
        <v>183</v>
      </c>
      <c r="D1486" s="70" t="s">
        <v>39</v>
      </c>
      <c r="E1486" s="70" t="s">
        <v>47</v>
      </c>
      <c r="F1486" s="72" t="n">
        <v>13511</v>
      </c>
      <c r="G1486" s="72" t="n">
        <v>72588</v>
      </c>
      <c r="H1486" s="74" t="n">
        <v>71599.46</v>
      </c>
    </row>
    <row r="1487" ht="14.5" customHeight="1">
      <c r="A1487" s="70" t="n">
        <v>2020</v>
      </c>
      <c r="B1487" s="70" t="s">
        <v>182</v>
      </c>
      <c r="C1487" s="70" t="s">
        <v>183</v>
      </c>
      <c r="D1487" s="70" t="s">
        <v>39</v>
      </c>
      <c r="E1487" s="70" t="s">
        <v>48</v>
      </c>
      <c r="F1487" s="72" t="n">
        <v>0</v>
      </c>
      <c r="G1487" s="72" t="n">
        <v>1519</v>
      </c>
      <c r="H1487" s="74" t="n">
        <v>1087.69</v>
      </c>
    </row>
    <row r="1488" ht="14.5" customHeight="1">
      <c r="A1488" s="70" t="n">
        <v>2020</v>
      </c>
      <c r="B1488" s="70" t="s">
        <v>184</v>
      </c>
      <c r="C1488" s="70" t="s">
        <v>185</v>
      </c>
      <c r="D1488" s="70" t="s">
        <v>36</v>
      </c>
      <c r="E1488" s="70" t="s">
        <v>47</v>
      </c>
      <c r="F1488" s="72" t="n">
        <v>14195</v>
      </c>
      <c r="G1488" s="72" t="n">
        <v>71600</v>
      </c>
      <c r="H1488" s="74" t="n">
        <v>252568.61</v>
      </c>
    </row>
    <row r="1489" ht="14.5" customHeight="1">
      <c r="A1489" s="70" t="n">
        <v>2020</v>
      </c>
      <c r="B1489" s="70" t="s">
        <v>184</v>
      </c>
      <c r="C1489" s="70" t="s">
        <v>185</v>
      </c>
      <c r="D1489" s="70" t="s">
        <v>36</v>
      </c>
      <c r="E1489" s="70" t="s">
        <v>48</v>
      </c>
      <c r="F1489" s="72" t="n">
        <v>0</v>
      </c>
      <c r="G1489" s="72" t="n">
        <v>1099</v>
      </c>
      <c r="H1489" s="74" t="n">
        <v>3380.03</v>
      </c>
    </row>
    <row r="1490" ht="14.5" customHeight="1">
      <c r="A1490" s="70" t="n">
        <v>2020</v>
      </c>
      <c r="B1490" s="70" t="s">
        <v>184</v>
      </c>
      <c r="C1490" s="70" t="s">
        <v>185</v>
      </c>
      <c r="D1490" s="70" t="s">
        <v>37</v>
      </c>
      <c r="E1490" s="70" t="s">
        <v>47</v>
      </c>
      <c r="F1490" s="72" t="n">
        <v>13689</v>
      </c>
      <c r="G1490" s="72" t="n">
        <v>115543</v>
      </c>
      <c r="H1490" s="74" t="n">
        <v>602125.93</v>
      </c>
    </row>
    <row r="1491" ht="14.5" customHeight="1">
      <c r="A1491" s="70" t="n">
        <v>2020</v>
      </c>
      <c r="B1491" s="70" t="s">
        <v>184</v>
      </c>
      <c r="C1491" s="70" t="s">
        <v>185</v>
      </c>
      <c r="D1491" s="70" t="s">
        <v>37</v>
      </c>
      <c r="E1491" s="70" t="s">
        <v>48</v>
      </c>
      <c r="F1491" s="72" t="n">
        <v>0</v>
      </c>
      <c r="G1491" s="72" t="n">
        <v>992</v>
      </c>
      <c r="H1491" s="74" t="n">
        <v>5482.86</v>
      </c>
    </row>
    <row r="1492" ht="14.5" customHeight="1">
      <c r="A1492" s="70" t="n">
        <v>2020</v>
      </c>
      <c r="B1492" s="70" t="s">
        <v>184</v>
      </c>
      <c r="C1492" s="70" t="s">
        <v>185</v>
      </c>
      <c r="D1492" s="70" t="s">
        <v>38</v>
      </c>
      <c r="E1492" s="70" t="s">
        <v>47</v>
      </c>
      <c r="F1492" s="72" t="n">
        <v>58240</v>
      </c>
      <c r="G1492" s="72" t="n">
        <v>327937</v>
      </c>
      <c r="H1492" s="74" t="n">
        <v>2933006.51</v>
      </c>
    </row>
    <row r="1493" ht="14.5" customHeight="1">
      <c r="A1493" s="70" t="n">
        <v>2020</v>
      </c>
      <c r="B1493" s="70" t="s">
        <v>184</v>
      </c>
      <c r="C1493" s="70" t="s">
        <v>185</v>
      </c>
      <c r="D1493" s="70" t="s">
        <v>38</v>
      </c>
      <c r="E1493" s="70" t="s">
        <v>48</v>
      </c>
      <c r="F1493" s="72" t="n">
        <v>0</v>
      </c>
      <c r="G1493" s="72" t="n">
        <v>5670</v>
      </c>
      <c r="H1493" s="74" t="n">
        <v>37205.29</v>
      </c>
    </row>
    <row r="1494" ht="14.5" customHeight="1">
      <c r="A1494" s="70" t="n">
        <v>2020</v>
      </c>
      <c r="B1494" s="70" t="s">
        <v>184</v>
      </c>
      <c r="C1494" s="70" t="s">
        <v>185</v>
      </c>
      <c r="D1494" s="70" t="s">
        <v>39</v>
      </c>
      <c r="E1494" s="70" t="s">
        <v>47</v>
      </c>
      <c r="F1494" s="72" t="n">
        <v>10588</v>
      </c>
      <c r="G1494" s="72" t="n">
        <v>65022</v>
      </c>
      <c r="H1494" s="74" t="n">
        <v>63706.38</v>
      </c>
    </row>
    <row r="1495" ht="14.5" customHeight="1">
      <c r="A1495" s="70" t="n">
        <v>2020</v>
      </c>
      <c r="B1495" s="70" t="s">
        <v>184</v>
      </c>
      <c r="C1495" s="70" t="s">
        <v>185</v>
      </c>
      <c r="D1495" s="70" t="s">
        <v>39</v>
      </c>
      <c r="E1495" s="70" t="s">
        <v>48</v>
      </c>
      <c r="F1495" s="72" t="n">
        <v>0</v>
      </c>
      <c r="G1495" s="72" t="n">
        <v>478</v>
      </c>
      <c r="H1495" s="74" t="n">
        <v>401.23</v>
      </c>
    </row>
    <row r="1496" ht="14.5" customHeight="1">
      <c r="A1496" s="70" t="n">
        <v>2020</v>
      </c>
      <c r="B1496" s="70" t="s">
        <v>186</v>
      </c>
      <c r="C1496" s="70" t="s">
        <v>187</v>
      </c>
      <c r="D1496" s="70" t="s">
        <v>36</v>
      </c>
      <c r="E1496" s="70" t="s">
        <v>47</v>
      </c>
      <c r="F1496" s="72" t="n">
        <v>16077</v>
      </c>
      <c r="G1496" s="72" t="n">
        <v>109154</v>
      </c>
      <c r="H1496" s="74" t="n">
        <v>285688.82</v>
      </c>
    </row>
    <row r="1497" ht="14.5" customHeight="1">
      <c r="A1497" s="70" t="n">
        <v>2020</v>
      </c>
      <c r="B1497" s="70" t="s">
        <v>186</v>
      </c>
      <c r="C1497" s="70" t="s">
        <v>187</v>
      </c>
      <c r="D1497" s="70" t="s">
        <v>36</v>
      </c>
      <c r="E1497" s="70" t="s">
        <v>48</v>
      </c>
      <c r="F1497" s="72" t="n">
        <v>0</v>
      </c>
      <c r="G1497" s="72" t="n">
        <v>1613</v>
      </c>
      <c r="H1497" s="74" t="n">
        <v>17290.57</v>
      </c>
    </row>
    <row r="1498" ht="14.5" customHeight="1">
      <c r="A1498" s="70" t="n">
        <v>2020</v>
      </c>
      <c r="B1498" s="70" t="s">
        <v>186</v>
      </c>
      <c r="C1498" s="70" t="s">
        <v>187</v>
      </c>
      <c r="D1498" s="70" t="s">
        <v>37</v>
      </c>
      <c r="E1498" s="70" t="s">
        <v>47</v>
      </c>
      <c r="F1498" s="72" t="n">
        <v>14048</v>
      </c>
      <c r="G1498" s="72" t="n">
        <v>166821</v>
      </c>
      <c r="H1498" s="74" t="n">
        <v>638098.07</v>
      </c>
    </row>
    <row r="1499" ht="14.5" customHeight="1">
      <c r="A1499" s="70" t="n">
        <v>2020</v>
      </c>
      <c r="B1499" s="70" t="s">
        <v>186</v>
      </c>
      <c r="C1499" s="70" t="s">
        <v>187</v>
      </c>
      <c r="D1499" s="70" t="s">
        <v>37</v>
      </c>
      <c r="E1499" s="70" t="s">
        <v>48</v>
      </c>
      <c r="F1499" s="72" t="n">
        <v>0</v>
      </c>
      <c r="G1499" s="72" t="n">
        <v>983</v>
      </c>
      <c r="H1499" s="74" t="n">
        <v>3338.51</v>
      </c>
    </row>
    <row r="1500" ht="14.5" customHeight="1">
      <c r="A1500" s="70" t="n">
        <v>2020</v>
      </c>
      <c r="B1500" s="70" t="s">
        <v>186</v>
      </c>
      <c r="C1500" s="70" t="s">
        <v>187</v>
      </c>
      <c r="D1500" s="70" t="s">
        <v>38</v>
      </c>
      <c r="E1500" s="70" t="s">
        <v>47</v>
      </c>
      <c r="F1500" s="72" t="n">
        <v>60509</v>
      </c>
      <c r="G1500" s="72" t="n">
        <v>414046</v>
      </c>
      <c r="H1500" s="74" t="n">
        <v>2881518.92</v>
      </c>
    </row>
    <row r="1501" ht="14.5" customHeight="1">
      <c r="A1501" s="70" t="n">
        <v>2020</v>
      </c>
      <c r="B1501" s="70" t="s">
        <v>186</v>
      </c>
      <c r="C1501" s="70" t="s">
        <v>187</v>
      </c>
      <c r="D1501" s="70" t="s">
        <v>38</v>
      </c>
      <c r="E1501" s="70" t="s">
        <v>48</v>
      </c>
      <c r="F1501" s="72" t="n">
        <v>0</v>
      </c>
      <c r="G1501" s="72" t="n">
        <v>3282</v>
      </c>
      <c r="H1501" s="74" t="n">
        <v>27115.61</v>
      </c>
    </row>
    <row r="1502" ht="14.5" customHeight="1">
      <c r="A1502" s="70" t="n">
        <v>2020</v>
      </c>
      <c r="B1502" s="70" t="s">
        <v>186</v>
      </c>
      <c r="C1502" s="70" t="s">
        <v>187</v>
      </c>
      <c r="D1502" s="70" t="s">
        <v>39</v>
      </c>
      <c r="E1502" s="70" t="s">
        <v>47</v>
      </c>
      <c r="F1502" s="72" t="n">
        <v>12855</v>
      </c>
      <c r="G1502" s="72" t="n">
        <v>87253</v>
      </c>
      <c r="H1502" s="74" t="n">
        <v>75716.73</v>
      </c>
    </row>
    <row r="1503" ht="14.5" customHeight="1">
      <c r="A1503" s="70" t="n">
        <v>2020</v>
      </c>
      <c r="B1503" s="70" t="s">
        <v>186</v>
      </c>
      <c r="C1503" s="70" t="s">
        <v>187</v>
      </c>
      <c r="D1503" s="70" t="s">
        <v>39</v>
      </c>
      <c r="E1503" s="70" t="s">
        <v>48</v>
      </c>
      <c r="F1503" s="72" t="n">
        <v>0</v>
      </c>
      <c r="G1503" s="72" t="n">
        <v>834</v>
      </c>
      <c r="H1503" s="74" t="n">
        <v>600.48</v>
      </c>
    </row>
    <row r="1504" ht="14.5" customHeight="1">
      <c r="A1504" s="70" t="n">
        <v>2020</v>
      </c>
      <c r="B1504" s="70" t="s">
        <v>188</v>
      </c>
      <c r="C1504" s="70" t="s">
        <v>189</v>
      </c>
      <c r="D1504" s="70" t="s">
        <v>36</v>
      </c>
      <c r="E1504" s="70" t="s">
        <v>47</v>
      </c>
      <c r="F1504" s="72" t="n">
        <v>49960</v>
      </c>
      <c r="G1504" s="72" t="n">
        <v>370600</v>
      </c>
      <c r="H1504" s="74" t="n">
        <v>1408560.6</v>
      </c>
    </row>
    <row r="1505" ht="14.5" customHeight="1">
      <c r="A1505" s="70" t="n">
        <v>2020</v>
      </c>
      <c r="B1505" s="70" t="s">
        <v>188</v>
      </c>
      <c r="C1505" s="70" t="s">
        <v>189</v>
      </c>
      <c r="D1505" s="70" t="s">
        <v>36</v>
      </c>
      <c r="E1505" s="70" t="s">
        <v>48</v>
      </c>
      <c r="F1505" s="72" t="n">
        <v>0</v>
      </c>
      <c r="G1505" s="72" t="n">
        <v>8991</v>
      </c>
      <c r="H1505" s="74" t="n">
        <v>29871.69</v>
      </c>
    </row>
    <row r="1506" ht="14.5" customHeight="1">
      <c r="A1506" s="70" t="n">
        <v>2020</v>
      </c>
      <c r="B1506" s="70" t="s">
        <v>188</v>
      </c>
      <c r="C1506" s="70" t="s">
        <v>189</v>
      </c>
      <c r="D1506" s="70" t="s">
        <v>37</v>
      </c>
      <c r="E1506" s="70" t="s">
        <v>47</v>
      </c>
      <c r="F1506" s="72" t="n">
        <v>96020</v>
      </c>
      <c r="G1506" s="72" t="n">
        <v>1064927</v>
      </c>
      <c r="H1506" s="74" t="n">
        <v>4390074.97</v>
      </c>
    </row>
    <row r="1507" ht="14.5" customHeight="1">
      <c r="A1507" s="70" t="n">
        <v>2020</v>
      </c>
      <c r="B1507" s="70" t="s">
        <v>188</v>
      </c>
      <c r="C1507" s="70" t="s">
        <v>189</v>
      </c>
      <c r="D1507" s="70" t="s">
        <v>37</v>
      </c>
      <c r="E1507" s="70" t="s">
        <v>48</v>
      </c>
      <c r="F1507" s="72" t="n">
        <v>0</v>
      </c>
      <c r="G1507" s="72" t="n">
        <v>5602</v>
      </c>
      <c r="H1507" s="74" t="n">
        <v>61173.88</v>
      </c>
    </row>
    <row r="1508" ht="14.5" customHeight="1">
      <c r="A1508" s="70" t="n">
        <v>2020</v>
      </c>
      <c r="B1508" s="70" t="s">
        <v>188</v>
      </c>
      <c r="C1508" s="70" t="s">
        <v>189</v>
      </c>
      <c r="D1508" s="70" t="s">
        <v>38</v>
      </c>
      <c r="E1508" s="70" t="s">
        <v>47</v>
      </c>
      <c r="F1508" s="72" t="n">
        <v>333311</v>
      </c>
      <c r="G1508" s="72" t="n">
        <v>2596442</v>
      </c>
      <c r="H1508" s="74" t="n">
        <v>20037748.18</v>
      </c>
    </row>
    <row r="1509" ht="14.5" customHeight="1">
      <c r="A1509" s="70" t="n">
        <v>2020</v>
      </c>
      <c r="B1509" s="70" t="s">
        <v>188</v>
      </c>
      <c r="C1509" s="70" t="s">
        <v>189</v>
      </c>
      <c r="D1509" s="70" t="s">
        <v>38</v>
      </c>
      <c r="E1509" s="70" t="s">
        <v>48</v>
      </c>
      <c r="F1509" s="72" t="n">
        <v>0</v>
      </c>
      <c r="G1509" s="72" t="n">
        <v>31544</v>
      </c>
      <c r="H1509" s="74" t="n">
        <v>233229.32</v>
      </c>
    </row>
    <row r="1510" ht="14.5" customHeight="1">
      <c r="A1510" s="70" t="n">
        <v>2020</v>
      </c>
      <c r="B1510" s="70" t="s">
        <v>188</v>
      </c>
      <c r="C1510" s="70" t="s">
        <v>189</v>
      </c>
      <c r="D1510" s="70" t="s">
        <v>39</v>
      </c>
      <c r="E1510" s="70" t="s">
        <v>47</v>
      </c>
      <c r="F1510" s="72" t="n">
        <v>44513</v>
      </c>
      <c r="G1510" s="72" t="n">
        <v>307998</v>
      </c>
      <c r="H1510" s="74" t="n">
        <v>251037.82</v>
      </c>
    </row>
    <row r="1511" ht="14.5" customHeight="1">
      <c r="A1511" s="70" t="n">
        <v>2020</v>
      </c>
      <c r="B1511" s="70" t="s">
        <v>188</v>
      </c>
      <c r="C1511" s="70" t="s">
        <v>189</v>
      </c>
      <c r="D1511" s="70" t="s">
        <v>39</v>
      </c>
      <c r="E1511" s="70" t="s">
        <v>48</v>
      </c>
      <c r="F1511" s="72" t="n">
        <v>0</v>
      </c>
      <c r="G1511" s="72" t="n">
        <v>4198</v>
      </c>
      <c r="H1511" s="74" t="n">
        <v>2321.66</v>
      </c>
    </row>
    <row r="1512" ht="14.5" customHeight="1">
      <c r="A1512" s="70" t="n">
        <v>2020</v>
      </c>
      <c r="B1512" s="70" t="s">
        <v>190</v>
      </c>
      <c r="C1512" s="70" t="s">
        <v>191</v>
      </c>
      <c r="D1512" s="70" t="s">
        <v>36</v>
      </c>
      <c r="E1512" s="70" t="s">
        <v>47</v>
      </c>
      <c r="F1512" s="72" t="n">
        <v>36486</v>
      </c>
      <c r="G1512" s="72" t="n">
        <v>202792</v>
      </c>
      <c r="H1512" s="74" t="n">
        <v>738223.26</v>
      </c>
    </row>
    <row r="1513" ht="14.5" customHeight="1">
      <c r="A1513" s="70" t="n">
        <v>2020</v>
      </c>
      <c r="B1513" s="70" t="s">
        <v>190</v>
      </c>
      <c r="C1513" s="70" t="s">
        <v>191</v>
      </c>
      <c r="D1513" s="70" t="s">
        <v>36</v>
      </c>
      <c r="E1513" s="70" t="s">
        <v>48</v>
      </c>
      <c r="F1513" s="72" t="n">
        <v>0</v>
      </c>
      <c r="G1513" s="72" t="n">
        <v>3242</v>
      </c>
      <c r="H1513" s="74" t="n">
        <v>16896.77</v>
      </c>
    </row>
    <row r="1514" ht="14.5" customHeight="1">
      <c r="A1514" s="70" t="n">
        <v>2020</v>
      </c>
      <c r="B1514" s="70" t="s">
        <v>190</v>
      </c>
      <c r="C1514" s="70" t="s">
        <v>191</v>
      </c>
      <c r="D1514" s="70" t="s">
        <v>37</v>
      </c>
      <c r="E1514" s="70" t="s">
        <v>47</v>
      </c>
      <c r="F1514" s="72" t="n">
        <v>44265</v>
      </c>
      <c r="G1514" s="72" t="n">
        <v>414173</v>
      </c>
      <c r="H1514" s="74" t="n">
        <v>2030174.25</v>
      </c>
    </row>
    <row r="1515" ht="14.5" customHeight="1">
      <c r="A1515" s="70" t="n">
        <v>2020</v>
      </c>
      <c r="B1515" s="70" t="s">
        <v>190</v>
      </c>
      <c r="C1515" s="70" t="s">
        <v>191</v>
      </c>
      <c r="D1515" s="70" t="s">
        <v>37</v>
      </c>
      <c r="E1515" s="70" t="s">
        <v>48</v>
      </c>
      <c r="F1515" s="72" t="n">
        <v>0</v>
      </c>
      <c r="G1515" s="72" t="n">
        <v>2395</v>
      </c>
      <c r="H1515" s="74" t="n">
        <v>18859.98</v>
      </c>
    </row>
    <row r="1516" ht="14.5" customHeight="1">
      <c r="A1516" s="70" t="n">
        <v>2020</v>
      </c>
      <c r="B1516" s="70" t="s">
        <v>190</v>
      </c>
      <c r="C1516" s="70" t="s">
        <v>191</v>
      </c>
      <c r="D1516" s="70" t="s">
        <v>38</v>
      </c>
      <c r="E1516" s="70" t="s">
        <v>47</v>
      </c>
      <c r="F1516" s="72" t="n">
        <v>180556</v>
      </c>
      <c r="G1516" s="72" t="n">
        <v>1178695</v>
      </c>
      <c r="H1516" s="74" t="n">
        <v>9788360.44</v>
      </c>
    </row>
    <row r="1517" ht="14.5" customHeight="1">
      <c r="A1517" s="70" t="n">
        <v>2020</v>
      </c>
      <c r="B1517" s="70" t="s">
        <v>190</v>
      </c>
      <c r="C1517" s="70" t="s">
        <v>191</v>
      </c>
      <c r="D1517" s="70" t="s">
        <v>38</v>
      </c>
      <c r="E1517" s="70" t="s">
        <v>48</v>
      </c>
      <c r="F1517" s="72" t="n">
        <v>0</v>
      </c>
      <c r="G1517" s="72" t="n">
        <v>9009</v>
      </c>
      <c r="H1517" s="74" t="n">
        <v>75889.28</v>
      </c>
    </row>
    <row r="1518" ht="14.5" customHeight="1">
      <c r="A1518" s="70" t="n">
        <v>2020</v>
      </c>
      <c r="B1518" s="70" t="s">
        <v>190</v>
      </c>
      <c r="C1518" s="70" t="s">
        <v>191</v>
      </c>
      <c r="D1518" s="70" t="s">
        <v>39</v>
      </c>
      <c r="E1518" s="70" t="s">
        <v>47</v>
      </c>
      <c r="F1518" s="72" t="n">
        <v>29153</v>
      </c>
      <c r="G1518" s="72" t="n">
        <v>171078</v>
      </c>
      <c r="H1518" s="74" t="n">
        <v>175593.32</v>
      </c>
    </row>
    <row r="1519" ht="14.5" customHeight="1">
      <c r="A1519" s="70" t="n">
        <v>2020</v>
      </c>
      <c r="B1519" s="70" t="s">
        <v>190</v>
      </c>
      <c r="C1519" s="70" t="s">
        <v>191</v>
      </c>
      <c r="D1519" s="70" t="s">
        <v>39</v>
      </c>
      <c r="E1519" s="70" t="s">
        <v>48</v>
      </c>
      <c r="F1519" s="72" t="n">
        <v>0</v>
      </c>
      <c r="G1519" s="72" t="n">
        <v>1691</v>
      </c>
      <c r="H1519" s="74" t="n">
        <v>1195.28</v>
      </c>
    </row>
    <row r="1520" ht="14.5" customHeight="1">
      <c r="A1520" s="70" t="n">
        <v>2020</v>
      </c>
      <c r="B1520" s="70" t="s">
        <v>192</v>
      </c>
      <c r="C1520" s="70" t="s">
        <v>193</v>
      </c>
      <c r="D1520" s="70" t="s">
        <v>36</v>
      </c>
      <c r="E1520" s="70" t="s">
        <v>47</v>
      </c>
      <c r="F1520" s="72" t="n">
        <v>19763</v>
      </c>
      <c r="G1520" s="72" t="n">
        <v>115822</v>
      </c>
      <c r="H1520" s="74" t="n">
        <v>370556.06</v>
      </c>
    </row>
    <row r="1521" ht="14.5" customHeight="1">
      <c r="A1521" s="70" t="n">
        <v>2020</v>
      </c>
      <c r="B1521" s="70" t="s">
        <v>192</v>
      </c>
      <c r="C1521" s="70" t="s">
        <v>193</v>
      </c>
      <c r="D1521" s="70" t="s">
        <v>36</v>
      </c>
      <c r="E1521" s="70" t="s">
        <v>48</v>
      </c>
      <c r="F1521" s="72" t="n">
        <v>0</v>
      </c>
      <c r="G1521" s="72" t="n">
        <v>2204</v>
      </c>
      <c r="H1521" s="74" t="n">
        <v>5019.88</v>
      </c>
    </row>
    <row r="1522" ht="14.5" customHeight="1">
      <c r="A1522" s="70" t="n">
        <v>2020</v>
      </c>
      <c r="B1522" s="70" t="s">
        <v>192</v>
      </c>
      <c r="C1522" s="70" t="s">
        <v>193</v>
      </c>
      <c r="D1522" s="70" t="s">
        <v>37</v>
      </c>
      <c r="E1522" s="70" t="s">
        <v>47</v>
      </c>
      <c r="F1522" s="72" t="n">
        <v>19209</v>
      </c>
      <c r="G1522" s="72" t="n">
        <v>187381</v>
      </c>
      <c r="H1522" s="74" t="n">
        <v>812412.59</v>
      </c>
    </row>
    <row r="1523" ht="14.5" customHeight="1">
      <c r="A1523" s="70" t="n">
        <v>2020</v>
      </c>
      <c r="B1523" s="70" t="s">
        <v>192</v>
      </c>
      <c r="C1523" s="70" t="s">
        <v>193</v>
      </c>
      <c r="D1523" s="70" t="s">
        <v>37</v>
      </c>
      <c r="E1523" s="70" t="s">
        <v>48</v>
      </c>
      <c r="F1523" s="72" t="n">
        <v>0</v>
      </c>
      <c r="G1523" s="72" t="n">
        <v>2874</v>
      </c>
      <c r="H1523" s="74" t="n">
        <v>13942.57</v>
      </c>
    </row>
    <row r="1524" ht="14.5" customHeight="1">
      <c r="A1524" s="70" t="n">
        <v>2020</v>
      </c>
      <c r="B1524" s="70" t="s">
        <v>192</v>
      </c>
      <c r="C1524" s="70" t="s">
        <v>193</v>
      </c>
      <c r="D1524" s="70" t="s">
        <v>38</v>
      </c>
      <c r="E1524" s="70" t="s">
        <v>47</v>
      </c>
      <c r="F1524" s="72" t="n">
        <v>84083</v>
      </c>
      <c r="G1524" s="72" t="n">
        <v>559473</v>
      </c>
      <c r="H1524" s="74" t="n">
        <v>4264703.47</v>
      </c>
    </row>
    <row r="1525" ht="14.5" customHeight="1">
      <c r="A1525" s="70" t="n">
        <v>2020</v>
      </c>
      <c r="B1525" s="70" t="s">
        <v>192</v>
      </c>
      <c r="C1525" s="70" t="s">
        <v>193</v>
      </c>
      <c r="D1525" s="70" t="s">
        <v>38</v>
      </c>
      <c r="E1525" s="70" t="s">
        <v>48</v>
      </c>
      <c r="F1525" s="72" t="n">
        <v>0</v>
      </c>
      <c r="G1525" s="72" t="n">
        <v>9375</v>
      </c>
      <c r="H1525" s="74" t="n">
        <v>77879.24</v>
      </c>
    </row>
    <row r="1526" ht="14.5" customHeight="1">
      <c r="A1526" s="70" t="n">
        <v>2020</v>
      </c>
      <c r="B1526" s="70" t="s">
        <v>192</v>
      </c>
      <c r="C1526" s="70" t="s">
        <v>193</v>
      </c>
      <c r="D1526" s="70" t="s">
        <v>39</v>
      </c>
      <c r="E1526" s="70" t="s">
        <v>47</v>
      </c>
      <c r="F1526" s="72" t="n">
        <v>15030</v>
      </c>
      <c r="G1526" s="72" t="n">
        <v>91505</v>
      </c>
      <c r="H1526" s="74" t="n">
        <v>86757.5</v>
      </c>
    </row>
    <row r="1527" ht="14.5" customHeight="1">
      <c r="A1527" s="70" t="n">
        <v>2020</v>
      </c>
      <c r="B1527" s="70" t="s">
        <v>192</v>
      </c>
      <c r="C1527" s="70" t="s">
        <v>193</v>
      </c>
      <c r="D1527" s="70" t="s">
        <v>39</v>
      </c>
      <c r="E1527" s="70" t="s">
        <v>48</v>
      </c>
      <c r="F1527" s="72" t="n">
        <v>0</v>
      </c>
      <c r="G1527" s="72" t="n">
        <v>1470</v>
      </c>
      <c r="H1527" s="74" t="n">
        <v>1174.17</v>
      </c>
    </row>
    <row r="1528" ht="14.5" customHeight="1">
      <c r="A1528" s="70" t="n">
        <v>2020</v>
      </c>
      <c r="B1528" s="70" t="s">
        <v>194</v>
      </c>
      <c r="C1528" s="70" t="s">
        <v>195</v>
      </c>
      <c r="D1528" s="70" t="s">
        <v>36</v>
      </c>
      <c r="E1528" s="70" t="s">
        <v>47</v>
      </c>
      <c r="F1528" s="72" t="n">
        <v>30820</v>
      </c>
      <c r="G1528" s="72" t="n">
        <v>157885</v>
      </c>
      <c r="H1528" s="74" t="n">
        <v>454472.42</v>
      </c>
    </row>
    <row r="1529" ht="14.5" customHeight="1">
      <c r="A1529" s="70" t="n">
        <v>2020</v>
      </c>
      <c r="B1529" s="70" t="s">
        <v>194</v>
      </c>
      <c r="C1529" s="70" t="s">
        <v>195</v>
      </c>
      <c r="D1529" s="70" t="s">
        <v>36</v>
      </c>
      <c r="E1529" s="70" t="s">
        <v>48</v>
      </c>
      <c r="F1529" s="72" t="n">
        <v>0</v>
      </c>
      <c r="G1529" s="72" t="n">
        <v>3451</v>
      </c>
      <c r="H1529" s="74" t="n">
        <v>9148.28</v>
      </c>
    </row>
    <row r="1530" ht="14.5" customHeight="1">
      <c r="A1530" s="70" t="n">
        <v>2020</v>
      </c>
      <c r="B1530" s="70" t="s">
        <v>194</v>
      </c>
      <c r="C1530" s="70" t="s">
        <v>195</v>
      </c>
      <c r="D1530" s="70" t="s">
        <v>37</v>
      </c>
      <c r="E1530" s="70" t="s">
        <v>47</v>
      </c>
      <c r="F1530" s="72" t="n">
        <v>27416</v>
      </c>
      <c r="G1530" s="72" t="n">
        <v>256616</v>
      </c>
      <c r="H1530" s="74" t="n">
        <v>1190891.52</v>
      </c>
    </row>
    <row r="1531" ht="14.5" customHeight="1">
      <c r="A1531" s="70" t="n">
        <v>2020</v>
      </c>
      <c r="B1531" s="70" t="s">
        <v>194</v>
      </c>
      <c r="C1531" s="70" t="s">
        <v>195</v>
      </c>
      <c r="D1531" s="70" t="s">
        <v>37</v>
      </c>
      <c r="E1531" s="70" t="s">
        <v>48</v>
      </c>
      <c r="F1531" s="72" t="n">
        <v>0</v>
      </c>
      <c r="G1531" s="72" t="n">
        <v>2130</v>
      </c>
      <c r="H1531" s="74" t="n">
        <v>17219.27</v>
      </c>
    </row>
    <row r="1532" ht="14.5" customHeight="1">
      <c r="A1532" s="70" t="n">
        <v>2020</v>
      </c>
      <c r="B1532" s="70" t="s">
        <v>194</v>
      </c>
      <c r="C1532" s="70" t="s">
        <v>195</v>
      </c>
      <c r="D1532" s="70" t="s">
        <v>38</v>
      </c>
      <c r="E1532" s="70" t="s">
        <v>47</v>
      </c>
      <c r="F1532" s="72" t="n">
        <v>121056</v>
      </c>
      <c r="G1532" s="72" t="n">
        <v>743383</v>
      </c>
      <c r="H1532" s="74" t="n">
        <v>6136882.97</v>
      </c>
    </row>
    <row r="1533" ht="14.5" customHeight="1">
      <c r="A1533" s="70" t="n">
        <v>2020</v>
      </c>
      <c r="B1533" s="70" t="s">
        <v>194</v>
      </c>
      <c r="C1533" s="70" t="s">
        <v>195</v>
      </c>
      <c r="D1533" s="70" t="s">
        <v>38</v>
      </c>
      <c r="E1533" s="70" t="s">
        <v>48</v>
      </c>
      <c r="F1533" s="72" t="n">
        <v>0</v>
      </c>
      <c r="G1533" s="72" t="n">
        <v>7868</v>
      </c>
      <c r="H1533" s="74" t="n">
        <v>84906.67</v>
      </c>
    </row>
    <row r="1534" ht="14.5" customHeight="1">
      <c r="A1534" s="70" t="n">
        <v>2020</v>
      </c>
      <c r="B1534" s="70" t="s">
        <v>194</v>
      </c>
      <c r="C1534" s="70" t="s">
        <v>195</v>
      </c>
      <c r="D1534" s="70" t="s">
        <v>39</v>
      </c>
      <c r="E1534" s="70" t="s">
        <v>47</v>
      </c>
      <c r="F1534" s="72" t="n">
        <v>19589</v>
      </c>
      <c r="G1534" s="72" t="n">
        <v>114924</v>
      </c>
      <c r="H1534" s="74" t="n">
        <v>102833.08</v>
      </c>
    </row>
    <row r="1535" ht="14.5" customHeight="1">
      <c r="A1535" s="70" t="n">
        <v>2020</v>
      </c>
      <c r="B1535" s="70" t="s">
        <v>194</v>
      </c>
      <c r="C1535" s="70" t="s">
        <v>195</v>
      </c>
      <c r="D1535" s="70" t="s">
        <v>39</v>
      </c>
      <c r="E1535" s="70" t="s">
        <v>48</v>
      </c>
      <c r="F1535" s="72" t="n">
        <v>0</v>
      </c>
      <c r="G1535" s="72" t="n">
        <v>2278</v>
      </c>
      <c r="H1535" s="74" t="n">
        <v>1763.57</v>
      </c>
    </row>
    <row r="1536" ht="14.5" customHeight="1">
      <c r="A1536" s="70" t="n">
        <v>2020</v>
      </c>
      <c r="B1536" s="70" t="s">
        <v>196</v>
      </c>
      <c r="C1536" s="70" t="s">
        <v>197</v>
      </c>
      <c r="D1536" s="70" t="s">
        <v>36</v>
      </c>
      <c r="E1536" s="70" t="s">
        <v>47</v>
      </c>
      <c r="F1536" s="72" t="n">
        <v>30084</v>
      </c>
      <c r="G1536" s="72" t="n">
        <v>184390</v>
      </c>
      <c r="H1536" s="74" t="n">
        <v>700813.6</v>
      </c>
    </row>
    <row r="1537" ht="14.5" customHeight="1">
      <c r="A1537" s="70" t="n">
        <v>2020</v>
      </c>
      <c r="B1537" s="70" t="s">
        <v>196</v>
      </c>
      <c r="C1537" s="70" t="s">
        <v>197</v>
      </c>
      <c r="D1537" s="70" t="s">
        <v>36</v>
      </c>
      <c r="E1537" s="70" t="s">
        <v>48</v>
      </c>
      <c r="F1537" s="72" t="n">
        <v>0</v>
      </c>
      <c r="G1537" s="72" t="n">
        <v>3621</v>
      </c>
      <c r="H1537" s="74" t="n">
        <v>20004.2</v>
      </c>
    </row>
    <row r="1538" ht="14.5" customHeight="1">
      <c r="A1538" s="70" t="n">
        <v>2020</v>
      </c>
      <c r="B1538" s="70" t="s">
        <v>196</v>
      </c>
      <c r="C1538" s="70" t="s">
        <v>197</v>
      </c>
      <c r="D1538" s="70" t="s">
        <v>37</v>
      </c>
      <c r="E1538" s="70" t="s">
        <v>47</v>
      </c>
      <c r="F1538" s="72" t="n">
        <v>43181</v>
      </c>
      <c r="G1538" s="72" t="n">
        <v>463511</v>
      </c>
      <c r="H1538" s="74" t="n">
        <v>2060018.74</v>
      </c>
    </row>
    <row r="1539" ht="14.5" customHeight="1">
      <c r="A1539" s="70" t="n">
        <v>2020</v>
      </c>
      <c r="B1539" s="70" t="s">
        <v>196</v>
      </c>
      <c r="C1539" s="70" t="s">
        <v>197</v>
      </c>
      <c r="D1539" s="70" t="s">
        <v>37</v>
      </c>
      <c r="E1539" s="70" t="s">
        <v>48</v>
      </c>
      <c r="F1539" s="72" t="n">
        <v>0</v>
      </c>
      <c r="G1539" s="72" t="n">
        <v>5862</v>
      </c>
      <c r="H1539" s="74" t="n">
        <v>46353.78</v>
      </c>
    </row>
    <row r="1540" ht="14.5" customHeight="1">
      <c r="A1540" s="70" t="n">
        <v>2020</v>
      </c>
      <c r="B1540" s="70" t="s">
        <v>196</v>
      </c>
      <c r="C1540" s="70" t="s">
        <v>197</v>
      </c>
      <c r="D1540" s="70" t="s">
        <v>38</v>
      </c>
      <c r="E1540" s="70" t="s">
        <v>47</v>
      </c>
      <c r="F1540" s="72" t="n">
        <v>189131</v>
      </c>
      <c r="G1540" s="72" t="n">
        <v>1456863</v>
      </c>
      <c r="H1540" s="74" t="n">
        <v>12385002.42</v>
      </c>
    </row>
    <row r="1541" ht="14.5" customHeight="1">
      <c r="A1541" s="70" t="n">
        <v>2020</v>
      </c>
      <c r="B1541" s="70" t="s">
        <v>196</v>
      </c>
      <c r="C1541" s="70" t="s">
        <v>197</v>
      </c>
      <c r="D1541" s="70" t="s">
        <v>38</v>
      </c>
      <c r="E1541" s="70" t="s">
        <v>48</v>
      </c>
      <c r="F1541" s="72" t="n">
        <v>0</v>
      </c>
      <c r="G1541" s="72" t="n">
        <v>25627</v>
      </c>
      <c r="H1541" s="74" t="n">
        <v>247319.56</v>
      </c>
    </row>
    <row r="1542" ht="14.5" customHeight="1">
      <c r="A1542" s="70" t="n">
        <v>2020</v>
      </c>
      <c r="B1542" s="70" t="s">
        <v>196</v>
      </c>
      <c r="C1542" s="70" t="s">
        <v>197</v>
      </c>
      <c r="D1542" s="70" t="s">
        <v>39</v>
      </c>
      <c r="E1542" s="70" t="s">
        <v>47</v>
      </c>
      <c r="F1542" s="72" t="n">
        <v>23024</v>
      </c>
      <c r="G1542" s="72" t="n">
        <v>138938</v>
      </c>
      <c r="H1542" s="74" t="n">
        <v>126038.78</v>
      </c>
    </row>
    <row r="1543" ht="14.5" customHeight="1">
      <c r="A1543" s="70" t="n">
        <v>2020</v>
      </c>
      <c r="B1543" s="70" t="s">
        <v>196</v>
      </c>
      <c r="C1543" s="70" t="s">
        <v>197</v>
      </c>
      <c r="D1543" s="70" t="s">
        <v>39</v>
      </c>
      <c r="E1543" s="70" t="s">
        <v>48</v>
      </c>
      <c r="F1543" s="72" t="n">
        <v>0</v>
      </c>
      <c r="G1543" s="72" t="n">
        <v>1747</v>
      </c>
      <c r="H1543" s="74" t="n">
        <v>1548.82</v>
      </c>
    </row>
    <row r="1544" ht="14.5" customHeight="1">
      <c r="A1544" s="70" t="n">
        <v>2020</v>
      </c>
      <c r="B1544" s="70" t="s">
        <v>198</v>
      </c>
      <c r="C1544" s="70" t="s">
        <v>199</v>
      </c>
      <c r="D1544" s="70" t="s">
        <v>36</v>
      </c>
      <c r="E1544" s="70" t="s">
        <v>47</v>
      </c>
      <c r="F1544" s="72" t="n">
        <v>39528</v>
      </c>
      <c r="G1544" s="72" t="n">
        <v>201641</v>
      </c>
      <c r="H1544" s="74" t="n">
        <v>598598.31</v>
      </c>
    </row>
    <row r="1545" ht="14.5" customHeight="1">
      <c r="A1545" s="70" t="n">
        <v>2020</v>
      </c>
      <c r="B1545" s="70" t="s">
        <v>198</v>
      </c>
      <c r="C1545" s="70" t="s">
        <v>199</v>
      </c>
      <c r="D1545" s="70" t="s">
        <v>36</v>
      </c>
      <c r="E1545" s="70" t="s">
        <v>48</v>
      </c>
      <c r="F1545" s="72" t="n">
        <v>0</v>
      </c>
      <c r="G1545" s="72" t="n">
        <v>5318</v>
      </c>
      <c r="H1545" s="74" t="n">
        <v>17388.3</v>
      </c>
    </row>
    <row r="1546" ht="14.5" customHeight="1">
      <c r="A1546" s="70" t="n">
        <v>2020</v>
      </c>
      <c r="B1546" s="70" t="s">
        <v>198</v>
      </c>
      <c r="C1546" s="70" t="s">
        <v>199</v>
      </c>
      <c r="D1546" s="70" t="s">
        <v>37</v>
      </c>
      <c r="E1546" s="70" t="s">
        <v>47</v>
      </c>
      <c r="F1546" s="72" t="n">
        <v>51115</v>
      </c>
      <c r="G1546" s="72" t="n">
        <v>503106</v>
      </c>
      <c r="H1546" s="74" t="n">
        <v>2263559.33</v>
      </c>
    </row>
    <row r="1547" ht="14.5" customHeight="1">
      <c r="A1547" s="70" t="n">
        <v>2020</v>
      </c>
      <c r="B1547" s="70" t="s">
        <v>198</v>
      </c>
      <c r="C1547" s="70" t="s">
        <v>199</v>
      </c>
      <c r="D1547" s="70" t="s">
        <v>37</v>
      </c>
      <c r="E1547" s="70" t="s">
        <v>48</v>
      </c>
      <c r="F1547" s="72" t="n">
        <v>0</v>
      </c>
      <c r="G1547" s="72" t="n">
        <v>4989</v>
      </c>
      <c r="H1547" s="74" t="n">
        <v>30428.29</v>
      </c>
    </row>
    <row r="1548" ht="14.5" customHeight="1">
      <c r="A1548" s="70" t="n">
        <v>2020</v>
      </c>
      <c r="B1548" s="70" t="s">
        <v>198</v>
      </c>
      <c r="C1548" s="70" t="s">
        <v>199</v>
      </c>
      <c r="D1548" s="70" t="s">
        <v>38</v>
      </c>
      <c r="E1548" s="70" t="s">
        <v>47</v>
      </c>
      <c r="F1548" s="72" t="n">
        <v>190822</v>
      </c>
      <c r="G1548" s="72" t="n">
        <v>1324859</v>
      </c>
      <c r="H1548" s="74" t="n">
        <v>11192150.57</v>
      </c>
    </row>
    <row r="1549" ht="14.5" customHeight="1">
      <c r="A1549" s="70" t="n">
        <v>2020</v>
      </c>
      <c r="B1549" s="70" t="s">
        <v>198</v>
      </c>
      <c r="C1549" s="70" t="s">
        <v>199</v>
      </c>
      <c r="D1549" s="70" t="s">
        <v>38</v>
      </c>
      <c r="E1549" s="70" t="s">
        <v>48</v>
      </c>
      <c r="F1549" s="72" t="n">
        <v>0</v>
      </c>
      <c r="G1549" s="72" t="n">
        <v>19773</v>
      </c>
      <c r="H1549" s="74" t="n">
        <v>155969.43</v>
      </c>
    </row>
    <row r="1550" ht="14.5" customHeight="1">
      <c r="A1550" s="70" t="n">
        <v>2020</v>
      </c>
      <c r="B1550" s="70" t="s">
        <v>198</v>
      </c>
      <c r="C1550" s="70" t="s">
        <v>199</v>
      </c>
      <c r="D1550" s="70" t="s">
        <v>39</v>
      </c>
      <c r="E1550" s="70" t="s">
        <v>47</v>
      </c>
      <c r="F1550" s="72" t="n">
        <v>28786</v>
      </c>
      <c r="G1550" s="72" t="n">
        <v>194244</v>
      </c>
      <c r="H1550" s="74" t="n">
        <v>191451.61</v>
      </c>
    </row>
    <row r="1551" ht="14.5" customHeight="1">
      <c r="A1551" s="70" t="n">
        <v>2020</v>
      </c>
      <c r="B1551" s="70" t="s">
        <v>198</v>
      </c>
      <c r="C1551" s="70" t="s">
        <v>199</v>
      </c>
      <c r="D1551" s="70" t="s">
        <v>39</v>
      </c>
      <c r="E1551" s="70" t="s">
        <v>48</v>
      </c>
      <c r="F1551" s="72" t="n">
        <v>0</v>
      </c>
      <c r="G1551" s="72" t="n">
        <v>3366</v>
      </c>
      <c r="H1551" s="74" t="n">
        <v>2723.86</v>
      </c>
    </row>
    <row r="1552" ht="14.5" customHeight="1">
      <c r="A1552" s="70" t="n">
        <v>2020</v>
      </c>
      <c r="B1552" s="70" t="s">
        <v>200</v>
      </c>
      <c r="C1552" s="70" t="s">
        <v>201</v>
      </c>
      <c r="D1552" s="70" t="s">
        <v>36</v>
      </c>
      <c r="E1552" s="70" t="s">
        <v>47</v>
      </c>
      <c r="F1552" s="72" t="n">
        <v>32627</v>
      </c>
      <c r="G1552" s="72" t="n">
        <v>217289</v>
      </c>
      <c r="H1552" s="74" t="n">
        <v>1031096.22</v>
      </c>
    </row>
    <row r="1553" ht="14.5" customHeight="1">
      <c r="A1553" s="70" t="n">
        <v>2020</v>
      </c>
      <c r="B1553" s="70" t="s">
        <v>200</v>
      </c>
      <c r="C1553" s="70" t="s">
        <v>201</v>
      </c>
      <c r="D1553" s="70" t="s">
        <v>36</v>
      </c>
      <c r="E1553" s="70" t="s">
        <v>48</v>
      </c>
      <c r="F1553" s="72" t="n">
        <v>0</v>
      </c>
      <c r="G1553" s="72" t="n">
        <v>5459</v>
      </c>
      <c r="H1553" s="74" t="n">
        <v>26232.72</v>
      </c>
    </row>
    <row r="1554" ht="14.5" customHeight="1">
      <c r="A1554" s="70" t="n">
        <v>2020</v>
      </c>
      <c r="B1554" s="70" t="s">
        <v>200</v>
      </c>
      <c r="C1554" s="70" t="s">
        <v>201</v>
      </c>
      <c r="D1554" s="70" t="s">
        <v>37</v>
      </c>
      <c r="E1554" s="70" t="s">
        <v>47</v>
      </c>
      <c r="F1554" s="72" t="n">
        <v>64203</v>
      </c>
      <c r="G1554" s="72" t="n">
        <v>624627</v>
      </c>
      <c r="H1554" s="74" t="n">
        <v>2552710.93</v>
      </c>
    </row>
    <row r="1555" ht="14.5" customHeight="1">
      <c r="A1555" s="70" t="n">
        <v>2020</v>
      </c>
      <c r="B1555" s="70" t="s">
        <v>200</v>
      </c>
      <c r="C1555" s="70" t="s">
        <v>201</v>
      </c>
      <c r="D1555" s="70" t="s">
        <v>37</v>
      </c>
      <c r="E1555" s="70" t="s">
        <v>48</v>
      </c>
      <c r="F1555" s="72" t="n">
        <v>0</v>
      </c>
      <c r="G1555" s="72" t="n">
        <v>3080</v>
      </c>
      <c r="H1555" s="74" t="n">
        <v>27733.35</v>
      </c>
    </row>
    <row r="1556" ht="14.5" customHeight="1">
      <c r="A1556" s="70" t="n">
        <v>2020</v>
      </c>
      <c r="B1556" s="70" t="s">
        <v>200</v>
      </c>
      <c r="C1556" s="70" t="s">
        <v>201</v>
      </c>
      <c r="D1556" s="70" t="s">
        <v>38</v>
      </c>
      <c r="E1556" s="70" t="s">
        <v>47</v>
      </c>
      <c r="F1556" s="72" t="n">
        <v>208138</v>
      </c>
      <c r="G1556" s="72" t="n">
        <v>1667366</v>
      </c>
      <c r="H1556" s="74" t="n">
        <v>12660974.13</v>
      </c>
    </row>
    <row r="1557" ht="14.5" customHeight="1">
      <c r="A1557" s="70" t="n">
        <v>2020</v>
      </c>
      <c r="B1557" s="70" t="s">
        <v>200</v>
      </c>
      <c r="C1557" s="70" t="s">
        <v>201</v>
      </c>
      <c r="D1557" s="70" t="s">
        <v>38</v>
      </c>
      <c r="E1557" s="70" t="s">
        <v>48</v>
      </c>
      <c r="F1557" s="72" t="n">
        <v>0</v>
      </c>
      <c r="G1557" s="72" t="n">
        <v>10015</v>
      </c>
      <c r="H1557" s="74" t="n">
        <v>91827.85</v>
      </c>
    </row>
    <row r="1558" ht="14.5" customHeight="1">
      <c r="A1558" s="70" t="n">
        <v>2020</v>
      </c>
      <c r="B1558" s="70" t="s">
        <v>200</v>
      </c>
      <c r="C1558" s="70" t="s">
        <v>201</v>
      </c>
      <c r="D1558" s="70" t="s">
        <v>39</v>
      </c>
      <c r="E1558" s="70" t="s">
        <v>47</v>
      </c>
      <c r="F1558" s="72" t="n">
        <v>23780</v>
      </c>
      <c r="G1558" s="72" t="n">
        <v>138328</v>
      </c>
      <c r="H1558" s="74" t="n">
        <v>117926.46</v>
      </c>
    </row>
    <row r="1559" ht="14.5" customHeight="1">
      <c r="A1559" s="70" t="n">
        <v>2020</v>
      </c>
      <c r="B1559" s="70" t="s">
        <v>200</v>
      </c>
      <c r="C1559" s="70" t="s">
        <v>201</v>
      </c>
      <c r="D1559" s="70" t="s">
        <v>39</v>
      </c>
      <c r="E1559" s="70" t="s">
        <v>48</v>
      </c>
      <c r="F1559" s="72" t="n">
        <v>0</v>
      </c>
      <c r="G1559" s="72" t="n">
        <v>3561</v>
      </c>
      <c r="H1559" s="74" t="n">
        <v>2080.63</v>
      </c>
    </row>
    <row r="1560" ht="14.5" customHeight="1">
      <c r="A1560" s="70" t="n">
        <v>2020</v>
      </c>
      <c r="B1560" s="70" t="s">
        <v>202</v>
      </c>
      <c r="C1560" s="70" t="s">
        <v>203</v>
      </c>
      <c r="D1560" s="70" t="s">
        <v>36</v>
      </c>
      <c r="E1560" s="70" t="s">
        <v>47</v>
      </c>
      <c r="F1560" s="72" t="n">
        <v>21272</v>
      </c>
      <c r="G1560" s="72" t="n">
        <v>142125</v>
      </c>
      <c r="H1560" s="74" t="n">
        <v>492175.34</v>
      </c>
    </row>
    <row r="1561" ht="14.5" customHeight="1">
      <c r="A1561" s="70" t="n">
        <v>2020</v>
      </c>
      <c r="B1561" s="70" t="s">
        <v>202</v>
      </c>
      <c r="C1561" s="70" t="s">
        <v>203</v>
      </c>
      <c r="D1561" s="70" t="s">
        <v>36</v>
      </c>
      <c r="E1561" s="70" t="s">
        <v>48</v>
      </c>
      <c r="F1561" s="72" t="n">
        <v>0</v>
      </c>
      <c r="G1561" s="72" t="n">
        <v>5366</v>
      </c>
      <c r="H1561" s="74" t="n">
        <v>23348.46</v>
      </c>
    </row>
    <row r="1562" ht="14.5" customHeight="1">
      <c r="A1562" s="70" t="n">
        <v>2020</v>
      </c>
      <c r="B1562" s="70" t="s">
        <v>202</v>
      </c>
      <c r="C1562" s="70" t="s">
        <v>203</v>
      </c>
      <c r="D1562" s="70" t="s">
        <v>37</v>
      </c>
      <c r="E1562" s="70" t="s">
        <v>47</v>
      </c>
      <c r="F1562" s="72" t="n">
        <v>23836</v>
      </c>
      <c r="G1562" s="72" t="n">
        <v>239127</v>
      </c>
      <c r="H1562" s="74" t="n">
        <v>1042604.47</v>
      </c>
    </row>
    <row r="1563" ht="14.5" customHeight="1">
      <c r="A1563" s="70" t="n">
        <v>2020</v>
      </c>
      <c r="B1563" s="70" t="s">
        <v>202</v>
      </c>
      <c r="C1563" s="70" t="s">
        <v>203</v>
      </c>
      <c r="D1563" s="70" t="s">
        <v>37</v>
      </c>
      <c r="E1563" s="70" t="s">
        <v>48</v>
      </c>
      <c r="F1563" s="72" t="n">
        <v>0</v>
      </c>
      <c r="G1563" s="72" t="n">
        <v>3673</v>
      </c>
      <c r="H1563" s="74" t="n">
        <v>10949.64</v>
      </c>
    </row>
    <row r="1564" ht="14.5" customHeight="1">
      <c r="A1564" s="70" t="n">
        <v>2020</v>
      </c>
      <c r="B1564" s="70" t="s">
        <v>202</v>
      </c>
      <c r="C1564" s="70" t="s">
        <v>203</v>
      </c>
      <c r="D1564" s="70" t="s">
        <v>38</v>
      </c>
      <c r="E1564" s="70" t="s">
        <v>47</v>
      </c>
      <c r="F1564" s="72" t="n">
        <v>96833</v>
      </c>
      <c r="G1564" s="72" t="n">
        <v>649058</v>
      </c>
      <c r="H1564" s="74" t="n">
        <v>5229633.8</v>
      </c>
    </row>
    <row r="1565" ht="14.5" customHeight="1">
      <c r="A1565" s="70" t="n">
        <v>2020</v>
      </c>
      <c r="B1565" s="70" t="s">
        <v>202</v>
      </c>
      <c r="C1565" s="70" t="s">
        <v>203</v>
      </c>
      <c r="D1565" s="70" t="s">
        <v>38</v>
      </c>
      <c r="E1565" s="70" t="s">
        <v>48</v>
      </c>
      <c r="F1565" s="72" t="n">
        <v>0</v>
      </c>
      <c r="G1565" s="72" t="n">
        <v>10356</v>
      </c>
      <c r="H1565" s="74" t="n">
        <v>120217.74</v>
      </c>
    </row>
    <row r="1566" ht="14.5" customHeight="1">
      <c r="A1566" s="70" t="n">
        <v>2020</v>
      </c>
      <c r="B1566" s="70" t="s">
        <v>202</v>
      </c>
      <c r="C1566" s="70" t="s">
        <v>203</v>
      </c>
      <c r="D1566" s="70" t="s">
        <v>39</v>
      </c>
      <c r="E1566" s="70" t="s">
        <v>47</v>
      </c>
      <c r="F1566" s="72" t="n">
        <v>18148</v>
      </c>
      <c r="G1566" s="72" t="n">
        <v>113110</v>
      </c>
      <c r="H1566" s="74" t="n">
        <v>101664.29</v>
      </c>
    </row>
    <row r="1567" ht="14.5" customHeight="1">
      <c r="A1567" s="70" t="n">
        <v>2020</v>
      </c>
      <c r="B1567" s="70" t="s">
        <v>202</v>
      </c>
      <c r="C1567" s="70" t="s">
        <v>203</v>
      </c>
      <c r="D1567" s="70" t="s">
        <v>39</v>
      </c>
      <c r="E1567" s="70" t="s">
        <v>48</v>
      </c>
      <c r="F1567" s="72" t="n">
        <v>0</v>
      </c>
      <c r="G1567" s="72" t="n">
        <v>3319</v>
      </c>
      <c r="H1567" s="74" t="n">
        <v>2048.38</v>
      </c>
    </row>
    <row r="1568" ht="14.5" customHeight="1">
      <c r="A1568" s="70" t="n">
        <v>2020</v>
      </c>
      <c r="B1568" s="70" t="s">
        <v>204</v>
      </c>
      <c r="C1568" s="70" t="s">
        <v>205</v>
      </c>
      <c r="D1568" s="70" t="s">
        <v>36</v>
      </c>
      <c r="E1568" s="70" t="s">
        <v>47</v>
      </c>
      <c r="F1568" s="72" t="n">
        <v>21197</v>
      </c>
      <c r="G1568" s="72" t="n">
        <v>136357</v>
      </c>
      <c r="H1568" s="74" t="n">
        <v>450099.73</v>
      </c>
    </row>
    <row r="1569" ht="14.5" customHeight="1">
      <c r="A1569" s="70" t="n">
        <v>2020</v>
      </c>
      <c r="B1569" s="70" t="s">
        <v>204</v>
      </c>
      <c r="C1569" s="70" t="s">
        <v>205</v>
      </c>
      <c r="D1569" s="70" t="s">
        <v>36</v>
      </c>
      <c r="E1569" s="70" t="s">
        <v>48</v>
      </c>
      <c r="F1569" s="72" t="n">
        <v>0</v>
      </c>
      <c r="G1569" s="72" t="n">
        <v>3052</v>
      </c>
      <c r="H1569" s="74" t="n">
        <v>12322.3</v>
      </c>
    </row>
    <row r="1570" ht="14.5" customHeight="1">
      <c r="A1570" s="70" t="n">
        <v>2020</v>
      </c>
      <c r="B1570" s="70" t="s">
        <v>204</v>
      </c>
      <c r="C1570" s="70" t="s">
        <v>205</v>
      </c>
      <c r="D1570" s="70" t="s">
        <v>37</v>
      </c>
      <c r="E1570" s="70" t="s">
        <v>47</v>
      </c>
      <c r="F1570" s="72" t="n">
        <v>28313</v>
      </c>
      <c r="G1570" s="72" t="n">
        <v>334951</v>
      </c>
      <c r="H1570" s="74" t="n">
        <v>1368369</v>
      </c>
    </row>
    <row r="1571" ht="14.5" customHeight="1">
      <c r="A1571" s="70" t="n">
        <v>2020</v>
      </c>
      <c r="B1571" s="70" t="s">
        <v>204</v>
      </c>
      <c r="C1571" s="70" t="s">
        <v>205</v>
      </c>
      <c r="D1571" s="70" t="s">
        <v>37</v>
      </c>
      <c r="E1571" s="70" t="s">
        <v>48</v>
      </c>
      <c r="F1571" s="72" t="n">
        <v>0</v>
      </c>
      <c r="G1571" s="72" t="n">
        <v>6522</v>
      </c>
      <c r="H1571" s="74" t="n">
        <v>25402.86</v>
      </c>
    </row>
    <row r="1572" ht="14.5" customHeight="1">
      <c r="A1572" s="70" t="n">
        <v>2020</v>
      </c>
      <c r="B1572" s="70" t="s">
        <v>204</v>
      </c>
      <c r="C1572" s="70" t="s">
        <v>205</v>
      </c>
      <c r="D1572" s="70" t="s">
        <v>38</v>
      </c>
      <c r="E1572" s="70" t="s">
        <v>47</v>
      </c>
      <c r="F1572" s="72" t="n">
        <v>100274</v>
      </c>
      <c r="G1572" s="72" t="n">
        <v>799684</v>
      </c>
      <c r="H1572" s="74" t="n">
        <v>6594505.04</v>
      </c>
    </row>
    <row r="1573" ht="14.5" customHeight="1">
      <c r="A1573" s="70" t="n">
        <v>2020</v>
      </c>
      <c r="B1573" s="70" t="s">
        <v>204</v>
      </c>
      <c r="C1573" s="70" t="s">
        <v>205</v>
      </c>
      <c r="D1573" s="70" t="s">
        <v>38</v>
      </c>
      <c r="E1573" s="70" t="s">
        <v>48</v>
      </c>
      <c r="F1573" s="72" t="n">
        <v>0</v>
      </c>
      <c r="G1573" s="72" t="n">
        <v>18988</v>
      </c>
      <c r="H1573" s="74" t="n">
        <v>187826.41</v>
      </c>
    </row>
    <row r="1574" ht="14.5" customHeight="1">
      <c r="A1574" s="70" t="n">
        <v>2020</v>
      </c>
      <c r="B1574" s="70" t="s">
        <v>204</v>
      </c>
      <c r="C1574" s="70" t="s">
        <v>205</v>
      </c>
      <c r="D1574" s="70" t="s">
        <v>39</v>
      </c>
      <c r="E1574" s="70" t="s">
        <v>47</v>
      </c>
      <c r="F1574" s="72" t="n">
        <v>16733</v>
      </c>
      <c r="G1574" s="72" t="n">
        <v>127025</v>
      </c>
      <c r="H1574" s="74" t="n">
        <v>119320.2</v>
      </c>
    </row>
    <row r="1575" ht="14.5" customHeight="1">
      <c r="A1575" s="70" t="n">
        <v>2020</v>
      </c>
      <c r="B1575" s="70" t="s">
        <v>204</v>
      </c>
      <c r="C1575" s="70" t="s">
        <v>205</v>
      </c>
      <c r="D1575" s="70" t="s">
        <v>39</v>
      </c>
      <c r="E1575" s="70" t="s">
        <v>48</v>
      </c>
      <c r="F1575" s="72" t="n">
        <v>0</v>
      </c>
      <c r="G1575" s="72" t="n">
        <v>2794</v>
      </c>
      <c r="H1575" s="74" t="n">
        <v>2606.96</v>
      </c>
    </row>
    <row r="1576" ht="14.5" customHeight="1">
      <c r="A1576" s="70" t="n">
        <v>2020</v>
      </c>
      <c r="B1576" s="70" t="s">
        <v>206</v>
      </c>
      <c r="C1576" s="70" t="s">
        <v>207</v>
      </c>
      <c r="D1576" s="70" t="s">
        <v>36</v>
      </c>
      <c r="E1576" s="70" t="s">
        <v>47</v>
      </c>
      <c r="F1576" s="72" t="n">
        <v>22119</v>
      </c>
      <c r="G1576" s="72" t="n">
        <v>119379</v>
      </c>
      <c r="H1576" s="74" t="n">
        <v>364545.32</v>
      </c>
    </row>
    <row r="1577" ht="14.5" customHeight="1">
      <c r="A1577" s="70" t="n">
        <v>2020</v>
      </c>
      <c r="B1577" s="70" t="s">
        <v>206</v>
      </c>
      <c r="C1577" s="70" t="s">
        <v>207</v>
      </c>
      <c r="D1577" s="70" t="s">
        <v>36</v>
      </c>
      <c r="E1577" s="70" t="s">
        <v>48</v>
      </c>
      <c r="F1577" s="72" t="n">
        <v>0</v>
      </c>
      <c r="G1577" s="72" t="n">
        <v>1910</v>
      </c>
      <c r="H1577" s="74" t="n">
        <v>5196.54</v>
      </c>
    </row>
    <row r="1578" ht="14.5" customHeight="1">
      <c r="A1578" s="70" t="n">
        <v>2020</v>
      </c>
      <c r="B1578" s="70" t="s">
        <v>206</v>
      </c>
      <c r="C1578" s="70" t="s">
        <v>207</v>
      </c>
      <c r="D1578" s="70" t="s">
        <v>37</v>
      </c>
      <c r="E1578" s="70" t="s">
        <v>47</v>
      </c>
      <c r="F1578" s="72" t="n">
        <v>29825</v>
      </c>
      <c r="G1578" s="72" t="n">
        <v>296078</v>
      </c>
      <c r="H1578" s="74" t="n">
        <v>1417150.17</v>
      </c>
    </row>
    <row r="1579" ht="14.5" customHeight="1">
      <c r="A1579" s="70" t="n">
        <v>2020</v>
      </c>
      <c r="B1579" s="70" t="s">
        <v>206</v>
      </c>
      <c r="C1579" s="70" t="s">
        <v>207</v>
      </c>
      <c r="D1579" s="70" t="s">
        <v>37</v>
      </c>
      <c r="E1579" s="70" t="s">
        <v>48</v>
      </c>
      <c r="F1579" s="72" t="n">
        <v>0</v>
      </c>
      <c r="G1579" s="72" t="n">
        <v>2575</v>
      </c>
      <c r="H1579" s="74" t="n">
        <v>29824.4</v>
      </c>
    </row>
    <row r="1580" ht="14.5" customHeight="1">
      <c r="A1580" s="70" t="n">
        <v>2020</v>
      </c>
      <c r="B1580" s="70" t="s">
        <v>206</v>
      </c>
      <c r="C1580" s="70" t="s">
        <v>207</v>
      </c>
      <c r="D1580" s="70" t="s">
        <v>38</v>
      </c>
      <c r="E1580" s="70" t="s">
        <v>47</v>
      </c>
      <c r="F1580" s="72" t="n">
        <v>115497</v>
      </c>
      <c r="G1580" s="72" t="n">
        <v>760065</v>
      </c>
      <c r="H1580" s="74" t="n">
        <v>6954890.96</v>
      </c>
    </row>
    <row r="1581" ht="14.5" customHeight="1">
      <c r="A1581" s="70" t="n">
        <v>2020</v>
      </c>
      <c r="B1581" s="70" t="s">
        <v>206</v>
      </c>
      <c r="C1581" s="70" t="s">
        <v>207</v>
      </c>
      <c r="D1581" s="70" t="s">
        <v>38</v>
      </c>
      <c r="E1581" s="70" t="s">
        <v>48</v>
      </c>
      <c r="F1581" s="72" t="n">
        <v>0</v>
      </c>
      <c r="G1581" s="72" t="n">
        <v>10022</v>
      </c>
      <c r="H1581" s="74" t="n">
        <v>111430.8</v>
      </c>
    </row>
    <row r="1582" ht="14.5" customHeight="1">
      <c r="A1582" s="70" t="n">
        <v>2020</v>
      </c>
      <c r="B1582" s="70" t="s">
        <v>206</v>
      </c>
      <c r="C1582" s="70" t="s">
        <v>207</v>
      </c>
      <c r="D1582" s="70" t="s">
        <v>39</v>
      </c>
      <c r="E1582" s="70" t="s">
        <v>47</v>
      </c>
      <c r="F1582" s="72" t="n">
        <v>19451</v>
      </c>
      <c r="G1582" s="72" t="n">
        <v>142270</v>
      </c>
      <c r="H1582" s="74" t="n">
        <v>139540.86</v>
      </c>
    </row>
    <row r="1583" ht="14.5" customHeight="1">
      <c r="A1583" s="70" t="n">
        <v>2020</v>
      </c>
      <c r="B1583" s="70" t="s">
        <v>206</v>
      </c>
      <c r="C1583" s="70" t="s">
        <v>207</v>
      </c>
      <c r="D1583" s="70" t="s">
        <v>39</v>
      </c>
      <c r="E1583" s="70" t="s">
        <v>48</v>
      </c>
      <c r="F1583" s="72" t="n">
        <v>0</v>
      </c>
      <c r="G1583" s="72" t="n">
        <v>1059</v>
      </c>
      <c r="H1583" s="74" t="n">
        <v>887.31</v>
      </c>
    </row>
    <row r="1584" ht="14.5" customHeight="1">
      <c r="A1584" s="70" t="n">
        <v>2020</v>
      </c>
      <c r="B1584" s="70" t="s">
        <v>208</v>
      </c>
      <c r="C1584" s="70" t="s">
        <v>209</v>
      </c>
      <c r="D1584" s="70" t="s">
        <v>36</v>
      </c>
      <c r="E1584" s="70" t="s">
        <v>47</v>
      </c>
      <c r="F1584" s="72" t="n">
        <v>26597</v>
      </c>
      <c r="G1584" s="72" t="n">
        <v>218794</v>
      </c>
      <c r="H1584" s="74" t="n">
        <v>538188.1</v>
      </c>
    </row>
    <row r="1585" ht="14.5" customHeight="1">
      <c r="A1585" s="70" t="n">
        <v>2020</v>
      </c>
      <c r="B1585" s="70" t="s">
        <v>208</v>
      </c>
      <c r="C1585" s="70" t="s">
        <v>209</v>
      </c>
      <c r="D1585" s="70" t="s">
        <v>36</v>
      </c>
      <c r="E1585" s="70" t="s">
        <v>48</v>
      </c>
      <c r="F1585" s="72" t="n">
        <v>0</v>
      </c>
      <c r="G1585" s="72" t="n">
        <v>3890</v>
      </c>
      <c r="H1585" s="74" t="n">
        <v>12233.56</v>
      </c>
    </row>
    <row r="1586" ht="14.5" customHeight="1">
      <c r="A1586" s="70" t="n">
        <v>2020</v>
      </c>
      <c r="B1586" s="70" t="s">
        <v>208</v>
      </c>
      <c r="C1586" s="70" t="s">
        <v>209</v>
      </c>
      <c r="D1586" s="70" t="s">
        <v>37</v>
      </c>
      <c r="E1586" s="70" t="s">
        <v>47</v>
      </c>
      <c r="F1586" s="72" t="n">
        <v>36622</v>
      </c>
      <c r="G1586" s="72" t="n">
        <v>405442</v>
      </c>
      <c r="H1586" s="74" t="n">
        <v>1470127.98</v>
      </c>
    </row>
    <row r="1587" ht="14.5" customHeight="1">
      <c r="A1587" s="70" t="n">
        <v>2020</v>
      </c>
      <c r="B1587" s="70" t="s">
        <v>208</v>
      </c>
      <c r="C1587" s="70" t="s">
        <v>209</v>
      </c>
      <c r="D1587" s="70" t="s">
        <v>37</v>
      </c>
      <c r="E1587" s="70" t="s">
        <v>48</v>
      </c>
      <c r="F1587" s="72" t="n">
        <v>0</v>
      </c>
      <c r="G1587" s="72" t="n">
        <v>6518</v>
      </c>
      <c r="H1587" s="74" t="n">
        <v>20845.82</v>
      </c>
    </row>
    <row r="1588" ht="14.5" customHeight="1">
      <c r="A1588" s="70" t="n">
        <v>2020</v>
      </c>
      <c r="B1588" s="70" t="s">
        <v>208</v>
      </c>
      <c r="C1588" s="70" t="s">
        <v>209</v>
      </c>
      <c r="D1588" s="70" t="s">
        <v>38</v>
      </c>
      <c r="E1588" s="70" t="s">
        <v>47</v>
      </c>
      <c r="F1588" s="72" t="n">
        <v>119750</v>
      </c>
      <c r="G1588" s="72" t="n">
        <v>899505</v>
      </c>
      <c r="H1588" s="74" t="n">
        <v>7385619.83</v>
      </c>
    </row>
    <row r="1589" ht="14.5" customHeight="1">
      <c r="A1589" s="70" t="n">
        <v>2020</v>
      </c>
      <c r="B1589" s="70" t="s">
        <v>208</v>
      </c>
      <c r="C1589" s="70" t="s">
        <v>209</v>
      </c>
      <c r="D1589" s="70" t="s">
        <v>38</v>
      </c>
      <c r="E1589" s="70" t="s">
        <v>48</v>
      </c>
      <c r="F1589" s="72" t="n">
        <v>0</v>
      </c>
      <c r="G1589" s="72" t="n">
        <v>15571</v>
      </c>
      <c r="H1589" s="74" t="n">
        <v>151719.17</v>
      </c>
    </row>
    <row r="1590" ht="14.5" customHeight="1">
      <c r="A1590" s="70" t="n">
        <v>2020</v>
      </c>
      <c r="B1590" s="70" t="s">
        <v>208</v>
      </c>
      <c r="C1590" s="70" t="s">
        <v>209</v>
      </c>
      <c r="D1590" s="70" t="s">
        <v>39</v>
      </c>
      <c r="E1590" s="70" t="s">
        <v>47</v>
      </c>
      <c r="F1590" s="72" t="n">
        <v>22388</v>
      </c>
      <c r="G1590" s="72" t="n">
        <v>188216</v>
      </c>
      <c r="H1590" s="74" t="n">
        <v>175534.07</v>
      </c>
    </row>
    <row r="1591" ht="14.5" customHeight="1">
      <c r="A1591" s="70" t="n">
        <v>2020</v>
      </c>
      <c r="B1591" s="70" t="s">
        <v>208</v>
      </c>
      <c r="C1591" s="70" t="s">
        <v>209</v>
      </c>
      <c r="D1591" s="70" t="s">
        <v>39</v>
      </c>
      <c r="E1591" s="70" t="s">
        <v>48</v>
      </c>
      <c r="F1591" s="72" t="n">
        <v>0</v>
      </c>
      <c r="G1591" s="72" t="n">
        <v>2841</v>
      </c>
      <c r="H1591" s="74" t="n">
        <v>2445.08</v>
      </c>
    </row>
    <row r="1592" ht="14.5" customHeight="1">
      <c r="A1592" s="70" t="n">
        <v>2020</v>
      </c>
      <c r="B1592" s="70" t="s">
        <v>210</v>
      </c>
      <c r="C1592" s="70" t="s">
        <v>211</v>
      </c>
      <c r="D1592" s="70" t="s">
        <v>36</v>
      </c>
      <c r="E1592" s="70" t="s">
        <v>47</v>
      </c>
      <c r="F1592" s="72" t="n">
        <v>25730</v>
      </c>
      <c r="G1592" s="72" t="n">
        <v>138861</v>
      </c>
      <c r="H1592" s="74" t="n">
        <v>390138.98</v>
      </c>
    </row>
    <row r="1593" ht="14.5" customHeight="1">
      <c r="A1593" s="70" t="n">
        <v>2020</v>
      </c>
      <c r="B1593" s="70" t="s">
        <v>210</v>
      </c>
      <c r="C1593" s="70" t="s">
        <v>211</v>
      </c>
      <c r="D1593" s="70" t="s">
        <v>36</v>
      </c>
      <c r="E1593" s="70" t="s">
        <v>48</v>
      </c>
      <c r="F1593" s="72" t="n">
        <v>0</v>
      </c>
      <c r="G1593" s="72" t="n">
        <v>5878</v>
      </c>
      <c r="H1593" s="74" t="n">
        <v>13150.79</v>
      </c>
    </row>
    <row r="1594" ht="14.5" customHeight="1">
      <c r="A1594" s="70" t="n">
        <v>2020</v>
      </c>
      <c r="B1594" s="70" t="s">
        <v>210</v>
      </c>
      <c r="C1594" s="70" t="s">
        <v>211</v>
      </c>
      <c r="D1594" s="70" t="s">
        <v>37</v>
      </c>
      <c r="E1594" s="70" t="s">
        <v>47</v>
      </c>
      <c r="F1594" s="72" t="n">
        <v>26080</v>
      </c>
      <c r="G1594" s="72" t="n">
        <v>195633</v>
      </c>
      <c r="H1594" s="74" t="n">
        <v>1161973.56</v>
      </c>
    </row>
    <row r="1595" ht="14.5" customHeight="1">
      <c r="A1595" s="70" t="n">
        <v>2020</v>
      </c>
      <c r="B1595" s="70" t="s">
        <v>210</v>
      </c>
      <c r="C1595" s="70" t="s">
        <v>211</v>
      </c>
      <c r="D1595" s="70" t="s">
        <v>37</v>
      </c>
      <c r="E1595" s="70" t="s">
        <v>48</v>
      </c>
      <c r="F1595" s="72" t="n">
        <v>0</v>
      </c>
      <c r="G1595" s="72" t="n">
        <v>637</v>
      </c>
      <c r="H1595" s="74" t="n">
        <v>14158.93</v>
      </c>
    </row>
    <row r="1596" ht="14.5" customHeight="1">
      <c r="A1596" s="70" t="n">
        <v>2020</v>
      </c>
      <c r="B1596" s="70" t="s">
        <v>210</v>
      </c>
      <c r="C1596" s="70" t="s">
        <v>211</v>
      </c>
      <c r="D1596" s="70" t="s">
        <v>38</v>
      </c>
      <c r="E1596" s="70" t="s">
        <v>47</v>
      </c>
      <c r="F1596" s="72" t="n">
        <v>99362</v>
      </c>
      <c r="G1596" s="72" t="n">
        <v>535765</v>
      </c>
      <c r="H1596" s="74" t="n">
        <v>4607999.87</v>
      </c>
    </row>
    <row r="1597" ht="14.5" customHeight="1">
      <c r="A1597" s="70" t="n">
        <v>2020</v>
      </c>
      <c r="B1597" s="70" t="s">
        <v>210</v>
      </c>
      <c r="C1597" s="70" t="s">
        <v>211</v>
      </c>
      <c r="D1597" s="70" t="s">
        <v>38</v>
      </c>
      <c r="E1597" s="70" t="s">
        <v>48</v>
      </c>
      <c r="F1597" s="72" t="n">
        <v>0</v>
      </c>
      <c r="G1597" s="72" t="n">
        <v>7942</v>
      </c>
      <c r="H1597" s="74" t="n">
        <v>88928.92</v>
      </c>
    </row>
    <row r="1598" ht="14.5" customHeight="1">
      <c r="A1598" s="70" t="n">
        <v>2020</v>
      </c>
      <c r="B1598" s="70" t="s">
        <v>210</v>
      </c>
      <c r="C1598" s="70" t="s">
        <v>211</v>
      </c>
      <c r="D1598" s="70" t="s">
        <v>39</v>
      </c>
      <c r="E1598" s="70" t="s">
        <v>47</v>
      </c>
      <c r="F1598" s="72" t="n">
        <v>21801</v>
      </c>
      <c r="G1598" s="72" t="n">
        <v>118045</v>
      </c>
      <c r="H1598" s="74" t="n">
        <v>108215.04</v>
      </c>
    </row>
    <row r="1599" ht="14.5" customHeight="1">
      <c r="A1599" s="70" t="n">
        <v>2020</v>
      </c>
      <c r="B1599" s="70" t="s">
        <v>210</v>
      </c>
      <c r="C1599" s="70" t="s">
        <v>211</v>
      </c>
      <c r="D1599" s="70" t="s">
        <v>39</v>
      </c>
      <c r="E1599" s="70" t="s">
        <v>48</v>
      </c>
      <c r="F1599" s="72" t="n">
        <v>0</v>
      </c>
      <c r="G1599" s="72" t="n">
        <v>1191</v>
      </c>
      <c r="H1599" s="74" t="n">
        <v>819.45</v>
      </c>
    </row>
    <row r="1600" ht="14.5" customHeight="1">
      <c r="A1600" s="70" t="n">
        <v>2020</v>
      </c>
      <c r="B1600" s="70" t="s">
        <v>212</v>
      </c>
      <c r="C1600" s="70" t="s">
        <v>213</v>
      </c>
      <c r="D1600" s="70" t="s">
        <v>36</v>
      </c>
      <c r="E1600" s="70" t="s">
        <v>47</v>
      </c>
      <c r="F1600" s="72" t="n">
        <v>51937</v>
      </c>
      <c r="G1600" s="72" t="n">
        <v>414085</v>
      </c>
      <c r="H1600" s="74" t="n">
        <v>1250362.57</v>
      </c>
    </row>
    <row r="1601" ht="14.5" customHeight="1">
      <c r="A1601" s="70" t="n">
        <v>2020</v>
      </c>
      <c r="B1601" s="70" t="s">
        <v>212</v>
      </c>
      <c r="C1601" s="70" t="s">
        <v>213</v>
      </c>
      <c r="D1601" s="70" t="s">
        <v>36</v>
      </c>
      <c r="E1601" s="70" t="s">
        <v>48</v>
      </c>
      <c r="F1601" s="72" t="n">
        <v>0</v>
      </c>
      <c r="G1601" s="72" t="n">
        <v>17796</v>
      </c>
      <c r="H1601" s="74" t="n">
        <v>62458.62</v>
      </c>
    </row>
    <row r="1602" ht="14.5" customHeight="1">
      <c r="A1602" s="70" t="n">
        <v>2020</v>
      </c>
      <c r="B1602" s="70" t="s">
        <v>212</v>
      </c>
      <c r="C1602" s="70" t="s">
        <v>213</v>
      </c>
      <c r="D1602" s="70" t="s">
        <v>37</v>
      </c>
      <c r="E1602" s="70" t="s">
        <v>47</v>
      </c>
      <c r="F1602" s="72" t="n">
        <v>106404</v>
      </c>
      <c r="G1602" s="72" t="n">
        <v>1410475</v>
      </c>
      <c r="H1602" s="74" t="n">
        <v>4843835.25</v>
      </c>
    </row>
    <row r="1603" ht="14.5" customHeight="1">
      <c r="A1603" s="70" t="n">
        <v>2020</v>
      </c>
      <c r="B1603" s="70" t="s">
        <v>212</v>
      </c>
      <c r="C1603" s="70" t="s">
        <v>213</v>
      </c>
      <c r="D1603" s="70" t="s">
        <v>37</v>
      </c>
      <c r="E1603" s="70" t="s">
        <v>48</v>
      </c>
      <c r="F1603" s="72" t="n">
        <v>0</v>
      </c>
      <c r="G1603" s="72" t="n">
        <v>7898</v>
      </c>
      <c r="H1603" s="74" t="n">
        <v>45735.58</v>
      </c>
    </row>
    <row r="1604" ht="14.5" customHeight="1">
      <c r="A1604" s="70" t="n">
        <v>2020</v>
      </c>
      <c r="B1604" s="70" t="s">
        <v>212</v>
      </c>
      <c r="C1604" s="70" t="s">
        <v>213</v>
      </c>
      <c r="D1604" s="70" t="s">
        <v>38</v>
      </c>
      <c r="E1604" s="70" t="s">
        <v>47</v>
      </c>
      <c r="F1604" s="72" t="n">
        <v>379727</v>
      </c>
      <c r="G1604" s="72" t="n">
        <v>3257528</v>
      </c>
      <c r="H1604" s="74" t="n">
        <v>21233343.34</v>
      </c>
    </row>
    <row r="1605" ht="14.5" customHeight="1">
      <c r="A1605" s="70" t="n">
        <v>2020</v>
      </c>
      <c r="B1605" s="70" t="s">
        <v>212</v>
      </c>
      <c r="C1605" s="70" t="s">
        <v>213</v>
      </c>
      <c r="D1605" s="70" t="s">
        <v>38</v>
      </c>
      <c r="E1605" s="70" t="s">
        <v>48</v>
      </c>
      <c r="F1605" s="72" t="n">
        <v>0</v>
      </c>
      <c r="G1605" s="72" t="n">
        <v>28175</v>
      </c>
      <c r="H1605" s="74" t="n">
        <v>271080.6</v>
      </c>
    </row>
    <row r="1606" ht="14.5" customHeight="1">
      <c r="A1606" s="70" t="n">
        <v>2020</v>
      </c>
      <c r="B1606" s="70" t="s">
        <v>212</v>
      </c>
      <c r="C1606" s="70" t="s">
        <v>213</v>
      </c>
      <c r="D1606" s="70" t="s">
        <v>39</v>
      </c>
      <c r="E1606" s="70" t="s">
        <v>47</v>
      </c>
      <c r="F1606" s="72" t="n">
        <v>30648</v>
      </c>
      <c r="G1606" s="72" t="n">
        <v>232832</v>
      </c>
      <c r="H1606" s="74" t="n">
        <v>175299.06</v>
      </c>
    </row>
    <row r="1607" ht="14.5" customHeight="1">
      <c r="A1607" s="70" t="n">
        <v>2020</v>
      </c>
      <c r="B1607" s="70" t="s">
        <v>212</v>
      </c>
      <c r="C1607" s="70" t="s">
        <v>213</v>
      </c>
      <c r="D1607" s="70" t="s">
        <v>39</v>
      </c>
      <c r="E1607" s="70" t="s">
        <v>48</v>
      </c>
      <c r="F1607" s="72" t="n">
        <v>0</v>
      </c>
      <c r="G1607" s="72" t="n">
        <v>8973</v>
      </c>
      <c r="H1607" s="74" t="n">
        <v>4177.51</v>
      </c>
    </row>
    <row r="1608" ht="14.5" customHeight="1">
      <c r="A1608" s="70" t="n">
        <v>2020</v>
      </c>
      <c r="B1608" s="70" t="s">
        <v>214</v>
      </c>
      <c r="C1608" s="70" t="s">
        <v>215</v>
      </c>
      <c r="D1608" s="70" t="s">
        <v>36</v>
      </c>
      <c r="E1608" s="70" t="s">
        <v>47</v>
      </c>
      <c r="F1608" s="72" t="n">
        <v>26083</v>
      </c>
      <c r="G1608" s="72" t="n">
        <v>119778</v>
      </c>
      <c r="H1608" s="74" t="n">
        <v>481564.32</v>
      </c>
    </row>
    <row r="1609" ht="14.5" customHeight="1">
      <c r="A1609" s="70" t="n">
        <v>2020</v>
      </c>
      <c r="B1609" s="70" t="s">
        <v>214</v>
      </c>
      <c r="C1609" s="70" t="s">
        <v>215</v>
      </c>
      <c r="D1609" s="70" t="s">
        <v>36</v>
      </c>
      <c r="E1609" s="70" t="s">
        <v>48</v>
      </c>
      <c r="F1609" s="72" t="n">
        <v>0</v>
      </c>
      <c r="G1609" s="72" t="n">
        <v>7499</v>
      </c>
      <c r="H1609" s="74" t="n">
        <v>13849.57</v>
      </c>
    </row>
    <row r="1610" ht="14.5" customHeight="1">
      <c r="A1610" s="70" t="n">
        <v>2020</v>
      </c>
      <c r="B1610" s="70" t="s">
        <v>214</v>
      </c>
      <c r="C1610" s="70" t="s">
        <v>215</v>
      </c>
      <c r="D1610" s="70" t="s">
        <v>37</v>
      </c>
      <c r="E1610" s="70" t="s">
        <v>47</v>
      </c>
      <c r="F1610" s="72" t="n">
        <v>36591</v>
      </c>
      <c r="G1610" s="72" t="n">
        <v>284928</v>
      </c>
      <c r="H1610" s="74" t="n">
        <v>1331573.89</v>
      </c>
    </row>
    <row r="1611" ht="14.5" customHeight="1">
      <c r="A1611" s="70" t="n">
        <v>2020</v>
      </c>
      <c r="B1611" s="70" t="s">
        <v>214</v>
      </c>
      <c r="C1611" s="70" t="s">
        <v>215</v>
      </c>
      <c r="D1611" s="70" t="s">
        <v>37</v>
      </c>
      <c r="E1611" s="70" t="s">
        <v>48</v>
      </c>
      <c r="F1611" s="72" t="n">
        <v>0</v>
      </c>
      <c r="G1611" s="72" t="n">
        <v>1298</v>
      </c>
      <c r="H1611" s="74" t="n">
        <v>13844.94</v>
      </c>
    </row>
    <row r="1612" ht="14.5" customHeight="1">
      <c r="A1612" s="70" t="n">
        <v>2020</v>
      </c>
      <c r="B1612" s="70" t="s">
        <v>214</v>
      </c>
      <c r="C1612" s="70" t="s">
        <v>215</v>
      </c>
      <c r="D1612" s="70" t="s">
        <v>38</v>
      </c>
      <c r="E1612" s="70" t="s">
        <v>47</v>
      </c>
      <c r="F1612" s="72" t="n">
        <v>154407</v>
      </c>
      <c r="G1612" s="72" t="n">
        <v>789865</v>
      </c>
      <c r="H1612" s="74" t="n">
        <v>7088917.76</v>
      </c>
    </row>
    <row r="1613" ht="14.5" customHeight="1">
      <c r="A1613" s="70" t="n">
        <v>2020</v>
      </c>
      <c r="B1613" s="70" t="s">
        <v>214</v>
      </c>
      <c r="C1613" s="70" t="s">
        <v>215</v>
      </c>
      <c r="D1613" s="70" t="s">
        <v>38</v>
      </c>
      <c r="E1613" s="70" t="s">
        <v>48</v>
      </c>
      <c r="F1613" s="72" t="n">
        <v>0</v>
      </c>
      <c r="G1613" s="72" t="n">
        <v>12918</v>
      </c>
      <c r="H1613" s="74" t="n">
        <v>264123</v>
      </c>
    </row>
    <row r="1614" ht="14.5" customHeight="1">
      <c r="A1614" s="70" t="n">
        <v>2020</v>
      </c>
      <c r="B1614" s="70" t="s">
        <v>214</v>
      </c>
      <c r="C1614" s="70" t="s">
        <v>215</v>
      </c>
      <c r="D1614" s="70" t="s">
        <v>39</v>
      </c>
      <c r="E1614" s="70" t="s">
        <v>47</v>
      </c>
      <c r="F1614" s="72" t="n">
        <v>21229</v>
      </c>
      <c r="G1614" s="72" t="n">
        <v>131749</v>
      </c>
      <c r="H1614" s="74" t="n">
        <v>120330.14</v>
      </c>
    </row>
    <row r="1615" ht="14.5" customHeight="1">
      <c r="A1615" s="70" t="n">
        <v>2020</v>
      </c>
      <c r="B1615" s="70" t="s">
        <v>214</v>
      </c>
      <c r="C1615" s="70" t="s">
        <v>215</v>
      </c>
      <c r="D1615" s="70" t="s">
        <v>39</v>
      </c>
      <c r="E1615" s="70" t="s">
        <v>48</v>
      </c>
      <c r="F1615" s="72" t="n">
        <v>0</v>
      </c>
      <c r="G1615" s="72" t="n">
        <v>1456</v>
      </c>
      <c r="H1615" s="74" t="n">
        <v>953.43</v>
      </c>
    </row>
    <row r="1616" ht="14.5" customHeight="1">
      <c r="A1616" s="70" t="n">
        <v>2020</v>
      </c>
      <c r="B1616" s="70" t="s">
        <v>216</v>
      </c>
      <c r="C1616" s="70" t="s">
        <v>217</v>
      </c>
      <c r="D1616" s="70" t="s">
        <v>36</v>
      </c>
      <c r="E1616" s="70" t="s">
        <v>47</v>
      </c>
      <c r="F1616" s="72" t="n">
        <v>34211</v>
      </c>
      <c r="G1616" s="72" t="n">
        <v>176854</v>
      </c>
      <c r="H1616" s="74" t="n">
        <v>452622.5</v>
      </c>
    </row>
    <row r="1617" ht="14.5" customHeight="1">
      <c r="A1617" s="70" t="n">
        <v>2020</v>
      </c>
      <c r="B1617" s="70" t="s">
        <v>216</v>
      </c>
      <c r="C1617" s="70" t="s">
        <v>217</v>
      </c>
      <c r="D1617" s="70" t="s">
        <v>36</v>
      </c>
      <c r="E1617" s="70" t="s">
        <v>48</v>
      </c>
      <c r="F1617" s="72" t="n">
        <v>0</v>
      </c>
      <c r="G1617" s="72" t="n">
        <v>7378</v>
      </c>
      <c r="H1617" s="74" t="n">
        <v>21150.75</v>
      </c>
    </row>
    <row r="1618" ht="14.5" customHeight="1">
      <c r="A1618" s="70" t="n">
        <v>2020</v>
      </c>
      <c r="B1618" s="70" t="s">
        <v>216</v>
      </c>
      <c r="C1618" s="70" t="s">
        <v>217</v>
      </c>
      <c r="D1618" s="70" t="s">
        <v>37</v>
      </c>
      <c r="E1618" s="70" t="s">
        <v>47</v>
      </c>
      <c r="F1618" s="72" t="n">
        <v>38207</v>
      </c>
      <c r="G1618" s="72" t="n">
        <v>311689</v>
      </c>
      <c r="H1618" s="74" t="n">
        <v>1348494.98</v>
      </c>
    </row>
    <row r="1619" ht="14.5" customHeight="1">
      <c r="A1619" s="70" t="n">
        <v>2020</v>
      </c>
      <c r="B1619" s="70" t="s">
        <v>216</v>
      </c>
      <c r="C1619" s="70" t="s">
        <v>217</v>
      </c>
      <c r="D1619" s="70" t="s">
        <v>37</v>
      </c>
      <c r="E1619" s="70" t="s">
        <v>48</v>
      </c>
      <c r="F1619" s="72" t="n">
        <v>0</v>
      </c>
      <c r="G1619" s="72" t="n">
        <v>1553</v>
      </c>
      <c r="H1619" s="74" t="n">
        <v>9046.5</v>
      </c>
    </row>
    <row r="1620" ht="14.5" customHeight="1">
      <c r="A1620" s="70" t="n">
        <v>2020</v>
      </c>
      <c r="B1620" s="70" t="s">
        <v>216</v>
      </c>
      <c r="C1620" s="70" t="s">
        <v>217</v>
      </c>
      <c r="D1620" s="70" t="s">
        <v>38</v>
      </c>
      <c r="E1620" s="70" t="s">
        <v>47</v>
      </c>
      <c r="F1620" s="72" t="n">
        <v>145876</v>
      </c>
      <c r="G1620" s="72" t="n">
        <v>716126</v>
      </c>
      <c r="H1620" s="74" t="n">
        <v>5757310.24</v>
      </c>
    </row>
    <row r="1621" ht="14.5" customHeight="1">
      <c r="A1621" s="70" t="n">
        <v>2020</v>
      </c>
      <c r="B1621" s="70" t="s">
        <v>216</v>
      </c>
      <c r="C1621" s="70" t="s">
        <v>217</v>
      </c>
      <c r="D1621" s="70" t="s">
        <v>38</v>
      </c>
      <c r="E1621" s="70" t="s">
        <v>48</v>
      </c>
      <c r="F1621" s="72" t="n">
        <v>0</v>
      </c>
      <c r="G1621" s="72" t="n">
        <v>8063</v>
      </c>
      <c r="H1621" s="74" t="n">
        <v>97708.38</v>
      </c>
    </row>
    <row r="1622" ht="14.5" customHeight="1">
      <c r="A1622" s="70" t="n">
        <v>2020</v>
      </c>
      <c r="B1622" s="70" t="s">
        <v>216</v>
      </c>
      <c r="C1622" s="70" t="s">
        <v>217</v>
      </c>
      <c r="D1622" s="70" t="s">
        <v>39</v>
      </c>
      <c r="E1622" s="70" t="s">
        <v>47</v>
      </c>
      <c r="F1622" s="72" t="n">
        <v>30133</v>
      </c>
      <c r="G1622" s="72" t="n">
        <v>168656</v>
      </c>
      <c r="H1622" s="74" t="n">
        <v>142993.44</v>
      </c>
    </row>
    <row r="1623" ht="14.5" customHeight="1">
      <c r="A1623" s="70" t="n">
        <v>2020</v>
      </c>
      <c r="B1623" s="70" t="s">
        <v>216</v>
      </c>
      <c r="C1623" s="70" t="s">
        <v>217</v>
      </c>
      <c r="D1623" s="70" t="s">
        <v>39</v>
      </c>
      <c r="E1623" s="70" t="s">
        <v>48</v>
      </c>
      <c r="F1623" s="72" t="n">
        <v>0</v>
      </c>
      <c r="G1623" s="72" t="n">
        <v>1883</v>
      </c>
      <c r="H1623" s="74" t="n">
        <v>1509.54</v>
      </c>
    </row>
    <row r="1624" ht="14.5" customHeight="1">
      <c r="A1624" s="70" t="n">
        <v>2020</v>
      </c>
      <c r="B1624" s="70" t="s">
        <v>218</v>
      </c>
      <c r="C1624" s="70" t="s">
        <v>219</v>
      </c>
      <c r="D1624" s="70" t="s">
        <v>36</v>
      </c>
      <c r="E1624" s="70" t="s">
        <v>47</v>
      </c>
      <c r="F1624" s="72" t="n">
        <v>16278</v>
      </c>
      <c r="G1624" s="72" t="n">
        <v>98184</v>
      </c>
      <c r="H1624" s="74" t="n">
        <v>266858.7</v>
      </c>
    </row>
    <row r="1625" ht="14.5" customHeight="1">
      <c r="A1625" s="70" t="n">
        <v>2020</v>
      </c>
      <c r="B1625" s="70" t="s">
        <v>218</v>
      </c>
      <c r="C1625" s="70" t="s">
        <v>219</v>
      </c>
      <c r="D1625" s="70" t="s">
        <v>36</v>
      </c>
      <c r="E1625" s="70" t="s">
        <v>48</v>
      </c>
      <c r="F1625" s="72" t="n">
        <v>0</v>
      </c>
      <c r="G1625" s="72" t="n">
        <v>1848</v>
      </c>
      <c r="H1625" s="74" t="n">
        <v>6347.33</v>
      </c>
    </row>
    <row r="1626" ht="14.5" customHeight="1">
      <c r="A1626" s="70" t="n">
        <v>2020</v>
      </c>
      <c r="B1626" s="70" t="s">
        <v>218</v>
      </c>
      <c r="C1626" s="70" t="s">
        <v>219</v>
      </c>
      <c r="D1626" s="70" t="s">
        <v>37</v>
      </c>
      <c r="E1626" s="70" t="s">
        <v>47</v>
      </c>
      <c r="F1626" s="72" t="n">
        <v>19867</v>
      </c>
      <c r="G1626" s="72" t="n">
        <v>201923</v>
      </c>
      <c r="H1626" s="74" t="n">
        <v>822694.51</v>
      </c>
    </row>
    <row r="1627" ht="14.5" customHeight="1">
      <c r="A1627" s="70" t="n">
        <v>2020</v>
      </c>
      <c r="B1627" s="70" t="s">
        <v>218</v>
      </c>
      <c r="C1627" s="70" t="s">
        <v>219</v>
      </c>
      <c r="D1627" s="70" t="s">
        <v>37</v>
      </c>
      <c r="E1627" s="70" t="s">
        <v>48</v>
      </c>
      <c r="F1627" s="72" t="n">
        <v>0</v>
      </c>
      <c r="G1627" s="72" t="n">
        <v>1399</v>
      </c>
      <c r="H1627" s="74" t="n">
        <v>13702.22</v>
      </c>
    </row>
    <row r="1628" ht="14.5" customHeight="1">
      <c r="A1628" s="70" t="n">
        <v>2020</v>
      </c>
      <c r="B1628" s="70" t="s">
        <v>218</v>
      </c>
      <c r="C1628" s="70" t="s">
        <v>219</v>
      </c>
      <c r="D1628" s="70" t="s">
        <v>38</v>
      </c>
      <c r="E1628" s="70" t="s">
        <v>47</v>
      </c>
      <c r="F1628" s="72" t="n">
        <v>76119</v>
      </c>
      <c r="G1628" s="72" t="n">
        <v>547150</v>
      </c>
      <c r="H1628" s="74" t="n">
        <v>3535479.26</v>
      </c>
    </row>
    <row r="1629" ht="14.5" customHeight="1">
      <c r="A1629" s="70" t="n">
        <v>2020</v>
      </c>
      <c r="B1629" s="70" t="s">
        <v>218</v>
      </c>
      <c r="C1629" s="70" t="s">
        <v>219</v>
      </c>
      <c r="D1629" s="70" t="s">
        <v>38</v>
      </c>
      <c r="E1629" s="70" t="s">
        <v>48</v>
      </c>
      <c r="F1629" s="72" t="n">
        <v>0</v>
      </c>
      <c r="G1629" s="72" t="n">
        <v>4956</v>
      </c>
      <c r="H1629" s="74" t="n">
        <v>36773.95</v>
      </c>
    </row>
    <row r="1630" ht="14.5" customHeight="1">
      <c r="A1630" s="70" t="n">
        <v>2020</v>
      </c>
      <c r="B1630" s="70" t="s">
        <v>218</v>
      </c>
      <c r="C1630" s="70" t="s">
        <v>219</v>
      </c>
      <c r="D1630" s="70" t="s">
        <v>39</v>
      </c>
      <c r="E1630" s="70" t="s">
        <v>47</v>
      </c>
      <c r="F1630" s="72" t="n">
        <v>13328</v>
      </c>
      <c r="G1630" s="72" t="n">
        <v>80582</v>
      </c>
      <c r="H1630" s="74" t="n">
        <v>65981.31</v>
      </c>
    </row>
    <row r="1631" ht="14.5" customHeight="1">
      <c r="A1631" s="70" t="n">
        <v>2020</v>
      </c>
      <c r="B1631" s="70" t="s">
        <v>218</v>
      </c>
      <c r="C1631" s="70" t="s">
        <v>219</v>
      </c>
      <c r="D1631" s="70" t="s">
        <v>39</v>
      </c>
      <c r="E1631" s="70" t="s">
        <v>48</v>
      </c>
      <c r="F1631" s="72" t="n">
        <v>0</v>
      </c>
      <c r="G1631" s="72" t="n">
        <v>1051</v>
      </c>
      <c r="H1631" s="74" t="n">
        <v>656.78</v>
      </c>
    </row>
    <row r="1632" ht="14.5" customHeight="1">
      <c r="A1632" s="70" t="n">
        <v>2020</v>
      </c>
      <c r="B1632" s="70" t="s">
        <v>220</v>
      </c>
      <c r="C1632" s="70" t="s">
        <v>221</v>
      </c>
      <c r="D1632" s="70" t="s">
        <v>36</v>
      </c>
      <c r="E1632" s="70" t="s">
        <v>47</v>
      </c>
      <c r="F1632" s="72" t="n">
        <v>20776</v>
      </c>
      <c r="G1632" s="72" t="n">
        <v>108546</v>
      </c>
      <c r="H1632" s="74" t="n">
        <v>444573.88</v>
      </c>
    </row>
    <row r="1633" ht="14.5" customHeight="1">
      <c r="A1633" s="70" t="n">
        <v>2020</v>
      </c>
      <c r="B1633" s="70" t="s">
        <v>220</v>
      </c>
      <c r="C1633" s="70" t="s">
        <v>221</v>
      </c>
      <c r="D1633" s="70" t="s">
        <v>36</v>
      </c>
      <c r="E1633" s="70" t="s">
        <v>48</v>
      </c>
      <c r="F1633" s="72" t="n">
        <v>0</v>
      </c>
      <c r="G1633" s="72" t="n">
        <v>4732</v>
      </c>
      <c r="H1633" s="74" t="n">
        <v>28640.52</v>
      </c>
    </row>
    <row r="1634" ht="14.5" customHeight="1">
      <c r="A1634" s="70" t="n">
        <v>2020</v>
      </c>
      <c r="B1634" s="70" t="s">
        <v>220</v>
      </c>
      <c r="C1634" s="70" t="s">
        <v>221</v>
      </c>
      <c r="D1634" s="70" t="s">
        <v>37</v>
      </c>
      <c r="E1634" s="70" t="s">
        <v>47</v>
      </c>
      <c r="F1634" s="72" t="n">
        <v>33167</v>
      </c>
      <c r="G1634" s="72" t="n">
        <v>322523</v>
      </c>
      <c r="H1634" s="74" t="n">
        <v>1465324.33</v>
      </c>
    </row>
    <row r="1635" ht="14.5" customHeight="1">
      <c r="A1635" s="70" t="n">
        <v>2020</v>
      </c>
      <c r="B1635" s="70" t="s">
        <v>220</v>
      </c>
      <c r="C1635" s="70" t="s">
        <v>221</v>
      </c>
      <c r="D1635" s="70" t="s">
        <v>37</v>
      </c>
      <c r="E1635" s="70" t="s">
        <v>48</v>
      </c>
      <c r="F1635" s="72" t="n">
        <v>0</v>
      </c>
      <c r="G1635" s="72" t="n">
        <v>5998</v>
      </c>
      <c r="H1635" s="74" t="n">
        <v>28261.12</v>
      </c>
    </row>
    <row r="1636" ht="14.5" customHeight="1">
      <c r="A1636" s="70" t="n">
        <v>2020</v>
      </c>
      <c r="B1636" s="70" t="s">
        <v>220</v>
      </c>
      <c r="C1636" s="70" t="s">
        <v>221</v>
      </c>
      <c r="D1636" s="70" t="s">
        <v>38</v>
      </c>
      <c r="E1636" s="70" t="s">
        <v>47</v>
      </c>
      <c r="F1636" s="72" t="n">
        <v>125540</v>
      </c>
      <c r="G1636" s="72" t="n">
        <v>905767</v>
      </c>
      <c r="H1636" s="74" t="n">
        <v>7060079.62</v>
      </c>
    </row>
    <row r="1637" ht="14.5" customHeight="1">
      <c r="A1637" s="70" t="n">
        <v>2020</v>
      </c>
      <c r="B1637" s="70" t="s">
        <v>220</v>
      </c>
      <c r="C1637" s="70" t="s">
        <v>221</v>
      </c>
      <c r="D1637" s="70" t="s">
        <v>38</v>
      </c>
      <c r="E1637" s="70" t="s">
        <v>48</v>
      </c>
      <c r="F1637" s="72" t="n">
        <v>0</v>
      </c>
      <c r="G1637" s="72" t="n">
        <v>17619</v>
      </c>
      <c r="H1637" s="74" t="n">
        <v>208645.2</v>
      </c>
    </row>
    <row r="1638" ht="14.5" customHeight="1">
      <c r="A1638" s="70" t="n">
        <v>2020</v>
      </c>
      <c r="B1638" s="70" t="s">
        <v>220</v>
      </c>
      <c r="C1638" s="70" t="s">
        <v>221</v>
      </c>
      <c r="D1638" s="70" t="s">
        <v>39</v>
      </c>
      <c r="E1638" s="70" t="s">
        <v>47</v>
      </c>
      <c r="F1638" s="72" t="n">
        <v>18301</v>
      </c>
      <c r="G1638" s="72" t="n">
        <v>94470</v>
      </c>
      <c r="H1638" s="74" t="n">
        <v>84697.66</v>
      </c>
    </row>
    <row r="1639" ht="14.5" customHeight="1">
      <c r="A1639" s="70" t="n">
        <v>2020</v>
      </c>
      <c r="B1639" s="70" t="s">
        <v>220</v>
      </c>
      <c r="C1639" s="70" t="s">
        <v>221</v>
      </c>
      <c r="D1639" s="70" t="s">
        <v>39</v>
      </c>
      <c r="E1639" s="70" t="s">
        <v>48</v>
      </c>
      <c r="F1639" s="72" t="n">
        <v>0</v>
      </c>
      <c r="G1639" s="72" t="n">
        <v>3998</v>
      </c>
      <c r="H1639" s="74" t="n">
        <v>2934.14</v>
      </c>
    </row>
    <row r="1640" ht="14.5" customHeight="1">
      <c r="A1640" s="70" t="n">
        <v>2020</v>
      </c>
      <c r="B1640" s="70" t="s">
        <v>222</v>
      </c>
      <c r="C1640" s="70" t="s">
        <v>223</v>
      </c>
      <c r="D1640" s="70" t="s">
        <v>36</v>
      </c>
      <c r="E1640" s="70" t="s">
        <v>47</v>
      </c>
      <c r="F1640" s="72" t="n">
        <v>12117</v>
      </c>
      <c r="G1640" s="72" t="n">
        <v>64791</v>
      </c>
      <c r="H1640" s="74" t="n">
        <v>259278.66</v>
      </c>
    </row>
    <row r="1641" ht="14.5" customHeight="1">
      <c r="A1641" s="70" t="n">
        <v>2020</v>
      </c>
      <c r="B1641" s="70" t="s">
        <v>222</v>
      </c>
      <c r="C1641" s="70" t="s">
        <v>223</v>
      </c>
      <c r="D1641" s="70" t="s">
        <v>36</v>
      </c>
      <c r="E1641" s="70" t="s">
        <v>48</v>
      </c>
      <c r="F1641" s="72" t="n">
        <v>0</v>
      </c>
      <c r="G1641" s="72" t="n">
        <v>895</v>
      </c>
      <c r="H1641" s="74" t="n">
        <v>3696.93</v>
      </c>
    </row>
    <row r="1642" ht="14.5" customHeight="1">
      <c r="A1642" s="70" t="n">
        <v>2020</v>
      </c>
      <c r="B1642" s="70" t="s">
        <v>222</v>
      </c>
      <c r="C1642" s="70" t="s">
        <v>223</v>
      </c>
      <c r="D1642" s="70" t="s">
        <v>37</v>
      </c>
      <c r="E1642" s="70" t="s">
        <v>47</v>
      </c>
      <c r="F1642" s="72" t="n">
        <v>13104</v>
      </c>
      <c r="G1642" s="72" t="n">
        <v>123244</v>
      </c>
      <c r="H1642" s="74" t="n">
        <v>550117.42</v>
      </c>
    </row>
    <row r="1643" ht="14.5" customHeight="1">
      <c r="A1643" s="70" t="n">
        <v>2020</v>
      </c>
      <c r="B1643" s="70" t="s">
        <v>222</v>
      </c>
      <c r="C1643" s="70" t="s">
        <v>223</v>
      </c>
      <c r="D1643" s="70" t="s">
        <v>37</v>
      </c>
      <c r="E1643" s="70" t="s">
        <v>48</v>
      </c>
      <c r="F1643" s="72" t="n">
        <v>0</v>
      </c>
      <c r="G1643" s="72" t="n">
        <v>1058</v>
      </c>
      <c r="H1643" s="74" t="n">
        <v>5635.01</v>
      </c>
    </row>
    <row r="1644" ht="14.5" customHeight="1">
      <c r="A1644" s="70" t="n">
        <v>2020</v>
      </c>
      <c r="B1644" s="70" t="s">
        <v>222</v>
      </c>
      <c r="C1644" s="70" t="s">
        <v>223</v>
      </c>
      <c r="D1644" s="70" t="s">
        <v>38</v>
      </c>
      <c r="E1644" s="70" t="s">
        <v>47</v>
      </c>
      <c r="F1644" s="72" t="n">
        <v>56747</v>
      </c>
      <c r="G1644" s="72" t="n">
        <v>393343</v>
      </c>
      <c r="H1644" s="74" t="n">
        <v>3544684.48</v>
      </c>
    </row>
    <row r="1645" ht="14.5" customHeight="1">
      <c r="A1645" s="70" t="n">
        <v>2020</v>
      </c>
      <c r="B1645" s="70" t="s">
        <v>222</v>
      </c>
      <c r="C1645" s="70" t="s">
        <v>223</v>
      </c>
      <c r="D1645" s="70" t="s">
        <v>38</v>
      </c>
      <c r="E1645" s="70" t="s">
        <v>48</v>
      </c>
      <c r="F1645" s="72" t="n">
        <v>0</v>
      </c>
      <c r="G1645" s="72" t="n">
        <v>5616</v>
      </c>
      <c r="H1645" s="74" t="n">
        <v>38751.77</v>
      </c>
    </row>
    <row r="1646" ht="14.5" customHeight="1">
      <c r="A1646" s="70" t="n">
        <v>2020</v>
      </c>
      <c r="B1646" s="70" t="s">
        <v>222</v>
      </c>
      <c r="C1646" s="70" t="s">
        <v>223</v>
      </c>
      <c r="D1646" s="70" t="s">
        <v>39</v>
      </c>
      <c r="E1646" s="70" t="s">
        <v>47</v>
      </c>
      <c r="F1646" s="72" t="n">
        <v>7888</v>
      </c>
      <c r="G1646" s="72" t="n">
        <v>45752</v>
      </c>
      <c r="H1646" s="74" t="n">
        <v>47329.67</v>
      </c>
    </row>
    <row r="1647" ht="14.5" customHeight="1">
      <c r="A1647" s="70" t="n">
        <v>2020</v>
      </c>
      <c r="B1647" s="70" t="s">
        <v>222</v>
      </c>
      <c r="C1647" s="70" t="s">
        <v>223</v>
      </c>
      <c r="D1647" s="70" t="s">
        <v>39</v>
      </c>
      <c r="E1647" s="70" t="s">
        <v>48</v>
      </c>
      <c r="F1647" s="72" t="n">
        <v>0</v>
      </c>
      <c r="G1647" s="72" t="n">
        <v>384</v>
      </c>
      <c r="H1647" s="74" t="n">
        <v>376.21</v>
      </c>
    </row>
    <row r="1648" ht="14.5" customHeight="1">
      <c r="A1648" s="70" t="n">
        <v>2020</v>
      </c>
      <c r="B1648" s="70" t="s">
        <v>224</v>
      </c>
      <c r="C1648" s="70" t="s">
        <v>225</v>
      </c>
      <c r="D1648" s="70" t="s">
        <v>36</v>
      </c>
      <c r="E1648" s="70" t="s">
        <v>47</v>
      </c>
      <c r="F1648" s="72" t="n">
        <v>14300</v>
      </c>
      <c r="G1648" s="72" t="n">
        <v>89455</v>
      </c>
      <c r="H1648" s="74" t="n">
        <v>238349.75</v>
      </c>
    </row>
    <row r="1649" ht="14.5" customHeight="1">
      <c r="A1649" s="70" t="n">
        <v>2020</v>
      </c>
      <c r="B1649" s="70" t="s">
        <v>224</v>
      </c>
      <c r="C1649" s="70" t="s">
        <v>225</v>
      </c>
      <c r="D1649" s="70" t="s">
        <v>36</v>
      </c>
      <c r="E1649" s="70" t="s">
        <v>48</v>
      </c>
      <c r="F1649" s="72" t="n">
        <v>0</v>
      </c>
      <c r="G1649" s="72" t="n">
        <v>2405</v>
      </c>
      <c r="H1649" s="74" t="n">
        <v>9077.45</v>
      </c>
    </row>
    <row r="1650" ht="14.5" customHeight="1">
      <c r="A1650" s="70" t="n">
        <v>2020</v>
      </c>
      <c r="B1650" s="70" t="s">
        <v>224</v>
      </c>
      <c r="C1650" s="70" t="s">
        <v>225</v>
      </c>
      <c r="D1650" s="70" t="s">
        <v>37</v>
      </c>
      <c r="E1650" s="70" t="s">
        <v>47</v>
      </c>
      <c r="F1650" s="72" t="n">
        <v>14504</v>
      </c>
      <c r="G1650" s="72" t="n">
        <v>136473</v>
      </c>
      <c r="H1650" s="74" t="n">
        <v>587305.47</v>
      </c>
    </row>
    <row r="1651" ht="14.5" customHeight="1">
      <c r="A1651" s="70" t="n">
        <v>2020</v>
      </c>
      <c r="B1651" s="70" t="s">
        <v>224</v>
      </c>
      <c r="C1651" s="70" t="s">
        <v>225</v>
      </c>
      <c r="D1651" s="70" t="s">
        <v>37</v>
      </c>
      <c r="E1651" s="70" t="s">
        <v>48</v>
      </c>
      <c r="F1651" s="72" t="n">
        <v>0</v>
      </c>
      <c r="G1651" s="72" t="n">
        <v>1743</v>
      </c>
      <c r="H1651" s="74" t="n">
        <v>6871.68</v>
      </c>
    </row>
    <row r="1652" ht="14.5" customHeight="1">
      <c r="A1652" s="70" t="n">
        <v>2020</v>
      </c>
      <c r="B1652" s="70" t="s">
        <v>224</v>
      </c>
      <c r="C1652" s="70" t="s">
        <v>225</v>
      </c>
      <c r="D1652" s="70" t="s">
        <v>38</v>
      </c>
      <c r="E1652" s="70" t="s">
        <v>47</v>
      </c>
      <c r="F1652" s="72" t="n">
        <v>56808</v>
      </c>
      <c r="G1652" s="72" t="n">
        <v>385954</v>
      </c>
      <c r="H1652" s="74" t="n">
        <v>2574800.07</v>
      </c>
    </row>
    <row r="1653" ht="14.5" customHeight="1">
      <c r="A1653" s="70" t="n">
        <v>2020</v>
      </c>
      <c r="B1653" s="70" t="s">
        <v>224</v>
      </c>
      <c r="C1653" s="70" t="s">
        <v>225</v>
      </c>
      <c r="D1653" s="70" t="s">
        <v>38</v>
      </c>
      <c r="E1653" s="70" t="s">
        <v>48</v>
      </c>
      <c r="F1653" s="72" t="n">
        <v>0</v>
      </c>
      <c r="G1653" s="72" t="n">
        <v>5404</v>
      </c>
      <c r="H1653" s="74" t="n">
        <v>34613.31</v>
      </c>
    </row>
    <row r="1654" ht="14.5" customHeight="1">
      <c r="A1654" s="70" t="n">
        <v>2020</v>
      </c>
      <c r="B1654" s="70" t="s">
        <v>224</v>
      </c>
      <c r="C1654" s="70" t="s">
        <v>225</v>
      </c>
      <c r="D1654" s="70" t="s">
        <v>39</v>
      </c>
      <c r="E1654" s="70" t="s">
        <v>47</v>
      </c>
      <c r="F1654" s="72" t="n">
        <v>10299</v>
      </c>
      <c r="G1654" s="72" t="n">
        <v>60742</v>
      </c>
      <c r="H1654" s="74" t="n">
        <v>56876.98</v>
      </c>
    </row>
    <row r="1655" ht="14.5" customHeight="1">
      <c r="A1655" s="70" t="n">
        <v>2020</v>
      </c>
      <c r="B1655" s="70" t="s">
        <v>224</v>
      </c>
      <c r="C1655" s="70" t="s">
        <v>225</v>
      </c>
      <c r="D1655" s="70" t="s">
        <v>39</v>
      </c>
      <c r="E1655" s="70" t="s">
        <v>48</v>
      </c>
      <c r="F1655" s="72" t="n">
        <v>0</v>
      </c>
      <c r="G1655" s="72" t="n">
        <v>1195</v>
      </c>
      <c r="H1655" s="74" t="n">
        <v>832.93</v>
      </c>
    </row>
    <row r="1656" ht="14.5" customHeight="1">
      <c r="A1656" s="70" t="n">
        <v>2020</v>
      </c>
      <c r="B1656" s="70" t="s">
        <v>226</v>
      </c>
      <c r="C1656" s="70" t="s">
        <v>227</v>
      </c>
      <c r="D1656" s="70" t="s">
        <v>36</v>
      </c>
      <c r="E1656" s="70" t="s">
        <v>47</v>
      </c>
      <c r="F1656" s="72" t="n">
        <v>21821</v>
      </c>
      <c r="G1656" s="72" t="n">
        <v>106066</v>
      </c>
      <c r="H1656" s="74" t="n">
        <v>313421.86</v>
      </c>
    </row>
    <row r="1657" ht="14.5" customHeight="1">
      <c r="A1657" s="70" t="n">
        <v>2020</v>
      </c>
      <c r="B1657" s="70" t="s">
        <v>226</v>
      </c>
      <c r="C1657" s="70" t="s">
        <v>227</v>
      </c>
      <c r="D1657" s="70" t="s">
        <v>36</v>
      </c>
      <c r="E1657" s="70" t="s">
        <v>48</v>
      </c>
      <c r="F1657" s="72" t="n">
        <v>0</v>
      </c>
      <c r="G1657" s="72" t="n">
        <v>3855</v>
      </c>
      <c r="H1657" s="74" t="n">
        <v>20180.64</v>
      </c>
    </row>
    <row r="1658" ht="14.5" customHeight="1">
      <c r="A1658" s="70" t="n">
        <v>2020</v>
      </c>
      <c r="B1658" s="70" t="s">
        <v>226</v>
      </c>
      <c r="C1658" s="70" t="s">
        <v>227</v>
      </c>
      <c r="D1658" s="70" t="s">
        <v>37</v>
      </c>
      <c r="E1658" s="70" t="s">
        <v>47</v>
      </c>
      <c r="F1658" s="72" t="n">
        <v>34118</v>
      </c>
      <c r="G1658" s="72" t="n">
        <v>292775</v>
      </c>
      <c r="H1658" s="74" t="n">
        <v>1418917.3</v>
      </c>
    </row>
    <row r="1659" ht="14.5" customHeight="1">
      <c r="A1659" s="70" t="n">
        <v>2020</v>
      </c>
      <c r="B1659" s="70" t="s">
        <v>226</v>
      </c>
      <c r="C1659" s="70" t="s">
        <v>227</v>
      </c>
      <c r="D1659" s="70" t="s">
        <v>37</v>
      </c>
      <c r="E1659" s="70" t="s">
        <v>48</v>
      </c>
      <c r="F1659" s="72" t="n">
        <v>0</v>
      </c>
      <c r="G1659" s="72" t="n">
        <v>1972</v>
      </c>
      <c r="H1659" s="74" t="n">
        <v>17857.22</v>
      </c>
    </row>
    <row r="1660" ht="14.5" customHeight="1">
      <c r="A1660" s="70" t="n">
        <v>2020</v>
      </c>
      <c r="B1660" s="70" t="s">
        <v>226</v>
      </c>
      <c r="C1660" s="70" t="s">
        <v>227</v>
      </c>
      <c r="D1660" s="70" t="s">
        <v>38</v>
      </c>
      <c r="E1660" s="70" t="s">
        <v>47</v>
      </c>
      <c r="F1660" s="72" t="n">
        <v>126227</v>
      </c>
      <c r="G1660" s="72" t="n">
        <v>703048</v>
      </c>
      <c r="H1660" s="74" t="n">
        <v>6430157.67</v>
      </c>
    </row>
    <row r="1661" ht="14.5" customHeight="1">
      <c r="A1661" s="70" t="n">
        <v>2020</v>
      </c>
      <c r="B1661" s="70" t="s">
        <v>226</v>
      </c>
      <c r="C1661" s="70" t="s">
        <v>227</v>
      </c>
      <c r="D1661" s="70" t="s">
        <v>38</v>
      </c>
      <c r="E1661" s="70" t="s">
        <v>48</v>
      </c>
      <c r="F1661" s="72" t="n">
        <v>0</v>
      </c>
      <c r="G1661" s="72" t="n">
        <v>6269</v>
      </c>
      <c r="H1661" s="74" t="n">
        <v>237339.38</v>
      </c>
    </row>
    <row r="1662" ht="14.5" customHeight="1">
      <c r="A1662" s="70" t="n">
        <v>2020</v>
      </c>
      <c r="B1662" s="70" t="s">
        <v>226</v>
      </c>
      <c r="C1662" s="70" t="s">
        <v>227</v>
      </c>
      <c r="D1662" s="70" t="s">
        <v>39</v>
      </c>
      <c r="E1662" s="70" t="s">
        <v>47</v>
      </c>
      <c r="F1662" s="72" t="n">
        <v>19633</v>
      </c>
      <c r="G1662" s="72" t="n">
        <v>111166</v>
      </c>
      <c r="H1662" s="74" t="n">
        <v>91517.99</v>
      </c>
    </row>
    <row r="1663" ht="14.5" customHeight="1">
      <c r="A1663" s="70" t="n">
        <v>2020</v>
      </c>
      <c r="B1663" s="70" t="s">
        <v>226</v>
      </c>
      <c r="C1663" s="70" t="s">
        <v>227</v>
      </c>
      <c r="D1663" s="70" t="s">
        <v>39</v>
      </c>
      <c r="E1663" s="70" t="s">
        <v>48</v>
      </c>
      <c r="F1663" s="72" t="n">
        <v>0</v>
      </c>
      <c r="G1663" s="72" t="n">
        <v>3260</v>
      </c>
      <c r="H1663" s="74" t="n">
        <v>2289.07</v>
      </c>
    </row>
    <row r="1664" ht="14.5" customHeight="1">
      <c r="A1664" s="70" t="n">
        <v>2020</v>
      </c>
      <c r="B1664" s="70" t="s">
        <v>228</v>
      </c>
      <c r="C1664" s="70" t="s">
        <v>229</v>
      </c>
      <c r="D1664" s="70" t="s">
        <v>36</v>
      </c>
      <c r="E1664" s="70" t="s">
        <v>47</v>
      </c>
      <c r="F1664" s="72" t="n">
        <v>25449</v>
      </c>
      <c r="G1664" s="72" t="n">
        <v>133239</v>
      </c>
      <c r="H1664" s="74" t="n">
        <v>304846.81</v>
      </c>
    </row>
    <row r="1665" ht="14.5" customHeight="1">
      <c r="A1665" s="70" t="n">
        <v>2020</v>
      </c>
      <c r="B1665" s="70" t="s">
        <v>228</v>
      </c>
      <c r="C1665" s="70" t="s">
        <v>229</v>
      </c>
      <c r="D1665" s="70" t="s">
        <v>36</v>
      </c>
      <c r="E1665" s="70" t="s">
        <v>48</v>
      </c>
      <c r="F1665" s="72" t="n">
        <v>0</v>
      </c>
      <c r="G1665" s="72" t="n">
        <v>1194</v>
      </c>
      <c r="H1665" s="74" t="n">
        <v>3073.28</v>
      </c>
    </row>
    <row r="1666" ht="14.5" customHeight="1">
      <c r="A1666" s="70" t="n">
        <v>2020</v>
      </c>
      <c r="B1666" s="70" t="s">
        <v>228</v>
      </c>
      <c r="C1666" s="70" t="s">
        <v>229</v>
      </c>
      <c r="D1666" s="70" t="s">
        <v>37</v>
      </c>
      <c r="E1666" s="70" t="s">
        <v>47</v>
      </c>
      <c r="F1666" s="72" t="n">
        <v>23574</v>
      </c>
      <c r="G1666" s="72" t="n">
        <v>204222</v>
      </c>
      <c r="H1666" s="74" t="n">
        <v>891947.67</v>
      </c>
    </row>
    <row r="1667" ht="14.5" customHeight="1">
      <c r="A1667" s="70" t="n">
        <v>2020</v>
      </c>
      <c r="B1667" s="70" t="s">
        <v>228</v>
      </c>
      <c r="C1667" s="70" t="s">
        <v>229</v>
      </c>
      <c r="D1667" s="70" t="s">
        <v>37</v>
      </c>
      <c r="E1667" s="70" t="s">
        <v>48</v>
      </c>
      <c r="F1667" s="72" t="n">
        <v>0</v>
      </c>
      <c r="G1667" s="72" t="n">
        <v>971</v>
      </c>
      <c r="H1667" s="74" t="n">
        <v>4241.84</v>
      </c>
    </row>
    <row r="1668" ht="14.5" customHeight="1">
      <c r="A1668" s="70" t="n">
        <v>2020</v>
      </c>
      <c r="B1668" s="70" t="s">
        <v>228</v>
      </c>
      <c r="C1668" s="70" t="s">
        <v>229</v>
      </c>
      <c r="D1668" s="70" t="s">
        <v>38</v>
      </c>
      <c r="E1668" s="70" t="s">
        <v>47</v>
      </c>
      <c r="F1668" s="72" t="n">
        <v>95255</v>
      </c>
      <c r="G1668" s="72" t="n">
        <v>517270</v>
      </c>
      <c r="H1668" s="74" t="n">
        <v>4284787.52</v>
      </c>
    </row>
    <row r="1669" ht="14.5" customHeight="1">
      <c r="A1669" s="70" t="n">
        <v>2020</v>
      </c>
      <c r="B1669" s="70" t="s">
        <v>228</v>
      </c>
      <c r="C1669" s="70" t="s">
        <v>229</v>
      </c>
      <c r="D1669" s="70" t="s">
        <v>38</v>
      </c>
      <c r="E1669" s="70" t="s">
        <v>48</v>
      </c>
      <c r="F1669" s="72" t="n">
        <v>0</v>
      </c>
      <c r="G1669" s="72" t="n">
        <v>3662</v>
      </c>
      <c r="H1669" s="74" t="n">
        <v>30141.2</v>
      </c>
    </row>
    <row r="1670" ht="14.5" customHeight="1">
      <c r="A1670" s="70" t="n">
        <v>2020</v>
      </c>
      <c r="B1670" s="70" t="s">
        <v>228</v>
      </c>
      <c r="C1670" s="70" t="s">
        <v>229</v>
      </c>
      <c r="D1670" s="70" t="s">
        <v>39</v>
      </c>
      <c r="E1670" s="70" t="s">
        <v>47</v>
      </c>
      <c r="F1670" s="72" t="n">
        <v>21763</v>
      </c>
      <c r="G1670" s="72" t="n">
        <v>134013</v>
      </c>
      <c r="H1670" s="74" t="n">
        <v>113418.05</v>
      </c>
    </row>
    <row r="1671" ht="14.5" customHeight="1">
      <c r="A1671" s="70" t="n">
        <v>2020</v>
      </c>
      <c r="B1671" s="70" t="s">
        <v>228</v>
      </c>
      <c r="C1671" s="70" t="s">
        <v>229</v>
      </c>
      <c r="D1671" s="70" t="s">
        <v>39</v>
      </c>
      <c r="E1671" s="70" t="s">
        <v>48</v>
      </c>
      <c r="F1671" s="72" t="n">
        <v>0</v>
      </c>
      <c r="G1671" s="72" t="n">
        <v>791</v>
      </c>
      <c r="H1671" s="74" t="n">
        <v>828.75</v>
      </c>
    </row>
    <row r="1672" ht="14.5" customHeight="1">
      <c r="A1672" s="70" t="n">
        <v>2020</v>
      </c>
      <c r="B1672" s="70" t="s">
        <v>230</v>
      </c>
      <c r="C1672" s="70" t="s">
        <v>231</v>
      </c>
      <c r="D1672" s="70" t="s">
        <v>36</v>
      </c>
      <c r="E1672" s="70" t="s">
        <v>47</v>
      </c>
      <c r="F1672" s="72" t="n">
        <v>25147</v>
      </c>
      <c r="G1672" s="72" t="n">
        <v>188783</v>
      </c>
      <c r="H1672" s="74" t="n">
        <v>769744.21</v>
      </c>
    </row>
    <row r="1673" ht="14.5" customHeight="1">
      <c r="A1673" s="70" t="n">
        <v>2020</v>
      </c>
      <c r="B1673" s="70" t="s">
        <v>230</v>
      </c>
      <c r="C1673" s="70" t="s">
        <v>231</v>
      </c>
      <c r="D1673" s="70" t="s">
        <v>36</v>
      </c>
      <c r="E1673" s="70" t="s">
        <v>48</v>
      </c>
      <c r="F1673" s="72" t="n">
        <v>0</v>
      </c>
      <c r="G1673" s="72" t="n">
        <v>15153</v>
      </c>
      <c r="H1673" s="74" t="n">
        <v>44787.93</v>
      </c>
    </row>
    <row r="1674" ht="14.5" customHeight="1">
      <c r="A1674" s="70" t="n">
        <v>2020</v>
      </c>
      <c r="B1674" s="70" t="s">
        <v>230</v>
      </c>
      <c r="C1674" s="70" t="s">
        <v>231</v>
      </c>
      <c r="D1674" s="70" t="s">
        <v>37</v>
      </c>
      <c r="E1674" s="70" t="s">
        <v>47</v>
      </c>
      <c r="F1674" s="72" t="n">
        <v>43597</v>
      </c>
      <c r="G1674" s="72" t="n">
        <v>473780</v>
      </c>
      <c r="H1674" s="74" t="n">
        <v>1917436.43</v>
      </c>
    </row>
    <row r="1675" ht="14.5" customHeight="1">
      <c r="A1675" s="70" t="n">
        <v>2020</v>
      </c>
      <c r="B1675" s="70" t="s">
        <v>230</v>
      </c>
      <c r="C1675" s="70" t="s">
        <v>231</v>
      </c>
      <c r="D1675" s="70" t="s">
        <v>37</v>
      </c>
      <c r="E1675" s="70" t="s">
        <v>48</v>
      </c>
      <c r="F1675" s="72" t="n">
        <v>0</v>
      </c>
      <c r="G1675" s="72" t="n">
        <v>6080</v>
      </c>
      <c r="H1675" s="74" t="n">
        <v>24975.92</v>
      </c>
    </row>
    <row r="1676" ht="14.5" customHeight="1">
      <c r="A1676" s="70" t="n">
        <v>2020</v>
      </c>
      <c r="B1676" s="70" t="s">
        <v>230</v>
      </c>
      <c r="C1676" s="70" t="s">
        <v>231</v>
      </c>
      <c r="D1676" s="70" t="s">
        <v>38</v>
      </c>
      <c r="E1676" s="70" t="s">
        <v>47</v>
      </c>
      <c r="F1676" s="72" t="n">
        <v>167025</v>
      </c>
      <c r="G1676" s="72" t="n">
        <v>1321016</v>
      </c>
      <c r="H1676" s="74" t="n">
        <v>10806527.77</v>
      </c>
    </row>
    <row r="1677" ht="14.5" customHeight="1">
      <c r="A1677" s="70" t="n">
        <v>2020</v>
      </c>
      <c r="B1677" s="70" t="s">
        <v>230</v>
      </c>
      <c r="C1677" s="70" t="s">
        <v>231</v>
      </c>
      <c r="D1677" s="70" t="s">
        <v>38</v>
      </c>
      <c r="E1677" s="70" t="s">
        <v>48</v>
      </c>
      <c r="F1677" s="72" t="n">
        <v>0</v>
      </c>
      <c r="G1677" s="72" t="n">
        <v>22393</v>
      </c>
      <c r="H1677" s="74" t="n">
        <v>351465.98</v>
      </c>
    </row>
    <row r="1678" ht="14.5" customHeight="1">
      <c r="A1678" s="70" t="n">
        <v>2020</v>
      </c>
      <c r="B1678" s="70" t="s">
        <v>230</v>
      </c>
      <c r="C1678" s="70" t="s">
        <v>231</v>
      </c>
      <c r="D1678" s="70" t="s">
        <v>39</v>
      </c>
      <c r="E1678" s="70" t="s">
        <v>47</v>
      </c>
      <c r="F1678" s="72" t="n">
        <v>19038</v>
      </c>
      <c r="G1678" s="72" t="n">
        <v>124927</v>
      </c>
      <c r="H1678" s="74" t="n">
        <v>103320.77</v>
      </c>
    </row>
    <row r="1679" ht="14.5" customHeight="1">
      <c r="A1679" s="70" t="n">
        <v>2020</v>
      </c>
      <c r="B1679" s="70" t="s">
        <v>230</v>
      </c>
      <c r="C1679" s="70" t="s">
        <v>231</v>
      </c>
      <c r="D1679" s="70" t="s">
        <v>39</v>
      </c>
      <c r="E1679" s="70" t="s">
        <v>48</v>
      </c>
      <c r="F1679" s="72" t="n">
        <v>0</v>
      </c>
      <c r="G1679" s="72" t="n">
        <v>4633</v>
      </c>
      <c r="H1679" s="74" t="n">
        <v>2546.92</v>
      </c>
    </row>
    <row r="1680" ht="14.5" customHeight="1">
      <c r="A1680" s="70" t="n">
        <v>2020</v>
      </c>
      <c r="B1680" s="70" t="s">
        <v>232</v>
      </c>
      <c r="C1680" s="70" t="s">
        <v>233</v>
      </c>
      <c r="D1680" s="70" t="s">
        <v>36</v>
      </c>
      <c r="E1680" s="70" t="s">
        <v>47</v>
      </c>
      <c r="F1680" s="72" t="n">
        <v>24556</v>
      </c>
      <c r="G1680" s="72" t="n">
        <v>159494</v>
      </c>
      <c r="H1680" s="74" t="n">
        <v>596001.1</v>
      </c>
    </row>
    <row r="1681" ht="14.5" customHeight="1">
      <c r="A1681" s="70" t="n">
        <v>2020</v>
      </c>
      <c r="B1681" s="70" t="s">
        <v>232</v>
      </c>
      <c r="C1681" s="70" t="s">
        <v>233</v>
      </c>
      <c r="D1681" s="70" t="s">
        <v>36</v>
      </c>
      <c r="E1681" s="70" t="s">
        <v>48</v>
      </c>
      <c r="F1681" s="72" t="n">
        <v>0</v>
      </c>
      <c r="G1681" s="72" t="n">
        <v>6355</v>
      </c>
      <c r="H1681" s="74" t="n">
        <v>36636.25</v>
      </c>
    </row>
    <row r="1682" ht="14.5" customHeight="1">
      <c r="A1682" s="70" t="n">
        <v>2020</v>
      </c>
      <c r="B1682" s="70" t="s">
        <v>232</v>
      </c>
      <c r="C1682" s="70" t="s">
        <v>233</v>
      </c>
      <c r="D1682" s="70" t="s">
        <v>37</v>
      </c>
      <c r="E1682" s="70" t="s">
        <v>47</v>
      </c>
      <c r="F1682" s="72" t="n">
        <v>37803</v>
      </c>
      <c r="G1682" s="72" t="n">
        <v>359683</v>
      </c>
      <c r="H1682" s="74" t="n">
        <v>1625718.8</v>
      </c>
    </row>
    <row r="1683" ht="14.5" customHeight="1">
      <c r="A1683" s="70" t="n">
        <v>2020</v>
      </c>
      <c r="B1683" s="70" t="s">
        <v>232</v>
      </c>
      <c r="C1683" s="70" t="s">
        <v>233</v>
      </c>
      <c r="D1683" s="70" t="s">
        <v>37</v>
      </c>
      <c r="E1683" s="70" t="s">
        <v>48</v>
      </c>
      <c r="F1683" s="72" t="n">
        <v>0</v>
      </c>
      <c r="G1683" s="72" t="n">
        <v>2828</v>
      </c>
      <c r="H1683" s="74" t="n">
        <v>19718.76</v>
      </c>
    </row>
    <row r="1684" ht="14.5" customHeight="1">
      <c r="A1684" s="70" t="n">
        <v>2020</v>
      </c>
      <c r="B1684" s="70" t="s">
        <v>232</v>
      </c>
      <c r="C1684" s="70" t="s">
        <v>233</v>
      </c>
      <c r="D1684" s="70" t="s">
        <v>38</v>
      </c>
      <c r="E1684" s="70" t="s">
        <v>47</v>
      </c>
      <c r="F1684" s="72" t="n">
        <v>132381</v>
      </c>
      <c r="G1684" s="72" t="n">
        <v>989356</v>
      </c>
      <c r="H1684" s="74" t="n">
        <v>9061833.69</v>
      </c>
    </row>
    <row r="1685" ht="14.5" customHeight="1">
      <c r="A1685" s="70" t="n">
        <v>2020</v>
      </c>
      <c r="B1685" s="70" t="s">
        <v>232</v>
      </c>
      <c r="C1685" s="70" t="s">
        <v>233</v>
      </c>
      <c r="D1685" s="70" t="s">
        <v>38</v>
      </c>
      <c r="E1685" s="70" t="s">
        <v>48</v>
      </c>
      <c r="F1685" s="72" t="n">
        <v>0</v>
      </c>
      <c r="G1685" s="72" t="n">
        <v>9221</v>
      </c>
      <c r="H1685" s="74" t="n">
        <v>83805.8</v>
      </c>
    </row>
    <row r="1686" ht="14.5" customHeight="1">
      <c r="A1686" s="70" t="n">
        <v>2020</v>
      </c>
      <c r="B1686" s="70" t="s">
        <v>232</v>
      </c>
      <c r="C1686" s="70" t="s">
        <v>233</v>
      </c>
      <c r="D1686" s="70" t="s">
        <v>39</v>
      </c>
      <c r="E1686" s="70" t="s">
        <v>47</v>
      </c>
      <c r="F1686" s="72" t="n">
        <v>16798</v>
      </c>
      <c r="G1686" s="72" t="n">
        <v>106414</v>
      </c>
      <c r="H1686" s="74" t="n">
        <v>101484.24</v>
      </c>
    </row>
    <row r="1687" ht="14.5" customHeight="1">
      <c r="A1687" s="70" t="n">
        <v>2020</v>
      </c>
      <c r="B1687" s="70" t="s">
        <v>232</v>
      </c>
      <c r="C1687" s="70" t="s">
        <v>233</v>
      </c>
      <c r="D1687" s="70" t="s">
        <v>39</v>
      </c>
      <c r="E1687" s="70" t="s">
        <v>48</v>
      </c>
      <c r="F1687" s="72" t="n">
        <v>0</v>
      </c>
      <c r="G1687" s="72" t="n">
        <v>2695</v>
      </c>
      <c r="H1687" s="74" t="n">
        <v>1963.33</v>
      </c>
    </row>
    <row r="1688" ht="14.5" customHeight="1">
      <c r="A1688" s="70" t="n">
        <v>2020</v>
      </c>
      <c r="B1688" s="70" t="s">
        <v>234</v>
      </c>
      <c r="C1688" s="70" t="s">
        <v>235</v>
      </c>
      <c r="D1688" s="70" t="s">
        <v>36</v>
      </c>
      <c r="E1688" s="70" t="s">
        <v>47</v>
      </c>
      <c r="F1688" s="72" t="n">
        <v>26632</v>
      </c>
      <c r="G1688" s="72" t="n">
        <v>164239</v>
      </c>
      <c r="H1688" s="74" t="n">
        <v>477301.38</v>
      </c>
    </row>
    <row r="1689" ht="14.5" customHeight="1">
      <c r="A1689" s="70" t="n">
        <v>2020</v>
      </c>
      <c r="B1689" s="70" t="s">
        <v>234</v>
      </c>
      <c r="C1689" s="70" t="s">
        <v>235</v>
      </c>
      <c r="D1689" s="70" t="s">
        <v>36</v>
      </c>
      <c r="E1689" s="70" t="s">
        <v>48</v>
      </c>
      <c r="F1689" s="72" t="n">
        <v>0</v>
      </c>
      <c r="G1689" s="72" t="n">
        <v>3013</v>
      </c>
      <c r="H1689" s="74" t="n">
        <v>12230.64</v>
      </c>
    </row>
    <row r="1690" ht="14.5" customHeight="1">
      <c r="A1690" s="70" t="n">
        <v>2020</v>
      </c>
      <c r="B1690" s="70" t="s">
        <v>234</v>
      </c>
      <c r="C1690" s="70" t="s">
        <v>235</v>
      </c>
      <c r="D1690" s="70" t="s">
        <v>37</v>
      </c>
      <c r="E1690" s="70" t="s">
        <v>47</v>
      </c>
      <c r="F1690" s="72" t="n">
        <v>30213</v>
      </c>
      <c r="G1690" s="72" t="n">
        <v>326685</v>
      </c>
      <c r="H1690" s="74" t="n">
        <v>1354008.73</v>
      </c>
    </row>
    <row r="1691" ht="14.5" customHeight="1">
      <c r="A1691" s="70" t="n">
        <v>2020</v>
      </c>
      <c r="B1691" s="70" t="s">
        <v>234</v>
      </c>
      <c r="C1691" s="70" t="s">
        <v>235</v>
      </c>
      <c r="D1691" s="70" t="s">
        <v>37</v>
      </c>
      <c r="E1691" s="70" t="s">
        <v>48</v>
      </c>
      <c r="F1691" s="72" t="n">
        <v>0</v>
      </c>
      <c r="G1691" s="72" t="n">
        <v>3412</v>
      </c>
      <c r="H1691" s="74" t="n">
        <v>18493.58</v>
      </c>
    </row>
    <row r="1692" ht="14.5" customHeight="1">
      <c r="A1692" s="70" t="n">
        <v>2020</v>
      </c>
      <c r="B1692" s="70" t="s">
        <v>234</v>
      </c>
      <c r="C1692" s="70" t="s">
        <v>235</v>
      </c>
      <c r="D1692" s="70" t="s">
        <v>38</v>
      </c>
      <c r="E1692" s="70" t="s">
        <v>47</v>
      </c>
      <c r="F1692" s="72" t="n">
        <v>98073</v>
      </c>
      <c r="G1692" s="72" t="n">
        <v>689163</v>
      </c>
      <c r="H1692" s="74" t="n">
        <v>6475406.87</v>
      </c>
    </row>
    <row r="1693" ht="14.5" customHeight="1">
      <c r="A1693" s="70" t="n">
        <v>2020</v>
      </c>
      <c r="B1693" s="70" t="s">
        <v>234</v>
      </c>
      <c r="C1693" s="70" t="s">
        <v>235</v>
      </c>
      <c r="D1693" s="70" t="s">
        <v>38</v>
      </c>
      <c r="E1693" s="70" t="s">
        <v>48</v>
      </c>
      <c r="F1693" s="72" t="n">
        <v>0</v>
      </c>
      <c r="G1693" s="72" t="n">
        <v>8918</v>
      </c>
      <c r="H1693" s="74" t="n">
        <v>98023.88</v>
      </c>
    </row>
    <row r="1694" ht="14.5" customHeight="1">
      <c r="A1694" s="70" t="n">
        <v>2020</v>
      </c>
      <c r="B1694" s="70" t="s">
        <v>234</v>
      </c>
      <c r="C1694" s="70" t="s">
        <v>235</v>
      </c>
      <c r="D1694" s="70" t="s">
        <v>39</v>
      </c>
      <c r="E1694" s="70" t="s">
        <v>47</v>
      </c>
      <c r="F1694" s="72" t="n">
        <v>18194</v>
      </c>
      <c r="G1694" s="72" t="n">
        <v>122355</v>
      </c>
      <c r="H1694" s="74" t="n">
        <v>118563.6</v>
      </c>
    </row>
    <row r="1695" ht="14.5" customHeight="1">
      <c r="A1695" s="70" t="n">
        <v>2020</v>
      </c>
      <c r="B1695" s="70" t="s">
        <v>234</v>
      </c>
      <c r="C1695" s="70" t="s">
        <v>235</v>
      </c>
      <c r="D1695" s="70" t="s">
        <v>39</v>
      </c>
      <c r="E1695" s="70" t="s">
        <v>48</v>
      </c>
      <c r="F1695" s="72" t="n">
        <v>0</v>
      </c>
      <c r="G1695" s="72" t="n">
        <v>2394</v>
      </c>
      <c r="H1695" s="74" t="n">
        <v>1826.19</v>
      </c>
    </row>
    <row r="1696" ht="14.5" customHeight="1">
      <c r="A1696" s="70" t="n">
        <v>2020</v>
      </c>
      <c r="B1696" s="70" t="s">
        <v>236</v>
      </c>
      <c r="C1696" s="70" t="s">
        <v>237</v>
      </c>
      <c r="D1696" s="70" t="s">
        <v>36</v>
      </c>
      <c r="E1696" s="70" t="s">
        <v>47</v>
      </c>
      <c r="F1696" s="72" t="n">
        <v>23573</v>
      </c>
      <c r="G1696" s="72" t="n">
        <v>111584</v>
      </c>
      <c r="H1696" s="74" t="n">
        <v>334791.67</v>
      </c>
    </row>
    <row r="1697" ht="14.5" customHeight="1">
      <c r="A1697" s="70" t="n">
        <v>2020</v>
      </c>
      <c r="B1697" s="70" t="s">
        <v>236</v>
      </c>
      <c r="C1697" s="70" t="s">
        <v>237</v>
      </c>
      <c r="D1697" s="70" t="s">
        <v>36</v>
      </c>
      <c r="E1697" s="70" t="s">
        <v>48</v>
      </c>
      <c r="F1697" s="72" t="n">
        <v>0</v>
      </c>
      <c r="G1697" s="72" t="n">
        <v>2819</v>
      </c>
      <c r="H1697" s="74" t="n">
        <v>6958.14</v>
      </c>
    </row>
    <row r="1698" ht="14.5" customHeight="1">
      <c r="A1698" s="70" t="n">
        <v>2020</v>
      </c>
      <c r="B1698" s="70" t="s">
        <v>236</v>
      </c>
      <c r="C1698" s="70" t="s">
        <v>237</v>
      </c>
      <c r="D1698" s="70" t="s">
        <v>37</v>
      </c>
      <c r="E1698" s="70" t="s">
        <v>47</v>
      </c>
      <c r="F1698" s="72" t="n">
        <v>18893</v>
      </c>
      <c r="G1698" s="72" t="n">
        <v>165312</v>
      </c>
      <c r="H1698" s="74" t="n">
        <v>747821.4</v>
      </c>
    </row>
    <row r="1699" ht="14.5" customHeight="1">
      <c r="A1699" s="70" t="n">
        <v>2020</v>
      </c>
      <c r="B1699" s="70" t="s">
        <v>236</v>
      </c>
      <c r="C1699" s="70" t="s">
        <v>237</v>
      </c>
      <c r="D1699" s="70" t="s">
        <v>37</v>
      </c>
      <c r="E1699" s="70" t="s">
        <v>48</v>
      </c>
      <c r="F1699" s="72" t="n">
        <v>0</v>
      </c>
      <c r="G1699" s="72" t="n">
        <v>1063</v>
      </c>
      <c r="H1699" s="74" t="n">
        <v>9532.16</v>
      </c>
    </row>
    <row r="1700" ht="14.5" customHeight="1">
      <c r="A1700" s="70" t="n">
        <v>2020</v>
      </c>
      <c r="B1700" s="70" t="s">
        <v>236</v>
      </c>
      <c r="C1700" s="70" t="s">
        <v>237</v>
      </c>
      <c r="D1700" s="70" t="s">
        <v>38</v>
      </c>
      <c r="E1700" s="70" t="s">
        <v>47</v>
      </c>
      <c r="F1700" s="72" t="n">
        <v>72621</v>
      </c>
      <c r="G1700" s="72" t="n">
        <v>418693</v>
      </c>
      <c r="H1700" s="74" t="n">
        <v>4103082.81</v>
      </c>
    </row>
    <row r="1701" ht="14.5" customHeight="1">
      <c r="A1701" s="70" t="n">
        <v>2020</v>
      </c>
      <c r="B1701" s="70" t="s">
        <v>236</v>
      </c>
      <c r="C1701" s="70" t="s">
        <v>237</v>
      </c>
      <c r="D1701" s="70" t="s">
        <v>38</v>
      </c>
      <c r="E1701" s="70" t="s">
        <v>48</v>
      </c>
      <c r="F1701" s="72" t="n">
        <v>0</v>
      </c>
      <c r="G1701" s="72" t="n">
        <v>4472</v>
      </c>
      <c r="H1701" s="74" t="n">
        <v>37481.05</v>
      </c>
    </row>
    <row r="1702" ht="14.5" customHeight="1">
      <c r="A1702" s="70" t="n">
        <v>2020</v>
      </c>
      <c r="B1702" s="70" t="s">
        <v>236</v>
      </c>
      <c r="C1702" s="70" t="s">
        <v>237</v>
      </c>
      <c r="D1702" s="70" t="s">
        <v>39</v>
      </c>
      <c r="E1702" s="70" t="s">
        <v>47</v>
      </c>
      <c r="F1702" s="72" t="n">
        <v>19986</v>
      </c>
      <c r="G1702" s="72" t="n">
        <v>116564</v>
      </c>
      <c r="H1702" s="74" t="n">
        <v>131251.7</v>
      </c>
    </row>
    <row r="1703" ht="14.5" customHeight="1">
      <c r="A1703" s="70" t="n">
        <v>2020</v>
      </c>
      <c r="B1703" s="70" t="s">
        <v>236</v>
      </c>
      <c r="C1703" s="70" t="s">
        <v>237</v>
      </c>
      <c r="D1703" s="70" t="s">
        <v>39</v>
      </c>
      <c r="E1703" s="70" t="s">
        <v>48</v>
      </c>
      <c r="F1703" s="72" t="n">
        <v>0</v>
      </c>
      <c r="G1703" s="72" t="n">
        <v>1494</v>
      </c>
      <c r="H1703" s="74" t="n">
        <v>1297.22</v>
      </c>
    </row>
    <row r="1704" ht="14.5" customHeight="1">
      <c r="A1704" s="70" t="n">
        <v>2020</v>
      </c>
      <c r="B1704" s="70" t="s">
        <v>238</v>
      </c>
      <c r="C1704" s="70" t="s">
        <v>239</v>
      </c>
      <c r="D1704" s="70" t="s">
        <v>36</v>
      </c>
      <c r="E1704" s="70" t="s">
        <v>47</v>
      </c>
      <c r="F1704" s="72" t="n">
        <v>43804</v>
      </c>
      <c r="G1704" s="72" t="n">
        <v>268524</v>
      </c>
      <c r="H1704" s="74" t="n">
        <v>812457.82</v>
      </c>
    </row>
    <row r="1705" ht="14.5" customHeight="1">
      <c r="A1705" s="70" t="n">
        <v>2020</v>
      </c>
      <c r="B1705" s="70" t="s">
        <v>238</v>
      </c>
      <c r="C1705" s="70" t="s">
        <v>239</v>
      </c>
      <c r="D1705" s="70" t="s">
        <v>36</v>
      </c>
      <c r="E1705" s="70" t="s">
        <v>48</v>
      </c>
      <c r="F1705" s="72" t="n">
        <v>0</v>
      </c>
      <c r="G1705" s="72" t="n">
        <v>17234</v>
      </c>
      <c r="H1705" s="74" t="n">
        <v>41400.59</v>
      </c>
    </row>
    <row r="1706" ht="14.5" customHeight="1">
      <c r="A1706" s="70" t="n">
        <v>2020</v>
      </c>
      <c r="B1706" s="70" t="s">
        <v>238</v>
      </c>
      <c r="C1706" s="70" t="s">
        <v>239</v>
      </c>
      <c r="D1706" s="70" t="s">
        <v>37</v>
      </c>
      <c r="E1706" s="70" t="s">
        <v>47</v>
      </c>
      <c r="F1706" s="72" t="n">
        <v>45086</v>
      </c>
      <c r="G1706" s="72" t="n">
        <v>463846</v>
      </c>
      <c r="H1706" s="74" t="n">
        <v>1985158.68</v>
      </c>
    </row>
    <row r="1707" ht="14.5" customHeight="1">
      <c r="A1707" s="70" t="n">
        <v>2020</v>
      </c>
      <c r="B1707" s="70" t="s">
        <v>238</v>
      </c>
      <c r="C1707" s="70" t="s">
        <v>239</v>
      </c>
      <c r="D1707" s="70" t="s">
        <v>37</v>
      </c>
      <c r="E1707" s="70" t="s">
        <v>48</v>
      </c>
      <c r="F1707" s="72" t="n">
        <v>0</v>
      </c>
      <c r="G1707" s="72" t="n">
        <v>5187</v>
      </c>
      <c r="H1707" s="74" t="n">
        <v>21506.28</v>
      </c>
    </row>
    <row r="1708" ht="14.5" customHeight="1">
      <c r="A1708" s="70" t="n">
        <v>2020</v>
      </c>
      <c r="B1708" s="70" t="s">
        <v>238</v>
      </c>
      <c r="C1708" s="70" t="s">
        <v>239</v>
      </c>
      <c r="D1708" s="70" t="s">
        <v>38</v>
      </c>
      <c r="E1708" s="70" t="s">
        <v>47</v>
      </c>
      <c r="F1708" s="72" t="n">
        <v>163131</v>
      </c>
      <c r="G1708" s="72" t="n">
        <v>1112391</v>
      </c>
      <c r="H1708" s="74" t="n">
        <v>10089133.06</v>
      </c>
    </row>
    <row r="1709" ht="14.5" customHeight="1">
      <c r="A1709" s="70" t="n">
        <v>2020</v>
      </c>
      <c r="B1709" s="70" t="s">
        <v>238</v>
      </c>
      <c r="C1709" s="70" t="s">
        <v>239</v>
      </c>
      <c r="D1709" s="70" t="s">
        <v>38</v>
      </c>
      <c r="E1709" s="70" t="s">
        <v>48</v>
      </c>
      <c r="F1709" s="72" t="n">
        <v>0</v>
      </c>
      <c r="G1709" s="72" t="n">
        <v>23550</v>
      </c>
      <c r="H1709" s="74" t="n">
        <v>396154.92</v>
      </c>
    </row>
    <row r="1710" ht="14.5" customHeight="1">
      <c r="A1710" s="70" t="n">
        <v>2020</v>
      </c>
      <c r="B1710" s="70" t="s">
        <v>238</v>
      </c>
      <c r="C1710" s="70" t="s">
        <v>239</v>
      </c>
      <c r="D1710" s="70" t="s">
        <v>39</v>
      </c>
      <c r="E1710" s="70" t="s">
        <v>47</v>
      </c>
      <c r="F1710" s="72" t="n">
        <v>35255</v>
      </c>
      <c r="G1710" s="72" t="n">
        <v>233896</v>
      </c>
      <c r="H1710" s="74" t="n">
        <v>239302.11</v>
      </c>
    </row>
    <row r="1711" ht="14.5" customHeight="1">
      <c r="A1711" s="70" t="n">
        <v>2020</v>
      </c>
      <c r="B1711" s="70" t="s">
        <v>238</v>
      </c>
      <c r="C1711" s="70" t="s">
        <v>239</v>
      </c>
      <c r="D1711" s="70" t="s">
        <v>39</v>
      </c>
      <c r="E1711" s="70" t="s">
        <v>48</v>
      </c>
      <c r="F1711" s="72" t="n">
        <v>0</v>
      </c>
      <c r="G1711" s="72" t="n">
        <v>5437</v>
      </c>
      <c r="H1711" s="74" t="n">
        <v>4307.42</v>
      </c>
    </row>
    <row r="1712" ht="14.5" customHeight="1">
      <c r="A1712" s="70" t="n">
        <v>2020</v>
      </c>
      <c r="B1712" s="70" t="s">
        <v>240</v>
      </c>
      <c r="C1712" s="70" t="s">
        <v>241</v>
      </c>
      <c r="D1712" s="70" t="s">
        <v>36</v>
      </c>
      <c r="E1712" s="70" t="s">
        <v>47</v>
      </c>
      <c r="F1712" s="72" t="n">
        <v>38103</v>
      </c>
      <c r="G1712" s="72" t="n">
        <v>274208</v>
      </c>
      <c r="H1712" s="74" t="n">
        <v>1095440</v>
      </c>
    </row>
    <row r="1713" ht="14.5" customHeight="1">
      <c r="A1713" s="70" t="n">
        <v>2020</v>
      </c>
      <c r="B1713" s="70" t="s">
        <v>240</v>
      </c>
      <c r="C1713" s="70" t="s">
        <v>241</v>
      </c>
      <c r="D1713" s="70" t="s">
        <v>36</v>
      </c>
      <c r="E1713" s="70" t="s">
        <v>48</v>
      </c>
      <c r="F1713" s="72" t="n">
        <v>0</v>
      </c>
      <c r="G1713" s="72" t="n">
        <v>8814</v>
      </c>
      <c r="H1713" s="74" t="n">
        <v>45648.98</v>
      </c>
    </row>
    <row r="1714" ht="14.5" customHeight="1">
      <c r="A1714" s="70" t="n">
        <v>2020</v>
      </c>
      <c r="B1714" s="70" t="s">
        <v>240</v>
      </c>
      <c r="C1714" s="70" t="s">
        <v>241</v>
      </c>
      <c r="D1714" s="70" t="s">
        <v>37</v>
      </c>
      <c r="E1714" s="70" t="s">
        <v>47</v>
      </c>
      <c r="F1714" s="72" t="n">
        <v>57199</v>
      </c>
      <c r="G1714" s="72" t="n">
        <v>680910</v>
      </c>
      <c r="H1714" s="74" t="n">
        <v>3013510.13</v>
      </c>
    </row>
    <row r="1715" ht="14.5" customHeight="1">
      <c r="A1715" s="70" t="n">
        <v>2020</v>
      </c>
      <c r="B1715" s="70" t="s">
        <v>240</v>
      </c>
      <c r="C1715" s="70" t="s">
        <v>241</v>
      </c>
      <c r="D1715" s="70" t="s">
        <v>37</v>
      </c>
      <c r="E1715" s="70" t="s">
        <v>48</v>
      </c>
      <c r="F1715" s="72" t="n">
        <v>0</v>
      </c>
      <c r="G1715" s="72" t="n">
        <v>5833</v>
      </c>
      <c r="H1715" s="74" t="n">
        <v>35358.23</v>
      </c>
    </row>
    <row r="1716" ht="14.5" customHeight="1">
      <c r="A1716" s="70" t="n">
        <v>2020</v>
      </c>
      <c r="B1716" s="70" t="s">
        <v>240</v>
      </c>
      <c r="C1716" s="70" t="s">
        <v>241</v>
      </c>
      <c r="D1716" s="70" t="s">
        <v>38</v>
      </c>
      <c r="E1716" s="70" t="s">
        <v>47</v>
      </c>
      <c r="F1716" s="72" t="n">
        <v>260087</v>
      </c>
      <c r="G1716" s="72" t="n">
        <v>1879117</v>
      </c>
      <c r="H1716" s="74" t="n">
        <v>15905508.02</v>
      </c>
    </row>
    <row r="1717" ht="14.5" customHeight="1">
      <c r="A1717" s="70" t="n">
        <v>2020</v>
      </c>
      <c r="B1717" s="70" t="s">
        <v>240</v>
      </c>
      <c r="C1717" s="70" t="s">
        <v>241</v>
      </c>
      <c r="D1717" s="70" t="s">
        <v>38</v>
      </c>
      <c r="E1717" s="70" t="s">
        <v>48</v>
      </c>
      <c r="F1717" s="72" t="n">
        <v>0</v>
      </c>
      <c r="G1717" s="72" t="n">
        <v>16903</v>
      </c>
      <c r="H1717" s="74" t="n">
        <v>203761.89</v>
      </c>
    </row>
    <row r="1718" ht="14.5" customHeight="1">
      <c r="A1718" s="70" t="n">
        <v>2020</v>
      </c>
      <c r="B1718" s="70" t="s">
        <v>240</v>
      </c>
      <c r="C1718" s="70" t="s">
        <v>241</v>
      </c>
      <c r="D1718" s="70" t="s">
        <v>39</v>
      </c>
      <c r="E1718" s="70" t="s">
        <v>47</v>
      </c>
      <c r="F1718" s="72" t="n">
        <v>28535</v>
      </c>
      <c r="G1718" s="72" t="n">
        <v>189561</v>
      </c>
      <c r="H1718" s="74" t="n">
        <v>159797.28</v>
      </c>
    </row>
    <row r="1719" ht="14.5" customHeight="1">
      <c r="A1719" s="70" t="n">
        <v>2020</v>
      </c>
      <c r="B1719" s="70" t="s">
        <v>240</v>
      </c>
      <c r="C1719" s="70" t="s">
        <v>241</v>
      </c>
      <c r="D1719" s="70" t="s">
        <v>39</v>
      </c>
      <c r="E1719" s="70" t="s">
        <v>48</v>
      </c>
      <c r="F1719" s="72" t="n">
        <v>0</v>
      </c>
      <c r="G1719" s="72" t="n">
        <v>5355</v>
      </c>
      <c r="H1719" s="74" t="n">
        <v>2993.9</v>
      </c>
    </row>
    <row r="1720" ht="14.5" customHeight="1">
      <c r="A1720" s="70" t="n">
        <v>2020</v>
      </c>
      <c r="B1720" s="70" t="s">
        <v>242</v>
      </c>
      <c r="C1720" s="70" t="s">
        <v>243</v>
      </c>
      <c r="D1720" s="70" t="s">
        <v>36</v>
      </c>
      <c r="E1720" s="70" t="s">
        <v>47</v>
      </c>
      <c r="F1720" s="72" t="n">
        <v>700</v>
      </c>
      <c r="G1720" s="72" t="n">
        <v>776</v>
      </c>
      <c r="H1720" s="74" t="n">
        <v>871.8</v>
      </c>
    </row>
    <row r="1721" ht="14.5" customHeight="1">
      <c r="A1721" s="70" t="n">
        <v>2020</v>
      </c>
      <c r="B1721" s="70" t="s">
        <v>242</v>
      </c>
      <c r="C1721" s="70" t="s">
        <v>243</v>
      </c>
      <c r="D1721" s="70" t="s">
        <v>36</v>
      </c>
      <c r="E1721" s="70" t="s">
        <v>48</v>
      </c>
      <c r="F1721" s="72" t="n">
        <v>0</v>
      </c>
      <c r="G1721" s="72" t="n">
        <v>4972</v>
      </c>
      <c r="H1721" s="74" t="n">
        <v>3723.35</v>
      </c>
    </row>
    <row r="1722" ht="14.5" customHeight="1">
      <c r="A1722" s="70" t="n">
        <v>2020</v>
      </c>
      <c r="B1722" s="70" t="s">
        <v>242</v>
      </c>
      <c r="C1722" s="70" t="s">
        <v>243</v>
      </c>
      <c r="D1722" s="70" t="s">
        <v>37</v>
      </c>
      <c r="E1722" s="70" t="s">
        <v>47</v>
      </c>
      <c r="F1722" s="72" t="n">
        <v>474</v>
      </c>
      <c r="G1722" s="72" t="n">
        <v>593</v>
      </c>
      <c r="H1722" s="74" t="n">
        <v>2088.94</v>
      </c>
    </row>
    <row r="1723" ht="14.5" customHeight="1">
      <c r="A1723" s="70" t="n">
        <v>2020</v>
      </c>
      <c r="B1723" s="70" t="s">
        <v>242</v>
      </c>
      <c r="C1723" s="70" t="s">
        <v>243</v>
      </c>
      <c r="D1723" s="70" t="s">
        <v>37</v>
      </c>
      <c r="E1723" s="70" t="s">
        <v>48</v>
      </c>
      <c r="F1723" s="72" t="n">
        <v>0</v>
      </c>
      <c r="G1723" s="72" t="n">
        <v>290</v>
      </c>
      <c r="H1723" s="74" t="n">
        <v>1351.98</v>
      </c>
    </row>
    <row r="1724" ht="14.5" customHeight="1">
      <c r="A1724" s="70" t="n">
        <v>2020</v>
      </c>
      <c r="B1724" s="70" t="s">
        <v>242</v>
      </c>
      <c r="C1724" s="70" t="s">
        <v>243</v>
      </c>
      <c r="D1724" s="70" t="s">
        <v>38</v>
      </c>
      <c r="E1724" s="70" t="s">
        <v>47</v>
      </c>
      <c r="F1724" s="72" t="n">
        <v>4129</v>
      </c>
      <c r="G1724" s="72" t="n">
        <v>4498</v>
      </c>
      <c r="H1724" s="74" t="n">
        <v>23589.07</v>
      </c>
    </row>
    <row r="1725" ht="14.5" customHeight="1">
      <c r="A1725" s="70" t="n">
        <v>2020</v>
      </c>
      <c r="B1725" s="70" t="s">
        <v>242</v>
      </c>
      <c r="C1725" s="70" t="s">
        <v>243</v>
      </c>
      <c r="D1725" s="70" t="s">
        <v>38</v>
      </c>
      <c r="E1725" s="70" t="s">
        <v>48</v>
      </c>
      <c r="F1725" s="72" t="n">
        <v>0</v>
      </c>
      <c r="G1725" s="72" t="n">
        <v>38480</v>
      </c>
      <c r="H1725" s="74" t="n">
        <v>49014.35</v>
      </c>
    </row>
    <row r="1726" ht="14.5" customHeight="1">
      <c r="A1726" s="70" t="n">
        <v>2020</v>
      </c>
      <c r="B1726" s="70" t="s">
        <v>242</v>
      </c>
      <c r="C1726" s="70" t="s">
        <v>243</v>
      </c>
      <c r="D1726" s="70" t="s">
        <v>39</v>
      </c>
      <c r="E1726" s="70" t="s">
        <v>47</v>
      </c>
      <c r="F1726" s="72" t="n">
        <v>292</v>
      </c>
      <c r="G1726" s="72" t="n">
        <v>316</v>
      </c>
      <c r="H1726" s="74" t="n">
        <v>200.12</v>
      </c>
    </row>
    <row r="1727" ht="14.5" customHeight="1">
      <c r="A1727" s="70" t="n">
        <v>2020</v>
      </c>
      <c r="B1727" s="70" t="s">
        <v>242</v>
      </c>
      <c r="C1727" s="70" t="s">
        <v>243</v>
      </c>
      <c r="D1727" s="70" t="s">
        <v>39</v>
      </c>
      <c r="E1727" s="70" t="s">
        <v>48</v>
      </c>
      <c r="F1727" s="72" t="n">
        <v>0</v>
      </c>
      <c r="G1727" s="72" t="n">
        <v>684</v>
      </c>
      <c r="H1727" s="74" t="n">
        <v>453.9</v>
      </c>
    </row>
    <row r="1728" ht="14.5" customHeight="1">
      <c r="A1728" s="70" t="n">
        <v>2021</v>
      </c>
      <c r="B1728" s="70" t="s">
        <v>158</v>
      </c>
      <c r="C1728" s="70" t="s">
        <v>159</v>
      </c>
      <c r="D1728" s="70" t="s">
        <v>36</v>
      </c>
      <c r="E1728" s="70" t="s">
        <v>47</v>
      </c>
      <c r="F1728" s="72" t="n">
        <v>22495</v>
      </c>
      <c r="G1728" s="72" t="n">
        <v>128756</v>
      </c>
      <c r="H1728" s="74" t="n">
        <v>341127.16</v>
      </c>
    </row>
    <row r="1729" ht="14.5" customHeight="1">
      <c r="A1729" s="70" t="n">
        <v>2021</v>
      </c>
      <c r="B1729" s="70" t="s">
        <v>158</v>
      </c>
      <c r="C1729" s="70" t="s">
        <v>159</v>
      </c>
      <c r="D1729" s="70" t="s">
        <v>36</v>
      </c>
      <c r="E1729" s="70" t="s">
        <v>48</v>
      </c>
      <c r="F1729" s="72" t="n">
        <v>0</v>
      </c>
      <c r="G1729" s="72" t="n">
        <v>843</v>
      </c>
      <c r="H1729" s="74" t="n">
        <v>3193.52</v>
      </c>
    </row>
    <row r="1730" ht="14.5" customHeight="1">
      <c r="A1730" s="70" t="n">
        <v>2021</v>
      </c>
      <c r="B1730" s="70" t="s">
        <v>158</v>
      </c>
      <c r="C1730" s="70" t="s">
        <v>159</v>
      </c>
      <c r="D1730" s="70" t="s">
        <v>37</v>
      </c>
      <c r="E1730" s="70" t="s">
        <v>47</v>
      </c>
      <c r="F1730" s="72" t="n">
        <v>21666</v>
      </c>
      <c r="G1730" s="72" t="n">
        <v>238753</v>
      </c>
      <c r="H1730" s="74" t="n">
        <v>1069935.25</v>
      </c>
    </row>
    <row r="1731" ht="14.5" customHeight="1">
      <c r="A1731" s="70" t="n">
        <v>2021</v>
      </c>
      <c r="B1731" s="70" t="s">
        <v>158</v>
      </c>
      <c r="C1731" s="70" t="s">
        <v>159</v>
      </c>
      <c r="D1731" s="70" t="s">
        <v>37</v>
      </c>
      <c r="E1731" s="70" t="s">
        <v>48</v>
      </c>
      <c r="F1731" s="72" t="n">
        <v>0</v>
      </c>
      <c r="G1731" s="72" t="n">
        <v>838</v>
      </c>
      <c r="H1731" s="74" t="n">
        <v>3447.35</v>
      </c>
    </row>
    <row r="1732" ht="14.5" customHeight="1">
      <c r="A1732" s="70" t="n">
        <v>2021</v>
      </c>
      <c r="B1732" s="70" t="s">
        <v>158</v>
      </c>
      <c r="C1732" s="70" t="s">
        <v>159</v>
      </c>
      <c r="D1732" s="70" t="s">
        <v>38</v>
      </c>
      <c r="E1732" s="70" t="s">
        <v>47</v>
      </c>
      <c r="F1732" s="72" t="n">
        <v>89385</v>
      </c>
      <c r="G1732" s="72" t="n">
        <v>596741</v>
      </c>
      <c r="H1732" s="74" t="n">
        <v>4279819.79</v>
      </c>
    </row>
    <row r="1733" ht="14.5" customHeight="1">
      <c r="A1733" s="70" t="n">
        <v>2021</v>
      </c>
      <c r="B1733" s="70" t="s">
        <v>158</v>
      </c>
      <c r="C1733" s="70" t="s">
        <v>159</v>
      </c>
      <c r="D1733" s="70" t="s">
        <v>38</v>
      </c>
      <c r="E1733" s="70" t="s">
        <v>48</v>
      </c>
      <c r="F1733" s="72" t="n">
        <v>0</v>
      </c>
      <c r="G1733" s="72" t="n">
        <v>3759</v>
      </c>
      <c r="H1733" s="74" t="n">
        <v>31003.34</v>
      </c>
    </row>
    <row r="1734" ht="14.5" customHeight="1">
      <c r="A1734" s="70" t="n">
        <v>2021</v>
      </c>
      <c r="B1734" s="70" t="s">
        <v>158</v>
      </c>
      <c r="C1734" s="70" t="s">
        <v>159</v>
      </c>
      <c r="D1734" s="70" t="s">
        <v>39</v>
      </c>
      <c r="E1734" s="70" t="s">
        <v>47</v>
      </c>
      <c r="F1734" s="72" t="n">
        <v>18230</v>
      </c>
      <c r="G1734" s="72" t="n">
        <v>101333</v>
      </c>
      <c r="H1734" s="74" t="n">
        <v>91314.18</v>
      </c>
    </row>
    <row r="1735" ht="14.5" customHeight="1">
      <c r="A1735" s="70" t="n">
        <v>2021</v>
      </c>
      <c r="B1735" s="70" t="s">
        <v>158</v>
      </c>
      <c r="C1735" s="70" t="s">
        <v>159</v>
      </c>
      <c r="D1735" s="70" t="s">
        <v>39</v>
      </c>
      <c r="E1735" s="70" t="s">
        <v>48</v>
      </c>
      <c r="F1735" s="72" t="n">
        <v>0</v>
      </c>
      <c r="G1735" s="72" t="n">
        <v>388</v>
      </c>
      <c r="H1735" s="74" t="n">
        <v>325.6</v>
      </c>
    </row>
    <row r="1736" ht="14.5" customHeight="1">
      <c r="A1736" s="70" t="n">
        <v>2021</v>
      </c>
      <c r="B1736" s="70" t="s">
        <v>160</v>
      </c>
      <c r="C1736" s="70" t="s">
        <v>161</v>
      </c>
      <c r="D1736" s="70" t="s">
        <v>36</v>
      </c>
      <c r="E1736" s="70" t="s">
        <v>47</v>
      </c>
      <c r="F1736" s="72" t="n">
        <v>17736</v>
      </c>
      <c r="G1736" s="72" t="n">
        <v>95398</v>
      </c>
      <c r="H1736" s="74" t="n">
        <v>312549.84</v>
      </c>
    </row>
    <row r="1737" ht="14.5" customHeight="1">
      <c r="A1737" s="70" t="n">
        <v>2021</v>
      </c>
      <c r="B1737" s="70" t="s">
        <v>160</v>
      </c>
      <c r="C1737" s="70" t="s">
        <v>161</v>
      </c>
      <c r="D1737" s="70" t="s">
        <v>36</v>
      </c>
      <c r="E1737" s="70" t="s">
        <v>48</v>
      </c>
      <c r="F1737" s="72" t="n">
        <v>0</v>
      </c>
      <c r="G1737" s="72" t="n">
        <v>2012</v>
      </c>
      <c r="H1737" s="74" t="n">
        <v>21624.42</v>
      </c>
    </row>
    <row r="1738" ht="14.5" customHeight="1">
      <c r="A1738" s="70" t="n">
        <v>2021</v>
      </c>
      <c r="B1738" s="70" t="s">
        <v>160</v>
      </c>
      <c r="C1738" s="70" t="s">
        <v>161</v>
      </c>
      <c r="D1738" s="70" t="s">
        <v>37</v>
      </c>
      <c r="E1738" s="70" t="s">
        <v>47</v>
      </c>
      <c r="F1738" s="72" t="n">
        <v>23465</v>
      </c>
      <c r="G1738" s="72" t="n">
        <v>208257</v>
      </c>
      <c r="H1738" s="74" t="n">
        <v>987116.65</v>
      </c>
    </row>
    <row r="1739" ht="14.5" customHeight="1">
      <c r="A1739" s="70" t="n">
        <v>2021</v>
      </c>
      <c r="B1739" s="70" t="s">
        <v>160</v>
      </c>
      <c r="C1739" s="70" t="s">
        <v>161</v>
      </c>
      <c r="D1739" s="70" t="s">
        <v>37</v>
      </c>
      <c r="E1739" s="70" t="s">
        <v>48</v>
      </c>
      <c r="F1739" s="72" t="n">
        <v>0</v>
      </c>
      <c r="G1739" s="72" t="n">
        <v>894</v>
      </c>
      <c r="H1739" s="74" t="n">
        <v>9724.62</v>
      </c>
    </row>
    <row r="1740" ht="14.5" customHeight="1">
      <c r="A1740" s="70" t="n">
        <v>2021</v>
      </c>
      <c r="B1740" s="70" t="s">
        <v>160</v>
      </c>
      <c r="C1740" s="70" t="s">
        <v>161</v>
      </c>
      <c r="D1740" s="70" t="s">
        <v>38</v>
      </c>
      <c r="E1740" s="70" t="s">
        <v>47</v>
      </c>
      <c r="F1740" s="72" t="n">
        <v>89771</v>
      </c>
      <c r="G1740" s="72" t="n">
        <v>552174</v>
      </c>
      <c r="H1740" s="74" t="n">
        <v>4108686.92</v>
      </c>
    </row>
    <row r="1741" ht="14.5" customHeight="1">
      <c r="A1741" s="70" t="n">
        <v>2021</v>
      </c>
      <c r="B1741" s="70" t="s">
        <v>160</v>
      </c>
      <c r="C1741" s="70" t="s">
        <v>161</v>
      </c>
      <c r="D1741" s="70" t="s">
        <v>38</v>
      </c>
      <c r="E1741" s="70" t="s">
        <v>48</v>
      </c>
      <c r="F1741" s="72" t="n">
        <v>0</v>
      </c>
      <c r="G1741" s="72" t="n">
        <v>4495</v>
      </c>
      <c r="H1741" s="74" t="n">
        <v>31817.47</v>
      </c>
    </row>
    <row r="1742" ht="14.5" customHeight="1">
      <c r="A1742" s="70" t="n">
        <v>2021</v>
      </c>
      <c r="B1742" s="70" t="s">
        <v>160</v>
      </c>
      <c r="C1742" s="70" t="s">
        <v>161</v>
      </c>
      <c r="D1742" s="70" t="s">
        <v>39</v>
      </c>
      <c r="E1742" s="70" t="s">
        <v>47</v>
      </c>
      <c r="F1742" s="72" t="n">
        <v>16149</v>
      </c>
      <c r="G1742" s="72" t="n">
        <v>103103</v>
      </c>
      <c r="H1742" s="74" t="n">
        <v>97060.34</v>
      </c>
    </row>
    <row r="1743" ht="14.5" customHeight="1">
      <c r="A1743" s="70" t="n">
        <v>2021</v>
      </c>
      <c r="B1743" s="70" t="s">
        <v>160</v>
      </c>
      <c r="C1743" s="70" t="s">
        <v>161</v>
      </c>
      <c r="D1743" s="70" t="s">
        <v>39</v>
      </c>
      <c r="E1743" s="70" t="s">
        <v>48</v>
      </c>
      <c r="F1743" s="72" t="n">
        <v>0</v>
      </c>
      <c r="G1743" s="72" t="n">
        <v>1418</v>
      </c>
      <c r="H1743" s="74" t="n">
        <v>1067.68</v>
      </c>
    </row>
    <row r="1744" ht="14.5" customHeight="1">
      <c r="A1744" s="70" t="n">
        <v>2021</v>
      </c>
      <c r="B1744" s="70" t="s">
        <v>162</v>
      </c>
      <c r="C1744" s="70" t="s">
        <v>163</v>
      </c>
      <c r="D1744" s="70" t="s">
        <v>36</v>
      </c>
      <c r="E1744" s="70" t="s">
        <v>47</v>
      </c>
      <c r="F1744" s="72" t="n">
        <v>23808</v>
      </c>
      <c r="G1744" s="72" t="n">
        <v>141125</v>
      </c>
      <c r="H1744" s="74" t="n">
        <v>644804.61</v>
      </c>
    </row>
    <row r="1745" ht="14.5" customHeight="1">
      <c r="A1745" s="70" t="n">
        <v>2021</v>
      </c>
      <c r="B1745" s="70" t="s">
        <v>162</v>
      </c>
      <c r="C1745" s="70" t="s">
        <v>163</v>
      </c>
      <c r="D1745" s="70" t="s">
        <v>36</v>
      </c>
      <c r="E1745" s="70" t="s">
        <v>48</v>
      </c>
      <c r="F1745" s="72" t="n">
        <v>0</v>
      </c>
      <c r="G1745" s="72" t="n">
        <v>5319</v>
      </c>
      <c r="H1745" s="74" t="n">
        <v>48906.17</v>
      </c>
    </row>
    <row r="1746" ht="14.5" customHeight="1">
      <c r="A1746" s="70" t="n">
        <v>2021</v>
      </c>
      <c r="B1746" s="70" t="s">
        <v>162</v>
      </c>
      <c r="C1746" s="70" t="s">
        <v>163</v>
      </c>
      <c r="D1746" s="70" t="s">
        <v>37</v>
      </c>
      <c r="E1746" s="70" t="s">
        <v>47</v>
      </c>
      <c r="F1746" s="72" t="n">
        <v>38419</v>
      </c>
      <c r="G1746" s="72" t="n">
        <v>336636</v>
      </c>
      <c r="H1746" s="74" t="n">
        <v>1697563.67</v>
      </c>
    </row>
    <row r="1747" ht="14.5" customHeight="1">
      <c r="A1747" s="70" t="n">
        <v>2021</v>
      </c>
      <c r="B1747" s="70" t="s">
        <v>162</v>
      </c>
      <c r="C1747" s="70" t="s">
        <v>163</v>
      </c>
      <c r="D1747" s="70" t="s">
        <v>37</v>
      </c>
      <c r="E1747" s="70" t="s">
        <v>48</v>
      </c>
      <c r="F1747" s="72" t="n">
        <v>0</v>
      </c>
      <c r="G1747" s="72" t="n">
        <v>2030</v>
      </c>
      <c r="H1747" s="74" t="n">
        <v>16661.83</v>
      </c>
    </row>
    <row r="1748" ht="14.5" customHeight="1">
      <c r="A1748" s="70" t="n">
        <v>2021</v>
      </c>
      <c r="B1748" s="70" t="s">
        <v>162</v>
      </c>
      <c r="C1748" s="70" t="s">
        <v>163</v>
      </c>
      <c r="D1748" s="70" t="s">
        <v>38</v>
      </c>
      <c r="E1748" s="70" t="s">
        <v>47</v>
      </c>
      <c r="F1748" s="72" t="n">
        <v>140283</v>
      </c>
      <c r="G1748" s="72" t="n">
        <v>844091</v>
      </c>
      <c r="H1748" s="74" t="n">
        <v>6516657.87</v>
      </c>
    </row>
    <row r="1749" ht="14.5" customHeight="1">
      <c r="A1749" s="70" t="n">
        <v>2021</v>
      </c>
      <c r="B1749" s="70" t="s">
        <v>162</v>
      </c>
      <c r="C1749" s="70" t="s">
        <v>163</v>
      </c>
      <c r="D1749" s="70" t="s">
        <v>38</v>
      </c>
      <c r="E1749" s="70" t="s">
        <v>48</v>
      </c>
      <c r="F1749" s="72" t="n">
        <v>0</v>
      </c>
      <c r="G1749" s="72" t="n">
        <v>6242</v>
      </c>
      <c r="H1749" s="74" t="n">
        <v>59903</v>
      </c>
    </row>
    <row r="1750" ht="14.5" customHeight="1">
      <c r="A1750" s="70" t="n">
        <v>2021</v>
      </c>
      <c r="B1750" s="70" t="s">
        <v>162</v>
      </c>
      <c r="C1750" s="70" t="s">
        <v>163</v>
      </c>
      <c r="D1750" s="70" t="s">
        <v>39</v>
      </c>
      <c r="E1750" s="70" t="s">
        <v>47</v>
      </c>
      <c r="F1750" s="72" t="n">
        <v>19203</v>
      </c>
      <c r="G1750" s="72" t="n">
        <v>112615</v>
      </c>
      <c r="H1750" s="74" t="n">
        <v>101681.53</v>
      </c>
    </row>
    <row r="1751" ht="14.5" customHeight="1">
      <c r="A1751" s="70" t="n">
        <v>2021</v>
      </c>
      <c r="B1751" s="70" t="s">
        <v>162</v>
      </c>
      <c r="C1751" s="70" t="s">
        <v>163</v>
      </c>
      <c r="D1751" s="70" t="s">
        <v>39</v>
      </c>
      <c r="E1751" s="70" t="s">
        <v>48</v>
      </c>
      <c r="F1751" s="72" t="n">
        <v>0</v>
      </c>
      <c r="G1751" s="72" t="n">
        <v>3749</v>
      </c>
      <c r="H1751" s="74" t="n">
        <v>3315.94</v>
      </c>
    </row>
    <row r="1752" ht="14.5" customHeight="1">
      <c r="A1752" s="70" t="n">
        <v>2021</v>
      </c>
      <c r="B1752" s="70" t="s">
        <v>164</v>
      </c>
      <c r="C1752" s="70" t="s">
        <v>165</v>
      </c>
      <c r="D1752" s="70" t="s">
        <v>36</v>
      </c>
      <c r="E1752" s="70" t="s">
        <v>47</v>
      </c>
      <c r="F1752" s="72" t="n">
        <v>22438</v>
      </c>
      <c r="G1752" s="72" t="n">
        <v>135569</v>
      </c>
      <c r="H1752" s="74" t="n">
        <v>699428.98</v>
      </c>
    </row>
    <row r="1753" ht="14.5" customHeight="1">
      <c r="A1753" s="70" t="n">
        <v>2021</v>
      </c>
      <c r="B1753" s="70" t="s">
        <v>164</v>
      </c>
      <c r="C1753" s="70" t="s">
        <v>165</v>
      </c>
      <c r="D1753" s="70" t="s">
        <v>36</v>
      </c>
      <c r="E1753" s="70" t="s">
        <v>48</v>
      </c>
      <c r="F1753" s="72" t="n">
        <v>0</v>
      </c>
      <c r="G1753" s="72" t="n">
        <v>3134</v>
      </c>
      <c r="H1753" s="74" t="n">
        <v>19752.25</v>
      </c>
    </row>
    <row r="1754" ht="14.5" customHeight="1">
      <c r="A1754" s="70" t="n">
        <v>2021</v>
      </c>
      <c r="B1754" s="70" t="s">
        <v>164</v>
      </c>
      <c r="C1754" s="70" t="s">
        <v>165</v>
      </c>
      <c r="D1754" s="70" t="s">
        <v>37</v>
      </c>
      <c r="E1754" s="70" t="s">
        <v>47</v>
      </c>
      <c r="F1754" s="72" t="n">
        <v>41657</v>
      </c>
      <c r="G1754" s="72" t="n">
        <v>367235</v>
      </c>
      <c r="H1754" s="74" t="n">
        <v>1813723.02</v>
      </c>
    </row>
    <row r="1755" ht="14.5" customHeight="1">
      <c r="A1755" s="70" t="n">
        <v>2021</v>
      </c>
      <c r="B1755" s="70" t="s">
        <v>164</v>
      </c>
      <c r="C1755" s="70" t="s">
        <v>165</v>
      </c>
      <c r="D1755" s="70" t="s">
        <v>37</v>
      </c>
      <c r="E1755" s="70" t="s">
        <v>48</v>
      </c>
      <c r="F1755" s="72" t="n">
        <v>0</v>
      </c>
      <c r="G1755" s="72" t="n">
        <v>1383</v>
      </c>
      <c r="H1755" s="74" t="n">
        <v>10123.5</v>
      </c>
    </row>
    <row r="1756" ht="14.5" customHeight="1">
      <c r="A1756" s="70" t="n">
        <v>2021</v>
      </c>
      <c r="B1756" s="70" t="s">
        <v>164</v>
      </c>
      <c r="C1756" s="70" t="s">
        <v>165</v>
      </c>
      <c r="D1756" s="70" t="s">
        <v>38</v>
      </c>
      <c r="E1756" s="70" t="s">
        <v>47</v>
      </c>
      <c r="F1756" s="72" t="n">
        <v>150551</v>
      </c>
      <c r="G1756" s="72" t="n">
        <v>1036620</v>
      </c>
      <c r="H1756" s="74" t="n">
        <v>8450899.01</v>
      </c>
    </row>
    <row r="1757" ht="14.5" customHeight="1">
      <c r="A1757" s="70" t="n">
        <v>2021</v>
      </c>
      <c r="B1757" s="70" t="s">
        <v>164</v>
      </c>
      <c r="C1757" s="70" t="s">
        <v>165</v>
      </c>
      <c r="D1757" s="70" t="s">
        <v>38</v>
      </c>
      <c r="E1757" s="70" t="s">
        <v>48</v>
      </c>
      <c r="F1757" s="72" t="n">
        <v>0</v>
      </c>
      <c r="G1757" s="72" t="n">
        <v>12661</v>
      </c>
      <c r="H1757" s="74" t="n">
        <v>97808.3</v>
      </c>
    </row>
    <row r="1758" ht="14.5" customHeight="1">
      <c r="A1758" s="70" t="n">
        <v>2021</v>
      </c>
      <c r="B1758" s="70" t="s">
        <v>164</v>
      </c>
      <c r="C1758" s="70" t="s">
        <v>165</v>
      </c>
      <c r="D1758" s="70" t="s">
        <v>39</v>
      </c>
      <c r="E1758" s="70" t="s">
        <v>47</v>
      </c>
      <c r="F1758" s="72" t="n">
        <v>18260</v>
      </c>
      <c r="G1758" s="72" t="n">
        <v>132144</v>
      </c>
      <c r="H1758" s="74" t="n">
        <v>116752.46</v>
      </c>
    </row>
    <row r="1759" ht="14.5" customHeight="1">
      <c r="A1759" s="70" t="n">
        <v>2021</v>
      </c>
      <c r="B1759" s="70" t="s">
        <v>164</v>
      </c>
      <c r="C1759" s="70" t="s">
        <v>165</v>
      </c>
      <c r="D1759" s="70" t="s">
        <v>39</v>
      </c>
      <c r="E1759" s="70" t="s">
        <v>48</v>
      </c>
      <c r="F1759" s="72" t="n">
        <v>0</v>
      </c>
      <c r="G1759" s="72" t="n">
        <v>2074</v>
      </c>
      <c r="H1759" s="74" t="n">
        <v>1231.54</v>
      </c>
    </row>
    <row r="1760" ht="14.5" customHeight="1">
      <c r="A1760" s="70" t="n">
        <v>2021</v>
      </c>
      <c r="B1760" s="70" t="s">
        <v>166</v>
      </c>
      <c r="C1760" s="70" t="s">
        <v>167</v>
      </c>
      <c r="D1760" s="70" t="s">
        <v>36</v>
      </c>
      <c r="E1760" s="70" t="s">
        <v>47</v>
      </c>
      <c r="F1760" s="72" t="n">
        <v>20036</v>
      </c>
      <c r="G1760" s="72" t="n">
        <v>134198</v>
      </c>
      <c r="H1760" s="74" t="n">
        <v>407713.9</v>
      </c>
    </row>
    <row r="1761" ht="14.5" customHeight="1">
      <c r="A1761" s="70" t="n">
        <v>2021</v>
      </c>
      <c r="B1761" s="70" t="s">
        <v>166</v>
      </c>
      <c r="C1761" s="70" t="s">
        <v>167</v>
      </c>
      <c r="D1761" s="70" t="s">
        <v>36</v>
      </c>
      <c r="E1761" s="70" t="s">
        <v>48</v>
      </c>
      <c r="F1761" s="72" t="n">
        <v>0</v>
      </c>
      <c r="G1761" s="72" t="n">
        <v>4420</v>
      </c>
      <c r="H1761" s="74" t="n">
        <v>13298.75</v>
      </c>
    </row>
    <row r="1762" ht="14.5" customHeight="1">
      <c r="A1762" s="70" t="n">
        <v>2021</v>
      </c>
      <c r="B1762" s="70" t="s">
        <v>166</v>
      </c>
      <c r="C1762" s="70" t="s">
        <v>167</v>
      </c>
      <c r="D1762" s="70" t="s">
        <v>37</v>
      </c>
      <c r="E1762" s="70" t="s">
        <v>47</v>
      </c>
      <c r="F1762" s="72" t="n">
        <v>17718</v>
      </c>
      <c r="G1762" s="72" t="n">
        <v>196425</v>
      </c>
      <c r="H1762" s="74" t="n">
        <v>982140.94</v>
      </c>
    </row>
    <row r="1763" ht="14.5" customHeight="1">
      <c r="A1763" s="70" t="n">
        <v>2021</v>
      </c>
      <c r="B1763" s="70" t="s">
        <v>166</v>
      </c>
      <c r="C1763" s="70" t="s">
        <v>167</v>
      </c>
      <c r="D1763" s="70" t="s">
        <v>37</v>
      </c>
      <c r="E1763" s="70" t="s">
        <v>48</v>
      </c>
      <c r="F1763" s="72" t="n">
        <v>0</v>
      </c>
      <c r="G1763" s="72" t="n">
        <v>941</v>
      </c>
      <c r="H1763" s="74" t="n">
        <v>10461.54</v>
      </c>
    </row>
    <row r="1764" ht="14.5" customHeight="1">
      <c r="A1764" s="70" t="n">
        <v>2021</v>
      </c>
      <c r="B1764" s="70" t="s">
        <v>166</v>
      </c>
      <c r="C1764" s="70" t="s">
        <v>167</v>
      </c>
      <c r="D1764" s="70" t="s">
        <v>38</v>
      </c>
      <c r="E1764" s="70" t="s">
        <v>47</v>
      </c>
      <c r="F1764" s="72" t="n">
        <v>89644</v>
      </c>
      <c r="G1764" s="72" t="n">
        <v>618979</v>
      </c>
      <c r="H1764" s="74" t="n">
        <v>4357539.59</v>
      </c>
    </row>
    <row r="1765" ht="14.5" customHeight="1">
      <c r="A1765" s="70" t="n">
        <v>2021</v>
      </c>
      <c r="B1765" s="70" t="s">
        <v>166</v>
      </c>
      <c r="C1765" s="70" t="s">
        <v>167</v>
      </c>
      <c r="D1765" s="70" t="s">
        <v>38</v>
      </c>
      <c r="E1765" s="70" t="s">
        <v>48</v>
      </c>
      <c r="F1765" s="72" t="n">
        <v>0</v>
      </c>
      <c r="G1765" s="72" t="n">
        <v>4037</v>
      </c>
      <c r="H1765" s="74" t="n">
        <v>45516.63</v>
      </c>
    </row>
    <row r="1766" ht="14.5" customHeight="1">
      <c r="A1766" s="70" t="n">
        <v>2021</v>
      </c>
      <c r="B1766" s="70" t="s">
        <v>166</v>
      </c>
      <c r="C1766" s="70" t="s">
        <v>167</v>
      </c>
      <c r="D1766" s="70" t="s">
        <v>39</v>
      </c>
      <c r="E1766" s="70" t="s">
        <v>47</v>
      </c>
      <c r="F1766" s="72" t="n">
        <v>16293</v>
      </c>
      <c r="G1766" s="72" t="n">
        <v>92941</v>
      </c>
      <c r="H1766" s="74" t="n">
        <v>72209.47</v>
      </c>
    </row>
    <row r="1767" ht="14.5" customHeight="1">
      <c r="A1767" s="70" t="n">
        <v>2021</v>
      </c>
      <c r="B1767" s="70" t="s">
        <v>166</v>
      </c>
      <c r="C1767" s="70" t="s">
        <v>167</v>
      </c>
      <c r="D1767" s="70" t="s">
        <v>39</v>
      </c>
      <c r="E1767" s="70" t="s">
        <v>48</v>
      </c>
      <c r="F1767" s="72" t="n">
        <v>0</v>
      </c>
      <c r="G1767" s="72" t="n">
        <v>1503</v>
      </c>
      <c r="H1767" s="74" t="n">
        <v>961.08</v>
      </c>
    </row>
    <row r="1768" ht="14.5" customHeight="1">
      <c r="A1768" s="70" t="n">
        <v>2021</v>
      </c>
      <c r="B1768" s="70" t="s">
        <v>168</v>
      </c>
      <c r="C1768" s="70" t="s">
        <v>169</v>
      </c>
      <c r="D1768" s="70" t="s">
        <v>36</v>
      </c>
      <c r="E1768" s="70" t="s">
        <v>47</v>
      </c>
      <c r="F1768" s="72" t="n">
        <v>32466</v>
      </c>
      <c r="G1768" s="72" t="n">
        <v>138465</v>
      </c>
      <c r="H1768" s="74" t="n">
        <v>540302.98</v>
      </c>
    </row>
    <row r="1769" ht="14.5" customHeight="1">
      <c r="A1769" s="70" t="n">
        <v>2021</v>
      </c>
      <c r="B1769" s="70" t="s">
        <v>168</v>
      </c>
      <c r="C1769" s="70" t="s">
        <v>169</v>
      </c>
      <c r="D1769" s="70" t="s">
        <v>36</v>
      </c>
      <c r="E1769" s="70" t="s">
        <v>48</v>
      </c>
      <c r="F1769" s="72" t="n">
        <v>0</v>
      </c>
      <c r="G1769" s="72" t="n">
        <v>3971</v>
      </c>
      <c r="H1769" s="74" t="n">
        <v>17582.05</v>
      </c>
    </row>
    <row r="1770" ht="14.5" customHeight="1">
      <c r="A1770" s="70" t="n">
        <v>2021</v>
      </c>
      <c r="B1770" s="70" t="s">
        <v>168</v>
      </c>
      <c r="C1770" s="70" t="s">
        <v>169</v>
      </c>
      <c r="D1770" s="70" t="s">
        <v>37</v>
      </c>
      <c r="E1770" s="70" t="s">
        <v>47</v>
      </c>
      <c r="F1770" s="72" t="n">
        <v>35522</v>
      </c>
      <c r="G1770" s="72" t="n">
        <v>307354</v>
      </c>
      <c r="H1770" s="74" t="n">
        <v>1739487.41</v>
      </c>
    </row>
    <row r="1771" ht="14.5" customHeight="1">
      <c r="A1771" s="70" t="n">
        <v>2021</v>
      </c>
      <c r="B1771" s="70" t="s">
        <v>168</v>
      </c>
      <c r="C1771" s="70" t="s">
        <v>169</v>
      </c>
      <c r="D1771" s="70" t="s">
        <v>37</v>
      </c>
      <c r="E1771" s="70" t="s">
        <v>48</v>
      </c>
      <c r="F1771" s="72" t="n">
        <v>0</v>
      </c>
      <c r="G1771" s="72" t="n">
        <v>3228</v>
      </c>
      <c r="H1771" s="74" t="n">
        <v>29548.02</v>
      </c>
    </row>
    <row r="1772" ht="14.5" customHeight="1">
      <c r="A1772" s="70" t="n">
        <v>2021</v>
      </c>
      <c r="B1772" s="70" t="s">
        <v>168</v>
      </c>
      <c r="C1772" s="70" t="s">
        <v>169</v>
      </c>
      <c r="D1772" s="70" t="s">
        <v>38</v>
      </c>
      <c r="E1772" s="70" t="s">
        <v>47</v>
      </c>
      <c r="F1772" s="72" t="n">
        <v>133865</v>
      </c>
      <c r="G1772" s="72" t="n">
        <v>739395</v>
      </c>
      <c r="H1772" s="74" t="n">
        <v>5799877.06</v>
      </c>
    </row>
    <row r="1773" ht="14.5" customHeight="1">
      <c r="A1773" s="70" t="n">
        <v>2021</v>
      </c>
      <c r="B1773" s="70" t="s">
        <v>168</v>
      </c>
      <c r="C1773" s="70" t="s">
        <v>169</v>
      </c>
      <c r="D1773" s="70" t="s">
        <v>38</v>
      </c>
      <c r="E1773" s="70" t="s">
        <v>48</v>
      </c>
      <c r="F1773" s="72" t="n">
        <v>0</v>
      </c>
      <c r="G1773" s="72" t="n">
        <v>9580</v>
      </c>
      <c r="H1773" s="74" t="n">
        <v>70264.26</v>
      </c>
    </row>
    <row r="1774" ht="14.5" customHeight="1">
      <c r="A1774" s="70" t="n">
        <v>2021</v>
      </c>
      <c r="B1774" s="70" t="s">
        <v>168</v>
      </c>
      <c r="C1774" s="70" t="s">
        <v>169</v>
      </c>
      <c r="D1774" s="70" t="s">
        <v>39</v>
      </c>
      <c r="E1774" s="70" t="s">
        <v>47</v>
      </c>
      <c r="F1774" s="72" t="n">
        <v>22498</v>
      </c>
      <c r="G1774" s="72" t="n">
        <v>109127</v>
      </c>
      <c r="H1774" s="74" t="n">
        <v>110720.07</v>
      </c>
    </row>
    <row r="1775" ht="14.5" customHeight="1">
      <c r="A1775" s="70" t="n">
        <v>2021</v>
      </c>
      <c r="B1775" s="70" t="s">
        <v>168</v>
      </c>
      <c r="C1775" s="70" t="s">
        <v>169</v>
      </c>
      <c r="D1775" s="70" t="s">
        <v>39</v>
      </c>
      <c r="E1775" s="70" t="s">
        <v>48</v>
      </c>
      <c r="F1775" s="72" t="n">
        <v>0</v>
      </c>
      <c r="G1775" s="72" t="n">
        <v>2444</v>
      </c>
      <c r="H1775" s="74" t="n">
        <v>1832.1</v>
      </c>
    </row>
    <row r="1776" ht="14.5" customHeight="1">
      <c r="A1776" s="70" t="n">
        <v>2021</v>
      </c>
      <c r="B1776" s="70" t="s">
        <v>170</v>
      </c>
      <c r="C1776" s="70" t="s">
        <v>171</v>
      </c>
      <c r="D1776" s="70" t="s">
        <v>36</v>
      </c>
      <c r="E1776" s="70" t="s">
        <v>47</v>
      </c>
      <c r="F1776" s="72" t="n">
        <v>18679</v>
      </c>
      <c r="G1776" s="72" t="n">
        <v>106255</v>
      </c>
      <c r="H1776" s="74" t="n">
        <v>321445.78</v>
      </c>
    </row>
    <row r="1777" ht="14.5" customHeight="1">
      <c r="A1777" s="70" t="n">
        <v>2021</v>
      </c>
      <c r="B1777" s="70" t="s">
        <v>170</v>
      </c>
      <c r="C1777" s="70" t="s">
        <v>171</v>
      </c>
      <c r="D1777" s="70" t="s">
        <v>36</v>
      </c>
      <c r="E1777" s="70" t="s">
        <v>48</v>
      </c>
      <c r="F1777" s="72" t="n">
        <v>0</v>
      </c>
      <c r="G1777" s="72" t="n">
        <v>2431</v>
      </c>
      <c r="H1777" s="74" t="n">
        <v>13599.1</v>
      </c>
    </row>
    <row r="1778" ht="14.5" customHeight="1">
      <c r="A1778" s="70" t="n">
        <v>2021</v>
      </c>
      <c r="B1778" s="70" t="s">
        <v>170</v>
      </c>
      <c r="C1778" s="70" t="s">
        <v>171</v>
      </c>
      <c r="D1778" s="70" t="s">
        <v>37</v>
      </c>
      <c r="E1778" s="70" t="s">
        <v>47</v>
      </c>
      <c r="F1778" s="72" t="n">
        <v>22301</v>
      </c>
      <c r="G1778" s="72" t="n">
        <v>235798</v>
      </c>
      <c r="H1778" s="74" t="n">
        <v>1014403.58</v>
      </c>
    </row>
    <row r="1779" ht="14.5" customHeight="1">
      <c r="A1779" s="70" t="n">
        <v>2021</v>
      </c>
      <c r="B1779" s="70" t="s">
        <v>170</v>
      </c>
      <c r="C1779" s="70" t="s">
        <v>171</v>
      </c>
      <c r="D1779" s="70" t="s">
        <v>37</v>
      </c>
      <c r="E1779" s="70" t="s">
        <v>48</v>
      </c>
      <c r="F1779" s="72" t="n">
        <v>0</v>
      </c>
      <c r="G1779" s="72" t="n">
        <v>4092</v>
      </c>
      <c r="H1779" s="74" t="n">
        <v>15882.3</v>
      </c>
    </row>
    <row r="1780" ht="14.5" customHeight="1">
      <c r="A1780" s="70" t="n">
        <v>2021</v>
      </c>
      <c r="B1780" s="70" t="s">
        <v>170</v>
      </c>
      <c r="C1780" s="70" t="s">
        <v>171</v>
      </c>
      <c r="D1780" s="70" t="s">
        <v>38</v>
      </c>
      <c r="E1780" s="70" t="s">
        <v>47</v>
      </c>
      <c r="F1780" s="72" t="n">
        <v>77063</v>
      </c>
      <c r="G1780" s="72" t="n">
        <v>515439</v>
      </c>
      <c r="H1780" s="74" t="n">
        <v>4242576.02</v>
      </c>
    </row>
    <row r="1781" ht="14.5" customHeight="1">
      <c r="A1781" s="70" t="n">
        <v>2021</v>
      </c>
      <c r="B1781" s="70" t="s">
        <v>170</v>
      </c>
      <c r="C1781" s="70" t="s">
        <v>171</v>
      </c>
      <c r="D1781" s="70" t="s">
        <v>38</v>
      </c>
      <c r="E1781" s="70" t="s">
        <v>48</v>
      </c>
      <c r="F1781" s="72" t="n">
        <v>0</v>
      </c>
      <c r="G1781" s="72" t="n">
        <v>8796</v>
      </c>
      <c r="H1781" s="74" t="n">
        <v>73887.4</v>
      </c>
    </row>
    <row r="1782" ht="14.5" customHeight="1">
      <c r="A1782" s="70" t="n">
        <v>2021</v>
      </c>
      <c r="B1782" s="70" t="s">
        <v>170</v>
      </c>
      <c r="C1782" s="70" t="s">
        <v>171</v>
      </c>
      <c r="D1782" s="70" t="s">
        <v>39</v>
      </c>
      <c r="E1782" s="70" t="s">
        <v>47</v>
      </c>
      <c r="F1782" s="72" t="n">
        <v>14254</v>
      </c>
      <c r="G1782" s="72" t="n">
        <v>87874</v>
      </c>
      <c r="H1782" s="74" t="n">
        <v>77890.75</v>
      </c>
    </row>
    <row r="1783" ht="14.5" customHeight="1">
      <c r="A1783" s="70" t="n">
        <v>2021</v>
      </c>
      <c r="B1783" s="70" t="s">
        <v>170</v>
      </c>
      <c r="C1783" s="70" t="s">
        <v>171</v>
      </c>
      <c r="D1783" s="70" t="s">
        <v>39</v>
      </c>
      <c r="E1783" s="70" t="s">
        <v>48</v>
      </c>
      <c r="F1783" s="72" t="n">
        <v>0</v>
      </c>
      <c r="G1783" s="72" t="n">
        <v>1637</v>
      </c>
      <c r="H1783" s="74" t="n">
        <v>1310.2</v>
      </c>
    </row>
    <row r="1784" ht="14.5" customHeight="1">
      <c r="A1784" s="70" t="n">
        <v>2021</v>
      </c>
      <c r="B1784" s="70" t="s">
        <v>172</v>
      </c>
      <c r="C1784" s="70" t="s">
        <v>173</v>
      </c>
      <c r="D1784" s="70" t="s">
        <v>36</v>
      </c>
      <c r="E1784" s="70" t="s">
        <v>47</v>
      </c>
      <c r="F1784" s="72" t="n">
        <v>64578</v>
      </c>
      <c r="G1784" s="72" t="n">
        <v>429224</v>
      </c>
      <c r="H1784" s="74" t="n">
        <v>1749853.88</v>
      </c>
    </row>
    <row r="1785" ht="14.5" customHeight="1">
      <c r="A1785" s="70" t="n">
        <v>2021</v>
      </c>
      <c r="B1785" s="70" t="s">
        <v>172</v>
      </c>
      <c r="C1785" s="70" t="s">
        <v>173</v>
      </c>
      <c r="D1785" s="70" t="s">
        <v>36</v>
      </c>
      <c r="E1785" s="70" t="s">
        <v>48</v>
      </c>
      <c r="F1785" s="72" t="n">
        <v>0</v>
      </c>
      <c r="G1785" s="72" t="n">
        <v>9789</v>
      </c>
      <c r="H1785" s="74" t="n">
        <v>35336.2</v>
      </c>
    </row>
    <row r="1786" ht="14.5" customHeight="1">
      <c r="A1786" s="70" t="n">
        <v>2021</v>
      </c>
      <c r="B1786" s="70" t="s">
        <v>172</v>
      </c>
      <c r="C1786" s="70" t="s">
        <v>173</v>
      </c>
      <c r="D1786" s="70" t="s">
        <v>37</v>
      </c>
      <c r="E1786" s="70" t="s">
        <v>47</v>
      </c>
      <c r="F1786" s="72" t="n">
        <v>102394</v>
      </c>
      <c r="G1786" s="72" t="n">
        <v>1052101</v>
      </c>
      <c r="H1786" s="74" t="n">
        <v>4791117.57</v>
      </c>
    </row>
    <row r="1787" ht="14.5" customHeight="1">
      <c r="A1787" s="70" t="n">
        <v>2021</v>
      </c>
      <c r="B1787" s="70" t="s">
        <v>172</v>
      </c>
      <c r="C1787" s="70" t="s">
        <v>173</v>
      </c>
      <c r="D1787" s="70" t="s">
        <v>37</v>
      </c>
      <c r="E1787" s="70" t="s">
        <v>48</v>
      </c>
      <c r="F1787" s="72" t="n">
        <v>0</v>
      </c>
      <c r="G1787" s="72" t="n">
        <v>4450</v>
      </c>
      <c r="H1787" s="74" t="n">
        <v>33506.3</v>
      </c>
    </row>
    <row r="1788" ht="14.5" customHeight="1">
      <c r="A1788" s="70" t="n">
        <v>2021</v>
      </c>
      <c r="B1788" s="70" t="s">
        <v>172</v>
      </c>
      <c r="C1788" s="70" t="s">
        <v>173</v>
      </c>
      <c r="D1788" s="70" t="s">
        <v>38</v>
      </c>
      <c r="E1788" s="70" t="s">
        <v>47</v>
      </c>
      <c r="F1788" s="72" t="n">
        <v>325214</v>
      </c>
      <c r="G1788" s="72" t="n">
        <v>2564085</v>
      </c>
      <c r="H1788" s="74" t="n">
        <v>19127059.32</v>
      </c>
    </row>
    <row r="1789" ht="14.5" customHeight="1">
      <c r="A1789" s="70" t="n">
        <v>2021</v>
      </c>
      <c r="B1789" s="70" t="s">
        <v>172</v>
      </c>
      <c r="C1789" s="70" t="s">
        <v>173</v>
      </c>
      <c r="D1789" s="70" t="s">
        <v>38</v>
      </c>
      <c r="E1789" s="70" t="s">
        <v>48</v>
      </c>
      <c r="F1789" s="72" t="n">
        <v>0</v>
      </c>
      <c r="G1789" s="72" t="n">
        <v>20372</v>
      </c>
      <c r="H1789" s="74" t="n">
        <v>194732.28</v>
      </c>
    </row>
    <row r="1790" ht="14.5" customHeight="1">
      <c r="A1790" s="70" t="n">
        <v>2021</v>
      </c>
      <c r="B1790" s="70" t="s">
        <v>172</v>
      </c>
      <c r="C1790" s="70" t="s">
        <v>173</v>
      </c>
      <c r="D1790" s="70" t="s">
        <v>39</v>
      </c>
      <c r="E1790" s="70" t="s">
        <v>47</v>
      </c>
      <c r="F1790" s="72" t="n">
        <v>51296</v>
      </c>
      <c r="G1790" s="72" t="n">
        <v>346382</v>
      </c>
      <c r="H1790" s="74" t="n">
        <v>280464.96</v>
      </c>
    </row>
    <row r="1791" ht="14.5" customHeight="1">
      <c r="A1791" s="70" t="n">
        <v>2021</v>
      </c>
      <c r="B1791" s="70" t="s">
        <v>172</v>
      </c>
      <c r="C1791" s="70" t="s">
        <v>173</v>
      </c>
      <c r="D1791" s="70" t="s">
        <v>39</v>
      </c>
      <c r="E1791" s="70" t="s">
        <v>48</v>
      </c>
      <c r="F1791" s="72" t="n">
        <v>0</v>
      </c>
      <c r="G1791" s="72" t="n">
        <v>4862</v>
      </c>
      <c r="H1791" s="74" t="n">
        <v>2559.45</v>
      </c>
    </row>
    <row r="1792" ht="14.5" customHeight="1">
      <c r="A1792" s="70" t="n">
        <v>2021</v>
      </c>
      <c r="B1792" s="70" t="s">
        <v>174</v>
      </c>
      <c r="C1792" s="70" t="s">
        <v>175</v>
      </c>
      <c r="D1792" s="70" t="s">
        <v>36</v>
      </c>
      <c r="E1792" s="70" t="s">
        <v>47</v>
      </c>
      <c r="F1792" s="72" t="n">
        <v>15113</v>
      </c>
      <c r="G1792" s="72" t="n">
        <v>97863</v>
      </c>
      <c r="H1792" s="74" t="n">
        <v>237547.93</v>
      </c>
    </row>
    <row r="1793" ht="14.5" customHeight="1">
      <c r="A1793" s="70" t="n">
        <v>2021</v>
      </c>
      <c r="B1793" s="70" t="s">
        <v>174</v>
      </c>
      <c r="C1793" s="70" t="s">
        <v>175</v>
      </c>
      <c r="D1793" s="70" t="s">
        <v>36</v>
      </c>
      <c r="E1793" s="70" t="s">
        <v>48</v>
      </c>
      <c r="F1793" s="72" t="n">
        <v>0</v>
      </c>
      <c r="G1793" s="72" t="n">
        <v>1546</v>
      </c>
      <c r="H1793" s="74" t="n">
        <v>7335.48</v>
      </c>
    </row>
    <row r="1794" ht="14.5" customHeight="1">
      <c r="A1794" s="70" t="n">
        <v>2021</v>
      </c>
      <c r="B1794" s="70" t="s">
        <v>174</v>
      </c>
      <c r="C1794" s="70" t="s">
        <v>175</v>
      </c>
      <c r="D1794" s="70" t="s">
        <v>37</v>
      </c>
      <c r="E1794" s="70" t="s">
        <v>47</v>
      </c>
      <c r="F1794" s="72" t="n">
        <v>16858</v>
      </c>
      <c r="G1794" s="72" t="n">
        <v>179518</v>
      </c>
      <c r="H1794" s="74" t="n">
        <v>857044.48</v>
      </c>
    </row>
    <row r="1795" ht="14.5" customHeight="1">
      <c r="A1795" s="70" t="n">
        <v>2021</v>
      </c>
      <c r="B1795" s="70" t="s">
        <v>174</v>
      </c>
      <c r="C1795" s="70" t="s">
        <v>175</v>
      </c>
      <c r="D1795" s="70" t="s">
        <v>37</v>
      </c>
      <c r="E1795" s="70" t="s">
        <v>48</v>
      </c>
      <c r="F1795" s="72" t="n">
        <v>0</v>
      </c>
      <c r="G1795" s="72" t="n">
        <v>2586</v>
      </c>
      <c r="H1795" s="74" t="n">
        <v>14844.42</v>
      </c>
    </row>
    <row r="1796" ht="14.5" customHeight="1">
      <c r="A1796" s="70" t="n">
        <v>2021</v>
      </c>
      <c r="B1796" s="70" t="s">
        <v>174</v>
      </c>
      <c r="C1796" s="70" t="s">
        <v>175</v>
      </c>
      <c r="D1796" s="70" t="s">
        <v>38</v>
      </c>
      <c r="E1796" s="70" t="s">
        <v>47</v>
      </c>
      <c r="F1796" s="72" t="n">
        <v>70666</v>
      </c>
      <c r="G1796" s="72" t="n">
        <v>531531</v>
      </c>
      <c r="H1796" s="74" t="n">
        <v>3814393.36</v>
      </c>
    </row>
    <row r="1797" ht="14.5" customHeight="1">
      <c r="A1797" s="70" t="n">
        <v>2021</v>
      </c>
      <c r="B1797" s="70" t="s">
        <v>174</v>
      </c>
      <c r="C1797" s="70" t="s">
        <v>175</v>
      </c>
      <c r="D1797" s="70" t="s">
        <v>38</v>
      </c>
      <c r="E1797" s="70" t="s">
        <v>48</v>
      </c>
      <c r="F1797" s="72" t="n">
        <v>0</v>
      </c>
      <c r="G1797" s="72" t="n">
        <v>8440</v>
      </c>
      <c r="H1797" s="74" t="n">
        <v>67715.47</v>
      </c>
    </row>
    <row r="1798" ht="14.5" customHeight="1">
      <c r="A1798" s="70" t="n">
        <v>2021</v>
      </c>
      <c r="B1798" s="70" t="s">
        <v>174</v>
      </c>
      <c r="C1798" s="70" t="s">
        <v>175</v>
      </c>
      <c r="D1798" s="70" t="s">
        <v>39</v>
      </c>
      <c r="E1798" s="70" t="s">
        <v>47</v>
      </c>
      <c r="F1798" s="72" t="n">
        <v>11772</v>
      </c>
      <c r="G1798" s="72" t="n">
        <v>74382</v>
      </c>
      <c r="H1798" s="74" t="n">
        <v>66482.37</v>
      </c>
    </row>
    <row r="1799" ht="14.5" customHeight="1">
      <c r="A1799" s="70" t="n">
        <v>2021</v>
      </c>
      <c r="B1799" s="70" t="s">
        <v>174</v>
      </c>
      <c r="C1799" s="70" t="s">
        <v>175</v>
      </c>
      <c r="D1799" s="70" t="s">
        <v>39</v>
      </c>
      <c r="E1799" s="70" t="s">
        <v>48</v>
      </c>
      <c r="F1799" s="72" t="n">
        <v>0</v>
      </c>
      <c r="G1799" s="72" t="n">
        <v>1301</v>
      </c>
      <c r="H1799" s="74" t="n">
        <v>1313.7</v>
      </c>
    </row>
    <row r="1800" ht="14.5" customHeight="1">
      <c r="A1800" s="70" t="n">
        <v>2021</v>
      </c>
      <c r="B1800" s="70" t="s">
        <v>176</v>
      </c>
      <c r="C1800" s="70" t="s">
        <v>177</v>
      </c>
      <c r="D1800" s="70" t="s">
        <v>36</v>
      </c>
      <c r="E1800" s="70" t="s">
        <v>47</v>
      </c>
      <c r="F1800" s="72" t="n">
        <v>19175</v>
      </c>
      <c r="G1800" s="72" t="n">
        <v>108970</v>
      </c>
      <c r="H1800" s="74" t="n">
        <v>454448.87</v>
      </c>
    </row>
    <row r="1801" ht="14.5" customHeight="1">
      <c r="A1801" s="70" t="n">
        <v>2021</v>
      </c>
      <c r="B1801" s="70" t="s">
        <v>176</v>
      </c>
      <c r="C1801" s="70" t="s">
        <v>177</v>
      </c>
      <c r="D1801" s="70" t="s">
        <v>36</v>
      </c>
      <c r="E1801" s="70" t="s">
        <v>48</v>
      </c>
      <c r="F1801" s="72" t="n">
        <v>0</v>
      </c>
      <c r="G1801" s="72" t="n">
        <v>3594</v>
      </c>
      <c r="H1801" s="74" t="n">
        <v>16658.03</v>
      </c>
    </row>
    <row r="1802" ht="14.5" customHeight="1">
      <c r="A1802" s="70" t="n">
        <v>2021</v>
      </c>
      <c r="B1802" s="70" t="s">
        <v>176</v>
      </c>
      <c r="C1802" s="70" t="s">
        <v>177</v>
      </c>
      <c r="D1802" s="70" t="s">
        <v>37</v>
      </c>
      <c r="E1802" s="70" t="s">
        <v>47</v>
      </c>
      <c r="F1802" s="72" t="n">
        <v>26995</v>
      </c>
      <c r="G1802" s="72" t="n">
        <v>243961</v>
      </c>
      <c r="H1802" s="74" t="n">
        <v>1075977.13</v>
      </c>
    </row>
    <row r="1803" ht="14.5" customHeight="1">
      <c r="A1803" s="70" t="n">
        <v>2021</v>
      </c>
      <c r="B1803" s="70" t="s">
        <v>176</v>
      </c>
      <c r="C1803" s="70" t="s">
        <v>177</v>
      </c>
      <c r="D1803" s="70" t="s">
        <v>37</v>
      </c>
      <c r="E1803" s="70" t="s">
        <v>48</v>
      </c>
      <c r="F1803" s="72" t="n">
        <v>0</v>
      </c>
      <c r="G1803" s="72" t="n">
        <v>2874</v>
      </c>
      <c r="H1803" s="74" t="n">
        <v>17773.26</v>
      </c>
    </row>
    <row r="1804" ht="14.5" customHeight="1">
      <c r="A1804" s="70" t="n">
        <v>2021</v>
      </c>
      <c r="B1804" s="70" t="s">
        <v>176</v>
      </c>
      <c r="C1804" s="70" t="s">
        <v>177</v>
      </c>
      <c r="D1804" s="70" t="s">
        <v>38</v>
      </c>
      <c r="E1804" s="70" t="s">
        <v>47</v>
      </c>
      <c r="F1804" s="72" t="n">
        <v>96450</v>
      </c>
      <c r="G1804" s="72" t="n">
        <v>654156</v>
      </c>
      <c r="H1804" s="74" t="n">
        <v>5142951.12</v>
      </c>
    </row>
    <row r="1805" ht="14.5" customHeight="1">
      <c r="A1805" s="70" t="n">
        <v>2021</v>
      </c>
      <c r="B1805" s="70" t="s">
        <v>176</v>
      </c>
      <c r="C1805" s="70" t="s">
        <v>177</v>
      </c>
      <c r="D1805" s="70" t="s">
        <v>38</v>
      </c>
      <c r="E1805" s="70" t="s">
        <v>48</v>
      </c>
      <c r="F1805" s="72" t="n">
        <v>0</v>
      </c>
      <c r="G1805" s="72" t="n">
        <v>9499</v>
      </c>
      <c r="H1805" s="74" t="n">
        <v>121365.87</v>
      </c>
    </row>
    <row r="1806" ht="14.5" customHeight="1">
      <c r="A1806" s="70" t="n">
        <v>2021</v>
      </c>
      <c r="B1806" s="70" t="s">
        <v>176</v>
      </c>
      <c r="C1806" s="70" t="s">
        <v>177</v>
      </c>
      <c r="D1806" s="70" t="s">
        <v>39</v>
      </c>
      <c r="E1806" s="70" t="s">
        <v>47</v>
      </c>
      <c r="F1806" s="72" t="n">
        <v>16950</v>
      </c>
      <c r="G1806" s="72" t="n">
        <v>107967</v>
      </c>
      <c r="H1806" s="74" t="n">
        <v>98258.12</v>
      </c>
    </row>
    <row r="1807" ht="14.5" customHeight="1">
      <c r="A1807" s="70" t="n">
        <v>2021</v>
      </c>
      <c r="B1807" s="70" t="s">
        <v>176</v>
      </c>
      <c r="C1807" s="70" t="s">
        <v>177</v>
      </c>
      <c r="D1807" s="70" t="s">
        <v>39</v>
      </c>
      <c r="E1807" s="70" t="s">
        <v>48</v>
      </c>
      <c r="F1807" s="72" t="n">
        <v>0</v>
      </c>
      <c r="G1807" s="72" t="n">
        <v>2364</v>
      </c>
      <c r="H1807" s="74" t="n">
        <v>1800.76</v>
      </c>
    </row>
    <row r="1808" ht="14.5" customHeight="1">
      <c r="A1808" s="70" t="n">
        <v>2021</v>
      </c>
      <c r="B1808" s="70" t="s">
        <v>178</v>
      </c>
      <c r="C1808" s="70" t="s">
        <v>179</v>
      </c>
      <c r="D1808" s="70" t="s">
        <v>36</v>
      </c>
      <c r="E1808" s="70" t="s">
        <v>47</v>
      </c>
      <c r="F1808" s="72" t="n">
        <v>27733</v>
      </c>
      <c r="G1808" s="72" t="n">
        <v>170490</v>
      </c>
      <c r="H1808" s="74" t="n">
        <v>586444.61</v>
      </c>
    </row>
    <row r="1809" ht="14.5" customHeight="1">
      <c r="A1809" s="70" t="n">
        <v>2021</v>
      </c>
      <c r="B1809" s="70" t="s">
        <v>178</v>
      </c>
      <c r="C1809" s="70" t="s">
        <v>179</v>
      </c>
      <c r="D1809" s="70" t="s">
        <v>36</v>
      </c>
      <c r="E1809" s="70" t="s">
        <v>48</v>
      </c>
      <c r="F1809" s="72" t="n">
        <v>0</v>
      </c>
      <c r="G1809" s="72" t="n">
        <v>3241</v>
      </c>
      <c r="H1809" s="74" t="n">
        <v>15944.13</v>
      </c>
    </row>
    <row r="1810" ht="14.5" customHeight="1">
      <c r="A1810" s="70" t="n">
        <v>2021</v>
      </c>
      <c r="B1810" s="70" t="s">
        <v>178</v>
      </c>
      <c r="C1810" s="70" t="s">
        <v>179</v>
      </c>
      <c r="D1810" s="70" t="s">
        <v>37</v>
      </c>
      <c r="E1810" s="70" t="s">
        <v>47</v>
      </c>
      <c r="F1810" s="72" t="n">
        <v>33981</v>
      </c>
      <c r="G1810" s="72" t="n">
        <v>327826</v>
      </c>
      <c r="H1810" s="74" t="n">
        <v>1469526.36</v>
      </c>
    </row>
    <row r="1811" ht="14.5" customHeight="1">
      <c r="A1811" s="70" t="n">
        <v>2021</v>
      </c>
      <c r="B1811" s="70" t="s">
        <v>178</v>
      </c>
      <c r="C1811" s="70" t="s">
        <v>179</v>
      </c>
      <c r="D1811" s="70" t="s">
        <v>37</v>
      </c>
      <c r="E1811" s="70" t="s">
        <v>48</v>
      </c>
      <c r="F1811" s="72" t="n">
        <v>0</v>
      </c>
      <c r="G1811" s="72" t="n">
        <v>969</v>
      </c>
      <c r="H1811" s="74" t="n">
        <v>7242.69</v>
      </c>
    </row>
    <row r="1812" ht="14.5" customHeight="1">
      <c r="A1812" s="70" t="n">
        <v>2021</v>
      </c>
      <c r="B1812" s="70" t="s">
        <v>178</v>
      </c>
      <c r="C1812" s="70" t="s">
        <v>179</v>
      </c>
      <c r="D1812" s="70" t="s">
        <v>38</v>
      </c>
      <c r="E1812" s="70" t="s">
        <v>47</v>
      </c>
      <c r="F1812" s="72" t="n">
        <v>116521</v>
      </c>
      <c r="G1812" s="72" t="n">
        <v>774406</v>
      </c>
      <c r="H1812" s="74" t="n">
        <v>5835577.83</v>
      </c>
    </row>
    <row r="1813" ht="14.5" customHeight="1">
      <c r="A1813" s="70" t="n">
        <v>2021</v>
      </c>
      <c r="B1813" s="70" t="s">
        <v>178</v>
      </c>
      <c r="C1813" s="70" t="s">
        <v>179</v>
      </c>
      <c r="D1813" s="70" t="s">
        <v>38</v>
      </c>
      <c r="E1813" s="70" t="s">
        <v>48</v>
      </c>
      <c r="F1813" s="72" t="n">
        <v>0</v>
      </c>
      <c r="G1813" s="72" t="n">
        <v>4551</v>
      </c>
      <c r="H1813" s="74" t="n">
        <v>52768.7</v>
      </c>
    </row>
    <row r="1814" ht="14.5" customHeight="1">
      <c r="A1814" s="70" t="n">
        <v>2021</v>
      </c>
      <c r="B1814" s="70" t="s">
        <v>178</v>
      </c>
      <c r="C1814" s="70" t="s">
        <v>179</v>
      </c>
      <c r="D1814" s="70" t="s">
        <v>39</v>
      </c>
      <c r="E1814" s="70" t="s">
        <v>47</v>
      </c>
      <c r="F1814" s="72" t="n">
        <v>16959</v>
      </c>
      <c r="G1814" s="72" t="n">
        <v>88144</v>
      </c>
      <c r="H1814" s="74" t="n">
        <v>70040.58</v>
      </c>
    </row>
    <row r="1815" ht="14.5" customHeight="1">
      <c r="A1815" s="70" t="n">
        <v>2021</v>
      </c>
      <c r="B1815" s="70" t="s">
        <v>178</v>
      </c>
      <c r="C1815" s="70" t="s">
        <v>179</v>
      </c>
      <c r="D1815" s="70" t="s">
        <v>39</v>
      </c>
      <c r="E1815" s="70" t="s">
        <v>48</v>
      </c>
      <c r="F1815" s="72" t="n">
        <v>0</v>
      </c>
      <c r="G1815" s="72" t="n">
        <v>1256</v>
      </c>
      <c r="H1815" s="74" t="n">
        <v>858.2</v>
      </c>
    </row>
    <row r="1816" ht="14.5" customHeight="1">
      <c r="A1816" s="70" t="n">
        <v>2021</v>
      </c>
      <c r="B1816" s="70" t="s">
        <v>180</v>
      </c>
      <c r="C1816" s="70" t="s">
        <v>181</v>
      </c>
      <c r="D1816" s="70" t="s">
        <v>36</v>
      </c>
      <c r="E1816" s="70" t="s">
        <v>47</v>
      </c>
      <c r="F1816" s="72" t="n">
        <v>31357</v>
      </c>
      <c r="G1816" s="72" t="n">
        <v>199341</v>
      </c>
      <c r="H1816" s="74" t="n">
        <v>588589.6</v>
      </c>
    </row>
    <row r="1817" ht="14.5" customHeight="1">
      <c r="A1817" s="70" t="n">
        <v>2021</v>
      </c>
      <c r="B1817" s="70" t="s">
        <v>180</v>
      </c>
      <c r="C1817" s="70" t="s">
        <v>181</v>
      </c>
      <c r="D1817" s="70" t="s">
        <v>36</v>
      </c>
      <c r="E1817" s="70" t="s">
        <v>48</v>
      </c>
      <c r="F1817" s="72" t="n">
        <v>0</v>
      </c>
      <c r="G1817" s="72" t="n">
        <v>6133</v>
      </c>
      <c r="H1817" s="74" t="n">
        <v>19498.39</v>
      </c>
    </row>
    <row r="1818" ht="14.5" customHeight="1">
      <c r="A1818" s="70" t="n">
        <v>2021</v>
      </c>
      <c r="B1818" s="70" t="s">
        <v>180</v>
      </c>
      <c r="C1818" s="70" t="s">
        <v>181</v>
      </c>
      <c r="D1818" s="70" t="s">
        <v>37</v>
      </c>
      <c r="E1818" s="70" t="s">
        <v>47</v>
      </c>
      <c r="F1818" s="72" t="n">
        <v>33080</v>
      </c>
      <c r="G1818" s="72" t="n">
        <v>356755</v>
      </c>
      <c r="H1818" s="74" t="n">
        <v>1549218.86</v>
      </c>
    </row>
    <row r="1819" ht="14.5" customHeight="1">
      <c r="A1819" s="70" t="n">
        <v>2021</v>
      </c>
      <c r="B1819" s="70" t="s">
        <v>180</v>
      </c>
      <c r="C1819" s="70" t="s">
        <v>181</v>
      </c>
      <c r="D1819" s="70" t="s">
        <v>37</v>
      </c>
      <c r="E1819" s="70" t="s">
        <v>48</v>
      </c>
      <c r="F1819" s="72" t="n">
        <v>0</v>
      </c>
      <c r="G1819" s="72" t="n">
        <v>3072</v>
      </c>
      <c r="H1819" s="74" t="n">
        <v>11685.66</v>
      </c>
    </row>
    <row r="1820" ht="14.5" customHeight="1">
      <c r="A1820" s="70" t="n">
        <v>2021</v>
      </c>
      <c r="B1820" s="70" t="s">
        <v>180</v>
      </c>
      <c r="C1820" s="70" t="s">
        <v>181</v>
      </c>
      <c r="D1820" s="70" t="s">
        <v>38</v>
      </c>
      <c r="E1820" s="70" t="s">
        <v>47</v>
      </c>
      <c r="F1820" s="72" t="n">
        <v>135712</v>
      </c>
      <c r="G1820" s="72" t="n">
        <v>944865</v>
      </c>
      <c r="H1820" s="74" t="n">
        <v>7605926.89</v>
      </c>
    </row>
    <row r="1821" ht="14.5" customHeight="1">
      <c r="A1821" s="70" t="n">
        <v>2021</v>
      </c>
      <c r="B1821" s="70" t="s">
        <v>180</v>
      </c>
      <c r="C1821" s="70" t="s">
        <v>181</v>
      </c>
      <c r="D1821" s="70" t="s">
        <v>38</v>
      </c>
      <c r="E1821" s="70" t="s">
        <v>48</v>
      </c>
      <c r="F1821" s="72" t="n">
        <v>0</v>
      </c>
      <c r="G1821" s="72" t="n">
        <v>10206</v>
      </c>
      <c r="H1821" s="74" t="n">
        <v>120467.86</v>
      </c>
    </row>
    <row r="1822" ht="14.5" customHeight="1">
      <c r="A1822" s="70" t="n">
        <v>2021</v>
      </c>
      <c r="B1822" s="70" t="s">
        <v>180</v>
      </c>
      <c r="C1822" s="70" t="s">
        <v>181</v>
      </c>
      <c r="D1822" s="70" t="s">
        <v>39</v>
      </c>
      <c r="E1822" s="70" t="s">
        <v>47</v>
      </c>
      <c r="F1822" s="72" t="n">
        <v>27964</v>
      </c>
      <c r="G1822" s="72" t="n">
        <v>173716</v>
      </c>
      <c r="H1822" s="74" t="n">
        <v>150979.69</v>
      </c>
    </row>
    <row r="1823" ht="14.5" customHeight="1">
      <c r="A1823" s="70" t="n">
        <v>2021</v>
      </c>
      <c r="B1823" s="70" t="s">
        <v>180</v>
      </c>
      <c r="C1823" s="70" t="s">
        <v>181</v>
      </c>
      <c r="D1823" s="70" t="s">
        <v>39</v>
      </c>
      <c r="E1823" s="70" t="s">
        <v>48</v>
      </c>
      <c r="F1823" s="72" t="n">
        <v>0</v>
      </c>
      <c r="G1823" s="72" t="n">
        <v>2732</v>
      </c>
      <c r="H1823" s="74" t="n">
        <v>1919.93</v>
      </c>
    </row>
    <row r="1824" ht="14.5" customHeight="1">
      <c r="A1824" s="70" t="n">
        <v>2021</v>
      </c>
      <c r="B1824" s="70" t="s">
        <v>182</v>
      </c>
      <c r="C1824" s="70" t="s">
        <v>183</v>
      </c>
      <c r="D1824" s="70" t="s">
        <v>36</v>
      </c>
      <c r="E1824" s="70" t="s">
        <v>47</v>
      </c>
      <c r="F1824" s="72" t="n">
        <v>20738</v>
      </c>
      <c r="G1824" s="72" t="n">
        <v>116094</v>
      </c>
      <c r="H1824" s="74" t="n">
        <v>338053.19</v>
      </c>
    </row>
    <row r="1825" ht="14.5" customHeight="1">
      <c r="A1825" s="70" t="n">
        <v>2021</v>
      </c>
      <c r="B1825" s="70" t="s">
        <v>182</v>
      </c>
      <c r="C1825" s="70" t="s">
        <v>183</v>
      </c>
      <c r="D1825" s="70" t="s">
        <v>36</v>
      </c>
      <c r="E1825" s="70" t="s">
        <v>48</v>
      </c>
      <c r="F1825" s="72" t="n">
        <v>0</v>
      </c>
      <c r="G1825" s="72" t="n">
        <v>2719</v>
      </c>
      <c r="H1825" s="74" t="n">
        <v>16236.9</v>
      </c>
    </row>
    <row r="1826" ht="14.5" customHeight="1">
      <c r="A1826" s="70" t="n">
        <v>2021</v>
      </c>
      <c r="B1826" s="70" t="s">
        <v>182</v>
      </c>
      <c r="C1826" s="70" t="s">
        <v>183</v>
      </c>
      <c r="D1826" s="70" t="s">
        <v>37</v>
      </c>
      <c r="E1826" s="70" t="s">
        <v>47</v>
      </c>
      <c r="F1826" s="72" t="n">
        <v>17099</v>
      </c>
      <c r="G1826" s="72" t="n">
        <v>165825</v>
      </c>
      <c r="H1826" s="74" t="n">
        <v>828846.63</v>
      </c>
    </row>
    <row r="1827" ht="14.5" customHeight="1">
      <c r="A1827" s="70" t="n">
        <v>2021</v>
      </c>
      <c r="B1827" s="70" t="s">
        <v>182</v>
      </c>
      <c r="C1827" s="70" t="s">
        <v>183</v>
      </c>
      <c r="D1827" s="70" t="s">
        <v>37</v>
      </c>
      <c r="E1827" s="70" t="s">
        <v>48</v>
      </c>
      <c r="F1827" s="72" t="n">
        <v>0</v>
      </c>
      <c r="G1827" s="72" t="n">
        <v>774</v>
      </c>
      <c r="H1827" s="74" t="n">
        <v>3617.68</v>
      </c>
    </row>
    <row r="1828" ht="14.5" customHeight="1">
      <c r="A1828" s="70" t="n">
        <v>2021</v>
      </c>
      <c r="B1828" s="70" t="s">
        <v>182</v>
      </c>
      <c r="C1828" s="70" t="s">
        <v>183</v>
      </c>
      <c r="D1828" s="70" t="s">
        <v>38</v>
      </c>
      <c r="E1828" s="70" t="s">
        <v>47</v>
      </c>
      <c r="F1828" s="72" t="n">
        <v>78152</v>
      </c>
      <c r="G1828" s="72" t="n">
        <v>499679</v>
      </c>
      <c r="H1828" s="74" t="n">
        <v>4312817.75</v>
      </c>
    </row>
    <row r="1829" ht="14.5" customHeight="1">
      <c r="A1829" s="70" t="n">
        <v>2021</v>
      </c>
      <c r="B1829" s="70" t="s">
        <v>182</v>
      </c>
      <c r="C1829" s="70" t="s">
        <v>183</v>
      </c>
      <c r="D1829" s="70" t="s">
        <v>38</v>
      </c>
      <c r="E1829" s="70" t="s">
        <v>48</v>
      </c>
      <c r="F1829" s="72" t="n">
        <v>0</v>
      </c>
      <c r="G1829" s="72" t="n">
        <v>2573</v>
      </c>
      <c r="H1829" s="74" t="n">
        <v>29646.56</v>
      </c>
    </row>
    <row r="1830" ht="14.5" customHeight="1">
      <c r="A1830" s="70" t="n">
        <v>2021</v>
      </c>
      <c r="B1830" s="70" t="s">
        <v>182</v>
      </c>
      <c r="C1830" s="70" t="s">
        <v>183</v>
      </c>
      <c r="D1830" s="70" t="s">
        <v>39</v>
      </c>
      <c r="E1830" s="70" t="s">
        <v>47</v>
      </c>
      <c r="F1830" s="72" t="n">
        <v>13477</v>
      </c>
      <c r="G1830" s="72" t="n">
        <v>72702</v>
      </c>
      <c r="H1830" s="74" t="n">
        <v>70452.67</v>
      </c>
    </row>
    <row r="1831" ht="14.5" customHeight="1">
      <c r="A1831" s="70" t="n">
        <v>2021</v>
      </c>
      <c r="B1831" s="70" t="s">
        <v>182</v>
      </c>
      <c r="C1831" s="70" t="s">
        <v>183</v>
      </c>
      <c r="D1831" s="70" t="s">
        <v>39</v>
      </c>
      <c r="E1831" s="70" t="s">
        <v>48</v>
      </c>
      <c r="F1831" s="72" t="n">
        <v>0</v>
      </c>
      <c r="G1831" s="72" t="n">
        <v>1392</v>
      </c>
      <c r="H1831" s="74" t="n">
        <v>1063.13</v>
      </c>
    </row>
    <row r="1832" ht="14.5" customHeight="1">
      <c r="A1832" s="70" t="n">
        <v>2021</v>
      </c>
      <c r="B1832" s="70" t="s">
        <v>184</v>
      </c>
      <c r="C1832" s="70" t="s">
        <v>185</v>
      </c>
      <c r="D1832" s="70" t="s">
        <v>36</v>
      </c>
      <c r="E1832" s="70" t="s">
        <v>47</v>
      </c>
      <c r="F1832" s="72" t="n">
        <v>14302</v>
      </c>
      <c r="G1832" s="72" t="n">
        <v>68703</v>
      </c>
      <c r="H1832" s="74" t="n">
        <v>267000.24</v>
      </c>
    </row>
    <row r="1833" ht="14.5" customHeight="1">
      <c r="A1833" s="70" t="n">
        <v>2021</v>
      </c>
      <c r="B1833" s="70" t="s">
        <v>184</v>
      </c>
      <c r="C1833" s="70" t="s">
        <v>185</v>
      </c>
      <c r="D1833" s="70" t="s">
        <v>36</v>
      </c>
      <c r="E1833" s="70" t="s">
        <v>48</v>
      </c>
      <c r="F1833" s="72" t="n">
        <v>0</v>
      </c>
      <c r="G1833" s="72" t="n">
        <v>1009</v>
      </c>
      <c r="H1833" s="74" t="n">
        <v>5225.14</v>
      </c>
    </row>
    <row r="1834" ht="14.5" customHeight="1">
      <c r="A1834" s="70" t="n">
        <v>2021</v>
      </c>
      <c r="B1834" s="70" t="s">
        <v>184</v>
      </c>
      <c r="C1834" s="70" t="s">
        <v>185</v>
      </c>
      <c r="D1834" s="70" t="s">
        <v>37</v>
      </c>
      <c r="E1834" s="70" t="s">
        <v>47</v>
      </c>
      <c r="F1834" s="72" t="n">
        <v>14303</v>
      </c>
      <c r="G1834" s="72" t="n">
        <v>118667</v>
      </c>
      <c r="H1834" s="74" t="n">
        <v>681585.02</v>
      </c>
    </row>
    <row r="1835" ht="14.5" customHeight="1">
      <c r="A1835" s="70" t="n">
        <v>2021</v>
      </c>
      <c r="B1835" s="70" t="s">
        <v>184</v>
      </c>
      <c r="C1835" s="70" t="s">
        <v>185</v>
      </c>
      <c r="D1835" s="70" t="s">
        <v>37</v>
      </c>
      <c r="E1835" s="70" t="s">
        <v>48</v>
      </c>
      <c r="F1835" s="72" t="n">
        <v>0</v>
      </c>
      <c r="G1835" s="72" t="n">
        <v>693</v>
      </c>
      <c r="H1835" s="74" t="n">
        <v>13082.83</v>
      </c>
    </row>
    <row r="1836" ht="14.5" customHeight="1">
      <c r="A1836" s="70" t="n">
        <v>2021</v>
      </c>
      <c r="B1836" s="70" t="s">
        <v>184</v>
      </c>
      <c r="C1836" s="70" t="s">
        <v>185</v>
      </c>
      <c r="D1836" s="70" t="s">
        <v>38</v>
      </c>
      <c r="E1836" s="70" t="s">
        <v>47</v>
      </c>
      <c r="F1836" s="72" t="n">
        <v>60296</v>
      </c>
      <c r="G1836" s="72" t="n">
        <v>325772</v>
      </c>
      <c r="H1836" s="74" t="n">
        <v>3004082.67</v>
      </c>
    </row>
    <row r="1837" ht="14.5" customHeight="1">
      <c r="A1837" s="70" t="n">
        <v>2021</v>
      </c>
      <c r="B1837" s="70" t="s">
        <v>184</v>
      </c>
      <c r="C1837" s="70" t="s">
        <v>185</v>
      </c>
      <c r="D1837" s="70" t="s">
        <v>38</v>
      </c>
      <c r="E1837" s="70" t="s">
        <v>48</v>
      </c>
      <c r="F1837" s="72" t="n">
        <v>0</v>
      </c>
      <c r="G1837" s="72" t="n">
        <v>4907</v>
      </c>
      <c r="H1837" s="74" t="n">
        <v>29679.32</v>
      </c>
    </row>
    <row r="1838" ht="14.5" customHeight="1">
      <c r="A1838" s="70" t="n">
        <v>2021</v>
      </c>
      <c r="B1838" s="70" t="s">
        <v>184</v>
      </c>
      <c r="C1838" s="70" t="s">
        <v>185</v>
      </c>
      <c r="D1838" s="70" t="s">
        <v>39</v>
      </c>
      <c r="E1838" s="70" t="s">
        <v>47</v>
      </c>
      <c r="F1838" s="72" t="n">
        <v>10323</v>
      </c>
      <c r="G1838" s="72" t="n">
        <v>62930</v>
      </c>
      <c r="H1838" s="74" t="n">
        <v>60621.05</v>
      </c>
    </row>
    <row r="1839" ht="14.5" customHeight="1">
      <c r="A1839" s="70" t="n">
        <v>2021</v>
      </c>
      <c r="B1839" s="70" t="s">
        <v>184</v>
      </c>
      <c r="C1839" s="70" t="s">
        <v>185</v>
      </c>
      <c r="D1839" s="70" t="s">
        <v>39</v>
      </c>
      <c r="E1839" s="70" t="s">
        <v>48</v>
      </c>
      <c r="F1839" s="72" t="n">
        <v>0</v>
      </c>
      <c r="G1839" s="72" t="n">
        <v>296</v>
      </c>
      <c r="H1839" s="74" t="n">
        <v>211.65</v>
      </c>
    </row>
    <row r="1840" ht="14.5" customHeight="1">
      <c r="A1840" s="70" t="n">
        <v>2021</v>
      </c>
      <c r="B1840" s="70" t="s">
        <v>186</v>
      </c>
      <c r="C1840" s="70" t="s">
        <v>187</v>
      </c>
      <c r="D1840" s="70" t="s">
        <v>36</v>
      </c>
      <c r="E1840" s="70" t="s">
        <v>47</v>
      </c>
      <c r="F1840" s="72" t="n">
        <v>15741</v>
      </c>
      <c r="G1840" s="72" t="n">
        <v>105838</v>
      </c>
      <c r="H1840" s="74" t="n">
        <v>292245.37</v>
      </c>
    </row>
    <row r="1841" ht="14.5" customHeight="1">
      <c r="A1841" s="70" t="n">
        <v>2021</v>
      </c>
      <c r="B1841" s="70" t="s">
        <v>186</v>
      </c>
      <c r="C1841" s="70" t="s">
        <v>187</v>
      </c>
      <c r="D1841" s="70" t="s">
        <v>36</v>
      </c>
      <c r="E1841" s="70" t="s">
        <v>48</v>
      </c>
      <c r="F1841" s="72" t="n">
        <v>0</v>
      </c>
      <c r="G1841" s="72" t="n">
        <v>1264</v>
      </c>
      <c r="H1841" s="74" t="n">
        <v>12848.79</v>
      </c>
    </row>
    <row r="1842" ht="14.5" customHeight="1">
      <c r="A1842" s="70" t="n">
        <v>2021</v>
      </c>
      <c r="B1842" s="70" t="s">
        <v>186</v>
      </c>
      <c r="C1842" s="70" t="s">
        <v>187</v>
      </c>
      <c r="D1842" s="70" t="s">
        <v>37</v>
      </c>
      <c r="E1842" s="70" t="s">
        <v>47</v>
      </c>
      <c r="F1842" s="72" t="n">
        <v>14564</v>
      </c>
      <c r="G1842" s="72" t="n">
        <v>174572</v>
      </c>
      <c r="H1842" s="74" t="n">
        <v>736509.49</v>
      </c>
    </row>
    <row r="1843" ht="14.5" customHeight="1">
      <c r="A1843" s="70" t="n">
        <v>2021</v>
      </c>
      <c r="B1843" s="70" t="s">
        <v>186</v>
      </c>
      <c r="C1843" s="70" t="s">
        <v>187</v>
      </c>
      <c r="D1843" s="70" t="s">
        <v>37</v>
      </c>
      <c r="E1843" s="70" t="s">
        <v>48</v>
      </c>
      <c r="F1843" s="72" t="n">
        <v>0</v>
      </c>
      <c r="G1843" s="72" t="n">
        <v>682</v>
      </c>
      <c r="H1843" s="74" t="n">
        <v>2435.46</v>
      </c>
    </row>
    <row r="1844" ht="14.5" customHeight="1">
      <c r="A1844" s="70" t="n">
        <v>2021</v>
      </c>
      <c r="B1844" s="70" t="s">
        <v>186</v>
      </c>
      <c r="C1844" s="70" t="s">
        <v>187</v>
      </c>
      <c r="D1844" s="70" t="s">
        <v>38</v>
      </c>
      <c r="E1844" s="70" t="s">
        <v>47</v>
      </c>
      <c r="F1844" s="72" t="n">
        <v>61479</v>
      </c>
      <c r="G1844" s="72" t="n">
        <v>419580</v>
      </c>
      <c r="H1844" s="74" t="n">
        <v>2874629.16</v>
      </c>
    </row>
    <row r="1845" ht="14.5" customHeight="1">
      <c r="A1845" s="70" t="n">
        <v>2021</v>
      </c>
      <c r="B1845" s="70" t="s">
        <v>186</v>
      </c>
      <c r="C1845" s="70" t="s">
        <v>187</v>
      </c>
      <c r="D1845" s="70" t="s">
        <v>38</v>
      </c>
      <c r="E1845" s="70" t="s">
        <v>48</v>
      </c>
      <c r="F1845" s="72" t="n">
        <v>0</v>
      </c>
      <c r="G1845" s="72" t="n">
        <v>2028</v>
      </c>
      <c r="H1845" s="74" t="n">
        <v>16118.43</v>
      </c>
    </row>
    <row r="1846" ht="14.5" customHeight="1">
      <c r="A1846" s="70" t="n">
        <v>2021</v>
      </c>
      <c r="B1846" s="70" t="s">
        <v>186</v>
      </c>
      <c r="C1846" s="70" t="s">
        <v>187</v>
      </c>
      <c r="D1846" s="70" t="s">
        <v>39</v>
      </c>
      <c r="E1846" s="70" t="s">
        <v>47</v>
      </c>
      <c r="F1846" s="72" t="n">
        <v>12547</v>
      </c>
      <c r="G1846" s="72" t="n">
        <v>83599</v>
      </c>
      <c r="H1846" s="74" t="n">
        <v>70788.97</v>
      </c>
    </row>
    <row r="1847" ht="14.5" customHeight="1">
      <c r="A1847" s="70" t="n">
        <v>2021</v>
      </c>
      <c r="B1847" s="70" t="s">
        <v>186</v>
      </c>
      <c r="C1847" s="70" t="s">
        <v>187</v>
      </c>
      <c r="D1847" s="70" t="s">
        <v>39</v>
      </c>
      <c r="E1847" s="70" t="s">
        <v>48</v>
      </c>
      <c r="F1847" s="72" t="n">
        <v>0</v>
      </c>
      <c r="G1847" s="72" t="n">
        <v>546</v>
      </c>
      <c r="H1847" s="74" t="n">
        <v>393.56</v>
      </c>
    </row>
    <row r="1848" ht="14.5" customHeight="1">
      <c r="A1848" s="70" t="n">
        <v>2021</v>
      </c>
      <c r="B1848" s="70" t="s">
        <v>188</v>
      </c>
      <c r="C1848" s="70" t="s">
        <v>189</v>
      </c>
      <c r="D1848" s="70" t="s">
        <v>36</v>
      </c>
      <c r="E1848" s="70" t="s">
        <v>47</v>
      </c>
      <c r="F1848" s="72" t="n">
        <v>47696</v>
      </c>
      <c r="G1848" s="72" t="n">
        <v>349562</v>
      </c>
      <c r="H1848" s="74" t="n">
        <v>1509703.86</v>
      </c>
    </row>
    <row r="1849" ht="14.5" customHeight="1">
      <c r="A1849" s="70" t="n">
        <v>2021</v>
      </c>
      <c r="B1849" s="70" t="s">
        <v>188</v>
      </c>
      <c r="C1849" s="70" t="s">
        <v>189</v>
      </c>
      <c r="D1849" s="70" t="s">
        <v>36</v>
      </c>
      <c r="E1849" s="70" t="s">
        <v>48</v>
      </c>
      <c r="F1849" s="72" t="n">
        <v>0</v>
      </c>
      <c r="G1849" s="72" t="n">
        <v>7926</v>
      </c>
      <c r="H1849" s="74" t="n">
        <v>27160.25</v>
      </c>
    </row>
    <row r="1850" ht="14.5" customHeight="1">
      <c r="A1850" s="70" t="n">
        <v>2021</v>
      </c>
      <c r="B1850" s="70" t="s">
        <v>188</v>
      </c>
      <c r="C1850" s="70" t="s">
        <v>189</v>
      </c>
      <c r="D1850" s="70" t="s">
        <v>37</v>
      </c>
      <c r="E1850" s="70" t="s">
        <v>47</v>
      </c>
      <c r="F1850" s="72" t="n">
        <v>97852</v>
      </c>
      <c r="G1850" s="72" t="n">
        <v>1100180</v>
      </c>
      <c r="H1850" s="74" t="n">
        <v>4791376.21</v>
      </c>
    </row>
    <row r="1851" ht="14.5" customHeight="1">
      <c r="A1851" s="70" t="n">
        <v>2021</v>
      </c>
      <c r="B1851" s="70" t="s">
        <v>188</v>
      </c>
      <c r="C1851" s="70" t="s">
        <v>189</v>
      </c>
      <c r="D1851" s="70" t="s">
        <v>37</v>
      </c>
      <c r="E1851" s="70" t="s">
        <v>48</v>
      </c>
      <c r="F1851" s="72" t="n">
        <v>0</v>
      </c>
      <c r="G1851" s="72" t="n">
        <v>3568</v>
      </c>
      <c r="H1851" s="74" t="n">
        <v>45102.59</v>
      </c>
    </row>
    <row r="1852" ht="14.5" customHeight="1">
      <c r="A1852" s="70" t="n">
        <v>2021</v>
      </c>
      <c r="B1852" s="70" t="s">
        <v>188</v>
      </c>
      <c r="C1852" s="70" t="s">
        <v>189</v>
      </c>
      <c r="D1852" s="70" t="s">
        <v>38</v>
      </c>
      <c r="E1852" s="70" t="s">
        <v>47</v>
      </c>
      <c r="F1852" s="72" t="n">
        <v>331691</v>
      </c>
      <c r="G1852" s="72" t="n">
        <v>2583272</v>
      </c>
      <c r="H1852" s="74" t="n">
        <v>19890858.49</v>
      </c>
    </row>
    <row r="1853" ht="14.5" customHeight="1">
      <c r="A1853" s="70" t="n">
        <v>2021</v>
      </c>
      <c r="B1853" s="70" t="s">
        <v>188</v>
      </c>
      <c r="C1853" s="70" t="s">
        <v>189</v>
      </c>
      <c r="D1853" s="70" t="s">
        <v>38</v>
      </c>
      <c r="E1853" s="70" t="s">
        <v>48</v>
      </c>
      <c r="F1853" s="72" t="n">
        <v>0</v>
      </c>
      <c r="G1853" s="72" t="n">
        <v>27735</v>
      </c>
      <c r="H1853" s="74" t="n">
        <v>170663.38</v>
      </c>
    </row>
    <row r="1854" ht="14.5" customHeight="1">
      <c r="A1854" s="70" t="n">
        <v>2021</v>
      </c>
      <c r="B1854" s="70" t="s">
        <v>188</v>
      </c>
      <c r="C1854" s="70" t="s">
        <v>189</v>
      </c>
      <c r="D1854" s="70" t="s">
        <v>39</v>
      </c>
      <c r="E1854" s="70" t="s">
        <v>47</v>
      </c>
      <c r="F1854" s="72" t="n">
        <v>42480</v>
      </c>
      <c r="G1854" s="72" t="n">
        <v>298578</v>
      </c>
      <c r="H1854" s="74" t="n">
        <v>236279.41</v>
      </c>
    </row>
    <row r="1855" ht="14.5" customHeight="1">
      <c r="A1855" s="70" t="n">
        <v>2021</v>
      </c>
      <c r="B1855" s="70" t="s">
        <v>188</v>
      </c>
      <c r="C1855" s="70" t="s">
        <v>189</v>
      </c>
      <c r="D1855" s="70" t="s">
        <v>39</v>
      </c>
      <c r="E1855" s="70" t="s">
        <v>48</v>
      </c>
      <c r="F1855" s="72" t="n">
        <v>0</v>
      </c>
      <c r="G1855" s="72" t="n">
        <v>3566</v>
      </c>
      <c r="H1855" s="74" t="n">
        <v>1787.43</v>
      </c>
    </row>
    <row r="1856" ht="14.5" customHeight="1">
      <c r="A1856" s="70" t="n">
        <v>2021</v>
      </c>
      <c r="B1856" s="70" t="s">
        <v>190</v>
      </c>
      <c r="C1856" s="70" t="s">
        <v>191</v>
      </c>
      <c r="D1856" s="70" t="s">
        <v>36</v>
      </c>
      <c r="E1856" s="70" t="s">
        <v>47</v>
      </c>
      <c r="F1856" s="72" t="n">
        <v>35039</v>
      </c>
      <c r="G1856" s="72" t="n">
        <v>190717</v>
      </c>
      <c r="H1856" s="74" t="n">
        <v>776356.45</v>
      </c>
    </row>
    <row r="1857" ht="14.5" customHeight="1">
      <c r="A1857" s="70" t="n">
        <v>2021</v>
      </c>
      <c r="B1857" s="70" t="s">
        <v>190</v>
      </c>
      <c r="C1857" s="70" t="s">
        <v>191</v>
      </c>
      <c r="D1857" s="70" t="s">
        <v>36</v>
      </c>
      <c r="E1857" s="70" t="s">
        <v>48</v>
      </c>
      <c r="F1857" s="72" t="n">
        <v>0</v>
      </c>
      <c r="G1857" s="72" t="n">
        <v>3164</v>
      </c>
      <c r="H1857" s="74" t="n">
        <v>17147.82</v>
      </c>
    </row>
    <row r="1858" ht="14.5" customHeight="1">
      <c r="A1858" s="70" t="n">
        <v>2021</v>
      </c>
      <c r="B1858" s="70" t="s">
        <v>190</v>
      </c>
      <c r="C1858" s="70" t="s">
        <v>191</v>
      </c>
      <c r="D1858" s="70" t="s">
        <v>37</v>
      </c>
      <c r="E1858" s="70" t="s">
        <v>47</v>
      </c>
      <c r="F1858" s="72" t="n">
        <v>46009</v>
      </c>
      <c r="G1858" s="72" t="n">
        <v>430868</v>
      </c>
      <c r="H1858" s="74" t="n">
        <v>2318734.9</v>
      </c>
    </row>
    <row r="1859" ht="14.5" customHeight="1">
      <c r="A1859" s="70" t="n">
        <v>2021</v>
      </c>
      <c r="B1859" s="70" t="s">
        <v>190</v>
      </c>
      <c r="C1859" s="70" t="s">
        <v>191</v>
      </c>
      <c r="D1859" s="70" t="s">
        <v>37</v>
      </c>
      <c r="E1859" s="70" t="s">
        <v>48</v>
      </c>
      <c r="F1859" s="72" t="n">
        <v>0</v>
      </c>
      <c r="G1859" s="72" t="n">
        <v>1943</v>
      </c>
      <c r="H1859" s="74" t="n">
        <v>20386.65</v>
      </c>
    </row>
    <row r="1860" ht="14.5" customHeight="1">
      <c r="A1860" s="70" t="n">
        <v>2021</v>
      </c>
      <c r="B1860" s="70" t="s">
        <v>190</v>
      </c>
      <c r="C1860" s="70" t="s">
        <v>191</v>
      </c>
      <c r="D1860" s="70" t="s">
        <v>38</v>
      </c>
      <c r="E1860" s="70" t="s">
        <v>47</v>
      </c>
      <c r="F1860" s="72" t="n">
        <v>180557</v>
      </c>
      <c r="G1860" s="72" t="n">
        <v>1160793</v>
      </c>
      <c r="H1860" s="74" t="n">
        <v>9657691.19</v>
      </c>
    </row>
    <row r="1861" ht="14.5" customHeight="1">
      <c r="A1861" s="70" t="n">
        <v>2021</v>
      </c>
      <c r="B1861" s="70" t="s">
        <v>190</v>
      </c>
      <c r="C1861" s="70" t="s">
        <v>191</v>
      </c>
      <c r="D1861" s="70" t="s">
        <v>38</v>
      </c>
      <c r="E1861" s="70" t="s">
        <v>48</v>
      </c>
      <c r="F1861" s="72" t="n">
        <v>0</v>
      </c>
      <c r="G1861" s="72" t="n">
        <v>7794</v>
      </c>
      <c r="H1861" s="74" t="n">
        <v>67141.82</v>
      </c>
    </row>
    <row r="1862" ht="14.5" customHeight="1">
      <c r="A1862" s="70" t="n">
        <v>2021</v>
      </c>
      <c r="B1862" s="70" t="s">
        <v>190</v>
      </c>
      <c r="C1862" s="70" t="s">
        <v>191</v>
      </c>
      <c r="D1862" s="70" t="s">
        <v>39</v>
      </c>
      <c r="E1862" s="70" t="s">
        <v>47</v>
      </c>
      <c r="F1862" s="72" t="n">
        <v>28439</v>
      </c>
      <c r="G1862" s="72" t="n">
        <v>168724</v>
      </c>
      <c r="H1862" s="74" t="n">
        <v>167800.11</v>
      </c>
    </row>
    <row r="1863" ht="14.5" customHeight="1">
      <c r="A1863" s="70" t="n">
        <v>2021</v>
      </c>
      <c r="B1863" s="70" t="s">
        <v>190</v>
      </c>
      <c r="C1863" s="70" t="s">
        <v>191</v>
      </c>
      <c r="D1863" s="70" t="s">
        <v>39</v>
      </c>
      <c r="E1863" s="70" t="s">
        <v>48</v>
      </c>
      <c r="F1863" s="72" t="n">
        <v>0</v>
      </c>
      <c r="G1863" s="72" t="n">
        <v>1641</v>
      </c>
      <c r="H1863" s="74" t="n">
        <v>1094.53</v>
      </c>
    </row>
    <row r="1864" ht="14.5" customHeight="1">
      <c r="A1864" s="70" t="n">
        <v>2021</v>
      </c>
      <c r="B1864" s="70" t="s">
        <v>192</v>
      </c>
      <c r="C1864" s="70" t="s">
        <v>193</v>
      </c>
      <c r="D1864" s="70" t="s">
        <v>36</v>
      </c>
      <c r="E1864" s="70" t="s">
        <v>47</v>
      </c>
      <c r="F1864" s="72" t="n">
        <v>19420</v>
      </c>
      <c r="G1864" s="72" t="n">
        <v>114214</v>
      </c>
      <c r="H1864" s="74" t="n">
        <v>419877.66</v>
      </c>
    </row>
    <row r="1865" ht="14.5" customHeight="1">
      <c r="A1865" s="70" t="n">
        <v>2021</v>
      </c>
      <c r="B1865" s="70" t="s">
        <v>192</v>
      </c>
      <c r="C1865" s="70" t="s">
        <v>193</v>
      </c>
      <c r="D1865" s="70" t="s">
        <v>36</v>
      </c>
      <c r="E1865" s="70" t="s">
        <v>48</v>
      </c>
      <c r="F1865" s="72" t="n">
        <v>0</v>
      </c>
      <c r="G1865" s="72" t="n">
        <v>2069</v>
      </c>
      <c r="H1865" s="74" t="n">
        <v>6970.36</v>
      </c>
    </row>
    <row r="1866" ht="14.5" customHeight="1">
      <c r="A1866" s="70" t="n">
        <v>2021</v>
      </c>
      <c r="B1866" s="70" t="s">
        <v>192</v>
      </c>
      <c r="C1866" s="70" t="s">
        <v>193</v>
      </c>
      <c r="D1866" s="70" t="s">
        <v>37</v>
      </c>
      <c r="E1866" s="70" t="s">
        <v>47</v>
      </c>
      <c r="F1866" s="72" t="n">
        <v>19819</v>
      </c>
      <c r="G1866" s="72" t="n">
        <v>194813</v>
      </c>
      <c r="H1866" s="74" t="n">
        <v>918843.94</v>
      </c>
    </row>
    <row r="1867" ht="14.5" customHeight="1">
      <c r="A1867" s="70" t="n">
        <v>2021</v>
      </c>
      <c r="B1867" s="70" t="s">
        <v>192</v>
      </c>
      <c r="C1867" s="70" t="s">
        <v>193</v>
      </c>
      <c r="D1867" s="70" t="s">
        <v>37</v>
      </c>
      <c r="E1867" s="70" t="s">
        <v>48</v>
      </c>
      <c r="F1867" s="72" t="n">
        <v>0</v>
      </c>
      <c r="G1867" s="72" t="n">
        <v>2490</v>
      </c>
      <c r="H1867" s="74" t="n">
        <v>10441.45</v>
      </c>
    </row>
    <row r="1868" ht="14.5" customHeight="1">
      <c r="A1868" s="70" t="n">
        <v>2021</v>
      </c>
      <c r="B1868" s="70" t="s">
        <v>192</v>
      </c>
      <c r="C1868" s="70" t="s">
        <v>193</v>
      </c>
      <c r="D1868" s="70" t="s">
        <v>38</v>
      </c>
      <c r="E1868" s="70" t="s">
        <v>47</v>
      </c>
      <c r="F1868" s="72" t="n">
        <v>85665</v>
      </c>
      <c r="G1868" s="72" t="n">
        <v>562804</v>
      </c>
      <c r="H1868" s="74" t="n">
        <v>4401340.22</v>
      </c>
    </row>
    <row r="1869" ht="14.5" customHeight="1">
      <c r="A1869" s="70" t="n">
        <v>2021</v>
      </c>
      <c r="B1869" s="70" t="s">
        <v>192</v>
      </c>
      <c r="C1869" s="70" t="s">
        <v>193</v>
      </c>
      <c r="D1869" s="70" t="s">
        <v>38</v>
      </c>
      <c r="E1869" s="70" t="s">
        <v>48</v>
      </c>
      <c r="F1869" s="72" t="n">
        <v>0</v>
      </c>
      <c r="G1869" s="72" t="n">
        <v>7361</v>
      </c>
      <c r="H1869" s="74" t="n">
        <v>59220.24</v>
      </c>
    </row>
    <row r="1870" ht="14.5" customHeight="1">
      <c r="A1870" s="70" t="n">
        <v>2021</v>
      </c>
      <c r="B1870" s="70" t="s">
        <v>192</v>
      </c>
      <c r="C1870" s="70" t="s">
        <v>193</v>
      </c>
      <c r="D1870" s="70" t="s">
        <v>39</v>
      </c>
      <c r="E1870" s="70" t="s">
        <v>47</v>
      </c>
      <c r="F1870" s="72" t="n">
        <v>14590</v>
      </c>
      <c r="G1870" s="72" t="n">
        <v>89891</v>
      </c>
      <c r="H1870" s="74" t="n">
        <v>83791</v>
      </c>
    </row>
    <row r="1871" ht="14.5" customHeight="1">
      <c r="A1871" s="70" t="n">
        <v>2021</v>
      </c>
      <c r="B1871" s="70" t="s">
        <v>192</v>
      </c>
      <c r="C1871" s="70" t="s">
        <v>193</v>
      </c>
      <c r="D1871" s="70" t="s">
        <v>39</v>
      </c>
      <c r="E1871" s="70" t="s">
        <v>48</v>
      </c>
      <c r="F1871" s="72" t="n">
        <v>0</v>
      </c>
      <c r="G1871" s="72" t="n">
        <v>1200</v>
      </c>
      <c r="H1871" s="74" t="n">
        <v>849.01</v>
      </c>
    </row>
    <row r="1872" ht="14.5" customHeight="1">
      <c r="A1872" s="70" t="n">
        <v>2021</v>
      </c>
      <c r="B1872" s="70" t="s">
        <v>194</v>
      </c>
      <c r="C1872" s="70" t="s">
        <v>195</v>
      </c>
      <c r="D1872" s="70" t="s">
        <v>36</v>
      </c>
      <c r="E1872" s="70" t="s">
        <v>47</v>
      </c>
      <c r="F1872" s="72" t="n">
        <v>30554</v>
      </c>
      <c r="G1872" s="72" t="n">
        <v>147044</v>
      </c>
      <c r="H1872" s="74" t="n">
        <v>469143.18</v>
      </c>
    </row>
    <row r="1873" ht="14.5" customHeight="1">
      <c r="A1873" s="70" t="n">
        <v>2021</v>
      </c>
      <c r="B1873" s="70" t="s">
        <v>194</v>
      </c>
      <c r="C1873" s="70" t="s">
        <v>195</v>
      </c>
      <c r="D1873" s="70" t="s">
        <v>36</v>
      </c>
      <c r="E1873" s="70" t="s">
        <v>48</v>
      </c>
      <c r="F1873" s="72" t="n">
        <v>0</v>
      </c>
      <c r="G1873" s="72" t="n">
        <v>2651</v>
      </c>
      <c r="H1873" s="74" t="n">
        <v>11926.49</v>
      </c>
    </row>
    <row r="1874" ht="14.5" customHeight="1">
      <c r="A1874" s="70" t="n">
        <v>2021</v>
      </c>
      <c r="B1874" s="70" t="s">
        <v>194</v>
      </c>
      <c r="C1874" s="70" t="s">
        <v>195</v>
      </c>
      <c r="D1874" s="70" t="s">
        <v>37</v>
      </c>
      <c r="E1874" s="70" t="s">
        <v>47</v>
      </c>
      <c r="F1874" s="72" t="n">
        <v>28347</v>
      </c>
      <c r="G1874" s="72" t="n">
        <v>260973</v>
      </c>
      <c r="H1874" s="74" t="n">
        <v>1367667.79</v>
      </c>
    </row>
    <row r="1875" ht="14.5" customHeight="1">
      <c r="A1875" s="70" t="n">
        <v>2021</v>
      </c>
      <c r="B1875" s="70" t="s">
        <v>194</v>
      </c>
      <c r="C1875" s="70" t="s">
        <v>195</v>
      </c>
      <c r="D1875" s="70" t="s">
        <v>37</v>
      </c>
      <c r="E1875" s="70" t="s">
        <v>48</v>
      </c>
      <c r="F1875" s="72" t="n">
        <v>0</v>
      </c>
      <c r="G1875" s="72" t="n">
        <v>1187</v>
      </c>
      <c r="H1875" s="74" t="n">
        <v>8655.91</v>
      </c>
    </row>
    <row r="1876" ht="14.5" customHeight="1">
      <c r="A1876" s="70" t="n">
        <v>2021</v>
      </c>
      <c r="B1876" s="70" t="s">
        <v>194</v>
      </c>
      <c r="C1876" s="70" t="s">
        <v>195</v>
      </c>
      <c r="D1876" s="70" t="s">
        <v>38</v>
      </c>
      <c r="E1876" s="70" t="s">
        <v>47</v>
      </c>
      <c r="F1876" s="72" t="n">
        <v>120614</v>
      </c>
      <c r="G1876" s="72" t="n">
        <v>728991</v>
      </c>
      <c r="H1876" s="74" t="n">
        <v>5959259.59</v>
      </c>
    </row>
    <row r="1877" ht="14.5" customHeight="1">
      <c r="A1877" s="70" t="n">
        <v>2021</v>
      </c>
      <c r="B1877" s="70" t="s">
        <v>194</v>
      </c>
      <c r="C1877" s="70" t="s">
        <v>195</v>
      </c>
      <c r="D1877" s="70" t="s">
        <v>38</v>
      </c>
      <c r="E1877" s="70" t="s">
        <v>48</v>
      </c>
      <c r="F1877" s="72" t="n">
        <v>0</v>
      </c>
      <c r="G1877" s="72" t="n">
        <v>5160</v>
      </c>
      <c r="H1877" s="74" t="n">
        <v>56397.51</v>
      </c>
    </row>
    <row r="1878" ht="14.5" customHeight="1">
      <c r="A1878" s="70" t="n">
        <v>2021</v>
      </c>
      <c r="B1878" s="70" t="s">
        <v>194</v>
      </c>
      <c r="C1878" s="70" t="s">
        <v>195</v>
      </c>
      <c r="D1878" s="70" t="s">
        <v>39</v>
      </c>
      <c r="E1878" s="70" t="s">
        <v>47</v>
      </c>
      <c r="F1878" s="72" t="n">
        <v>19518</v>
      </c>
      <c r="G1878" s="72" t="n">
        <v>111982</v>
      </c>
      <c r="H1878" s="74" t="n">
        <v>99366.43</v>
      </c>
    </row>
    <row r="1879" ht="14.5" customHeight="1">
      <c r="A1879" s="70" t="n">
        <v>2021</v>
      </c>
      <c r="B1879" s="70" t="s">
        <v>194</v>
      </c>
      <c r="C1879" s="70" t="s">
        <v>195</v>
      </c>
      <c r="D1879" s="70" t="s">
        <v>39</v>
      </c>
      <c r="E1879" s="70" t="s">
        <v>48</v>
      </c>
      <c r="F1879" s="72" t="n">
        <v>0</v>
      </c>
      <c r="G1879" s="72" t="n">
        <v>2064</v>
      </c>
      <c r="H1879" s="74" t="n">
        <v>1449.75</v>
      </c>
    </row>
    <row r="1880" ht="14.5" customHeight="1">
      <c r="A1880" s="70" t="n">
        <v>2021</v>
      </c>
      <c r="B1880" s="70" t="s">
        <v>196</v>
      </c>
      <c r="C1880" s="70" t="s">
        <v>197</v>
      </c>
      <c r="D1880" s="70" t="s">
        <v>36</v>
      </c>
      <c r="E1880" s="70" t="s">
        <v>47</v>
      </c>
      <c r="F1880" s="72" t="n">
        <v>29317</v>
      </c>
      <c r="G1880" s="72" t="n">
        <v>174924</v>
      </c>
      <c r="H1880" s="74" t="n">
        <v>734966.17</v>
      </c>
    </row>
    <row r="1881" ht="14.5" customHeight="1">
      <c r="A1881" s="70" t="n">
        <v>2021</v>
      </c>
      <c r="B1881" s="70" t="s">
        <v>196</v>
      </c>
      <c r="C1881" s="70" t="s">
        <v>197</v>
      </c>
      <c r="D1881" s="70" t="s">
        <v>36</v>
      </c>
      <c r="E1881" s="70" t="s">
        <v>48</v>
      </c>
      <c r="F1881" s="72" t="n">
        <v>0</v>
      </c>
      <c r="G1881" s="72" t="n">
        <v>3756</v>
      </c>
      <c r="H1881" s="74" t="n">
        <v>20170.34</v>
      </c>
    </row>
    <row r="1882" ht="14.5" customHeight="1">
      <c r="A1882" s="70" t="n">
        <v>2021</v>
      </c>
      <c r="B1882" s="70" t="s">
        <v>196</v>
      </c>
      <c r="C1882" s="70" t="s">
        <v>197</v>
      </c>
      <c r="D1882" s="70" t="s">
        <v>37</v>
      </c>
      <c r="E1882" s="70" t="s">
        <v>47</v>
      </c>
      <c r="F1882" s="72" t="n">
        <v>44902</v>
      </c>
      <c r="G1882" s="72" t="n">
        <v>480567</v>
      </c>
      <c r="H1882" s="74" t="n">
        <v>2303881.86</v>
      </c>
    </row>
    <row r="1883" ht="14.5" customHeight="1">
      <c r="A1883" s="70" t="n">
        <v>2021</v>
      </c>
      <c r="B1883" s="70" t="s">
        <v>196</v>
      </c>
      <c r="C1883" s="70" t="s">
        <v>197</v>
      </c>
      <c r="D1883" s="70" t="s">
        <v>37</v>
      </c>
      <c r="E1883" s="70" t="s">
        <v>48</v>
      </c>
      <c r="F1883" s="72" t="n">
        <v>0</v>
      </c>
      <c r="G1883" s="72" t="n">
        <v>5307</v>
      </c>
      <c r="H1883" s="74" t="n">
        <v>34181.19</v>
      </c>
    </row>
    <row r="1884" ht="14.5" customHeight="1">
      <c r="A1884" s="70" t="n">
        <v>2021</v>
      </c>
      <c r="B1884" s="70" t="s">
        <v>196</v>
      </c>
      <c r="C1884" s="70" t="s">
        <v>197</v>
      </c>
      <c r="D1884" s="70" t="s">
        <v>38</v>
      </c>
      <c r="E1884" s="70" t="s">
        <v>47</v>
      </c>
      <c r="F1884" s="72" t="n">
        <v>191084</v>
      </c>
      <c r="G1884" s="72" t="n">
        <v>1445336</v>
      </c>
      <c r="H1884" s="74" t="n">
        <v>12160833.6</v>
      </c>
    </row>
    <row r="1885" ht="14.5" customHeight="1">
      <c r="A1885" s="70" t="n">
        <v>2021</v>
      </c>
      <c r="B1885" s="70" t="s">
        <v>196</v>
      </c>
      <c r="C1885" s="70" t="s">
        <v>197</v>
      </c>
      <c r="D1885" s="70" t="s">
        <v>38</v>
      </c>
      <c r="E1885" s="70" t="s">
        <v>48</v>
      </c>
      <c r="F1885" s="72" t="n">
        <v>0</v>
      </c>
      <c r="G1885" s="72" t="n">
        <v>21924</v>
      </c>
      <c r="H1885" s="74" t="n">
        <v>221340.93</v>
      </c>
    </row>
    <row r="1886" ht="14.5" customHeight="1">
      <c r="A1886" s="70" t="n">
        <v>2021</v>
      </c>
      <c r="B1886" s="70" t="s">
        <v>196</v>
      </c>
      <c r="C1886" s="70" t="s">
        <v>197</v>
      </c>
      <c r="D1886" s="70" t="s">
        <v>39</v>
      </c>
      <c r="E1886" s="70" t="s">
        <v>47</v>
      </c>
      <c r="F1886" s="72" t="n">
        <v>22389</v>
      </c>
      <c r="G1886" s="72" t="n">
        <v>132743</v>
      </c>
      <c r="H1886" s="74" t="n">
        <v>120609.96</v>
      </c>
    </row>
    <row r="1887" ht="14.5" customHeight="1">
      <c r="A1887" s="70" t="n">
        <v>2021</v>
      </c>
      <c r="B1887" s="70" t="s">
        <v>196</v>
      </c>
      <c r="C1887" s="70" t="s">
        <v>197</v>
      </c>
      <c r="D1887" s="70" t="s">
        <v>39</v>
      </c>
      <c r="E1887" s="70" t="s">
        <v>48</v>
      </c>
      <c r="F1887" s="72" t="n">
        <v>0</v>
      </c>
      <c r="G1887" s="72" t="n">
        <v>1483</v>
      </c>
      <c r="H1887" s="74" t="n">
        <v>1269.32</v>
      </c>
    </row>
    <row r="1888" ht="14.5" customHeight="1">
      <c r="A1888" s="70" t="n">
        <v>2021</v>
      </c>
      <c r="B1888" s="70" t="s">
        <v>198</v>
      </c>
      <c r="C1888" s="70" t="s">
        <v>199</v>
      </c>
      <c r="D1888" s="70" t="s">
        <v>36</v>
      </c>
      <c r="E1888" s="70" t="s">
        <v>47</v>
      </c>
      <c r="F1888" s="72" t="n">
        <v>36797</v>
      </c>
      <c r="G1888" s="72" t="n">
        <v>188865</v>
      </c>
      <c r="H1888" s="74" t="n">
        <v>613499.34</v>
      </c>
    </row>
    <row r="1889" ht="14.5" customHeight="1">
      <c r="A1889" s="70" t="n">
        <v>2021</v>
      </c>
      <c r="B1889" s="70" t="s">
        <v>198</v>
      </c>
      <c r="C1889" s="70" t="s">
        <v>199</v>
      </c>
      <c r="D1889" s="70" t="s">
        <v>36</v>
      </c>
      <c r="E1889" s="70" t="s">
        <v>48</v>
      </c>
      <c r="F1889" s="72" t="n">
        <v>0</v>
      </c>
      <c r="G1889" s="72" t="n">
        <v>4461</v>
      </c>
      <c r="H1889" s="74" t="n">
        <v>13904.73</v>
      </c>
    </row>
    <row r="1890" ht="14.5" customHeight="1">
      <c r="A1890" s="70" t="n">
        <v>2021</v>
      </c>
      <c r="B1890" s="70" t="s">
        <v>198</v>
      </c>
      <c r="C1890" s="70" t="s">
        <v>199</v>
      </c>
      <c r="D1890" s="70" t="s">
        <v>37</v>
      </c>
      <c r="E1890" s="70" t="s">
        <v>47</v>
      </c>
      <c r="F1890" s="72" t="n">
        <v>52441</v>
      </c>
      <c r="G1890" s="72" t="n">
        <v>511163</v>
      </c>
      <c r="H1890" s="74" t="n">
        <v>2504848.55</v>
      </c>
    </row>
    <row r="1891" ht="14.5" customHeight="1">
      <c r="A1891" s="70" t="n">
        <v>2021</v>
      </c>
      <c r="B1891" s="70" t="s">
        <v>198</v>
      </c>
      <c r="C1891" s="70" t="s">
        <v>199</v>
      </c>
      <c r="D1891" s="70" t="s">
        <v>37</v>
      </c>
      <c r="E1891" s="70" t="s">
        <v>48</v>
      </c>
      <c r="F1891" s="72" t="n">
        <v>0</v>
      </c>
      <c r="G1891" s="72" t="n">
        <v>4244</v>
      </c>
      <c r="H1891" s="74" t="n">
        <v>31470.86</v>
      </c>
    </row>
    <row r="1892" ht="14.5" customHeight="1">
      <c r="A1892" s="70" t="n">
        <v>2021</v>
      </c>
      <c r="B1892" s="70" t="s">
        <v>198</v>
      </c>
      <c r="C1892" s="70" t="s">
        <v>199</v>
      </c>
      <c r="D1892" s="70" t="s">
        <v>38</v>
      </c>
      <c r="E1892" s="70" t="s">
        <v>47</v>
      </c>
      <c r="F1892" s="72" t="n">
        <v>188514</v>
      </c>
      <c r="G1892" s="72" t="n">
        <v>1308296</v>
      </c>
      <c r="H1892" s="74" t="n">
        <v>10965602.85</v>
      </c>
    </row>
    <row r="1893" ht="14.5" customHeight="1">
      <c r="A1893" s="70" t="n">
        <v>2021</v>
      </c>
      <c r="B1893" s="70" t="s">
        <v>198</v>
      </c>
      <c r="C1893" s="70" t="s">
        <v>199</v>
      </c>
      <c r="D1893" s="70" t="s">
        <v>38</v>
      </c>
      <c r="E1893" s="70" t="s">
        <v>48</v>
      </c>
      <c r="F1893" s="72" t="n">
        <v>0</v>
      </c>
      <c r="G1893" s="72" t="n">
        <v>14842</v>
      </c>
      <c r="H1893" s="74" t="n">
        <v>124810.64</v>
      </c>
    </row>
    <row r="1894" ht="14.5" customHeight="1">
      <c r="A1894" s="70" t="n">
        <v>2021</v>
      </c>
      <c r="B1894" s="70" t="s">
        <v>198</v>
      </c>
      <c r="C1894" s="70" t="s">
        <v>199</v>
      </c>
      <c r="D1894" s="70" t="s">
        <v>39</v>
      </c>
      <c r="E1894" s="70" t="s">
        <v>47</v>
      </c>
      <c r="F1894" s="72" t="n">
        <v>27466</v>
      </c>
      <c r="G1894" s="72" t="n">
        <v>185981</v>
      </c>
      <c r="H1894" s="74" t="n">
        <v>179525.37</v>
      </c>
    </row>
    <row r="1895" ht="14.5" customHeight="1">
      <c r="A1895" s="70" t="n">
        <v>2021</v>
      </c>
      <c r="B1895" s="70" t="s">
        <v>198</v>
      </c>
      <c r="C1895" s="70" t="s">
        <v>199</v>
      </c>
      <c r="D1895" s="70" t="s">
        <v>39</v>
      </c>
      <c r="E1895" s="70" t="s">
        <v>48</v>
      </c>
      <c r="F1895" s="72" t="n">
        <v>0</v>
      </c>
      <c r="G1895" s="72" t="n">
        <v>2683</v>
      </c>
      <c r="H1895" s="74" t="n">
        <v>1925.19</v>
      </c>
    </row>
    <row r="1896" ht="14.5" customHeight="1">
      <c r="A1896" s="70" t="n">
        <v>2021</v>
      </c>
      <c r="B1896" s="70" t="s">
        <v>200</v>
      </c>
      <c r="C1896" s="70" t="s">
        <v>201</v>
      </c>
      <c r="D1896" s="70" t="s">
        <v>36</v>
      </c>
      <c r="E1896" s="70" t="s">
        <v>47</v>
      </c>
      <c r="F1896" s="72" t="n">
        <v>31595</v>
      </c>
      <c r="G1896" s="72" t="n">
        <v>204709</v>
      </c>
      <c r="H1896" s="74" t="n">
        <v>1107602.04</v>
      </c>
    </row>
    <row r="1897" ht="14.5" customHeight="1">
      <c r="A1897" s="70" t="n">
        <v>2021</v>
      </c>
      <c r="B1897" s="70" t="s">
        <v>200</v>
      </c>
      <c r="C1897" s="70" t="s">
        <v>201</v>
      </c>
      <c r="D1897" s="70" t="s">
        <v>36</v>
      </c>
      <c r="E1897" s="70" t="s">
        <v>48</v>
      </c>
      <c r="F1897" s="72" t="n">
        <v>0</v>
      </c>
      <c r="G1897" s="72" t="n">
        <v>5692</v>
      </c>
      <c r="H1897" s="74" t="n">
        <v>33851.01</v>
      </c>
    </row>
    <row r="1898" ht="14.5" customHeight="1">
      <c r="A1898" s="70" t="n">
        <v>2021</v>
      </c>
      <c r="B1898" s="70" t="s">
        <v>200</v>
      </c>
      <c r="C1898" s="70" t="s">
        <v>201</v>
      </c>
      <c r="D1898" s="70" t="s">
        <v>37</v>
      </c>
      <c r="E1898" s="70" t="s">
        <v>47</v>
      </c>
      <c r="F1898" s="72" t="n">
        <v>65870</v>
      </c>
      <c r="G1898" s="72" t="n">
        <v>644851</v>
      </c>
      <c r="H1898" s="74" t="n">
        <v>2746830.81</v>
      </c>
    </row>
    <row r="1899" ht="14.5" customHeight="1">
      <c r="A1899" s="70" t="n">
        <v>2021</v>
      </c>
      <c r="B1899" s="70" t="s">
        <v>200</v>
      </c>
      <c r="C1899" s="70" t="s">
        <v>201</v>
      </c>
      <c r="D1899" s="70" t="s">
        <v>37</v>
      </c>
      <c r="E1899" s="70" t="s">
        <v>48</v>
      </c>
      <c r="F1899" s="72" t="n">
        <v>0</v>
      </c>
      <c r="G1899" s="72" t="n">
        <v>2673</v>
      </c>
      <c r="H1899" s="74" t="n">
        <v>23861.3</v>
      </c>
    </row>
    <row r="1900" ht="14.5" customHeight="1">
      <c r="A1900" s="70" t="n">
        <v>2021</v>
      </c>
      <c r="B1900" s="70" t="s">
        <v>200</v>
      </c>
      <c r="C1900" s="70" t="s">
        <v>201</v>
      </c>
      <c r="D1900" s="70" t="s">
        <v>38</v>
      </c>
      <c r="E1900" s="70" t="s">
        <v>47</v>
      </c>
      <c r="F1900" s="72" t="n">
        <v>210479</v>
      </c>
      <c r="G1900" s="72" t="n">
        <v>1662928</v>
      </c>
      <c r="H1900" s="74" t="n">
        <v>12763076.74</v>
      </c>
    </row>
    <row r="1901" ht="14.5" customHeight="1">
      <c r="A1901" s="70" t="n">
        <v>2021</v>
      </c>
      <c r="B1901" s="70" t="s">
        <v>200</v>
      </c>
      <c r="C1901" s="70" t="s">
        <v>201</v>
      </c>
      <c r="D1901" s="70" t="s">
        <v>38</v>
      </c>
      <c r="E1901" s="70" t="s">
        <v>48</v>
      </c>
      <c r="F1901" s="72" t="n">
        <v>0</v>
      </c>
      <c r="G1901" s="72" t="n">
        <v>7869</v>
      </c>
      <c r="H1901" s="74" t="n">
        <v>74161.43</v>
      </c>
    </row>
    <row r="1902" ht="14.5" customHeight="1">
      <c r="A1902" s="70" t="n">
        <v>2021</v>
      </c>
      <c r="B1902" s="70" t="s">
        <v>200</v>
      </c>
      <c r="C1902" s="70" t="s">
        <v>201</v>
      </c>
      <c r="D1902" s="70" t="s">
        <v>39</v>
      </c>
      <c r="E1902" s="70" t="s">
        <v>47</v>
      </c>
      <c r="F1902" s="72" t="n">
        <v>22759</v>
      </c>
      <c r="G1902" s="72" t="n">
        <v>134950</v>
      </c>
      <c r="H1902" s="74" t="n">
        <v>111034.48</v>
      </c>
    </row>
    <row r="1903" ht="14.5" customHeight="1">
      <c r="A1903" s="70" t="n">
        <v>2021</v>
      </c>
      <c r="B1903" s="70" t="s">
        <v>200</v>
      </c>
      <c r="C1903" s="70" t="s">
        <v>201</v>
      </c>
      <c r="D1903" s="70" t="s">
        <v>39</v>
      </c>
      <c r="E1903" s="70" t="s">
        <v>48</v>
      </c>
      <c r="F1903" s="72" t="n">
        <v>0</v>
      </c>
      <c r="G1903" s="72" t="n">
        <v>3847</v>
      </c>
      <c r="H1903" s="74" t="n">
        <v>1977.63</v>
      </c>
    </row>
    <row r="1904" ht="14.5" customHeight="1">
      <c r="A1904" s="70" t="n">
        <v>2021</v>
      </c>
      <c r="B1904" s="70" t="s">
        <v>202</v>
      </c>
      <c r="C1904" s="70" t="s">
        <v>203</v>
      </c>
      <c r="D1904" s="70" t="s">
        <v>36</v>
      </c>
      <c r="E1904" s="70" t="s">
        <v>47</v>
      </c>
      <c r="F1904" s="72" t="n">
        <v>20760</v>
      </c>
      <c r="G1904" s="72" t="n">
        <v>138443</v>
      </c>
      <c r="H1904" s="74" t="n">
        <v>484743.67</v>
      </c>
    </row>
    <row r="1905" ht="14.5" customHeight="1">
      <c r="A1905" s="70" t="n">
        <v>2021</v>
      </c>
      <c r="B1905" s="70" t="s">
        <v>202</v>
      </c>
      <c r="C1905" s="70" t="s">
        <v>203</v>
      </c>
      <c r="D1905" s="70" t="s">
        <v>36</v>
      </c>
      <c r="E1905" s="70" t="s">
        <v>48</v>
      </c>
      <c r="F1905" s="72" t="n">
        <v>0</v>
      </c>
      <c r="G1905" s="72" t="n">
        <v>3994</v>
      </c>
      <c r="H1905" s="74" t="n">
        <v>22545.3</v>
      </c>
    </row>
    <row r="1906" ht="14.5" customHeight="1">
      <c r="A1906" s="70" t="n">
        <v>2021</v>
      </c>
      <c r="B1906" s="70" t="s">
        <v>202</v>
      </c>
      <c r="C1906" s="70" t="s">
        <v>203</v>
      </c>
      <c r="D1906" s="70" t="s">
        <v>37</v>
      </c>
      <c r="E1906" s="70" t="s">
        <v>47</v>
      </c>
      <c r="F1906" s="72" t="n">
        <v>25356</v>
      </c>
      <c r="G1906" s="72" t="n">
        <v>254036</v>
      </c>
      <c r="H1906" s="74" t="n">
        <v>1243254.44</v>
      </c>
    </row>
    <row r="1907" ht="14.5" customHeight="1">
      <c r="A1907" s="70" t="n">
        <v>2021</v>
      </c>
      <c r="B1907" s="70" t="s">
        <v>202</v>
      </c>
      <c r="C1907" s="70" t="s">
        <v>203</v>
      </c>
      <c r="D1907" s="70" t="s">
        <v>37</v>
      </c>
      <c r="E1907" s="70" t="s">
        <v>48</v>
      </c>
      <c r="F1907" s="72" t="n">
        <v>0</v>
      </c>
      <c r="G1907" s="72" t="n">
        <v>1900</v>
      </c>
      <c r="H1907" s="74" t="n">
        <v>6700.98</v>
      </c>
    </row>
    <row r="1908" ht="14.5" customHeight="1">
      <c r="A1908" s="70" t="n">
        <v>2021</v>
      </c>
      <c r="B1908" s="70" t="s">
        <v>202</v>
      </c>
      <c r="C1908" s="70" t="s">
        <v>203</v>
      </c>
      <c r="D1908" s="70" t="s">
        <v>38</v>
      </c>
      <c r="E1908" s="70" t="s">
        <v>47</v>
      </c>
      <c r="F1908" s="72" t="n">
        <v>98787</v>
      </c>
      <c r="G1908" s="72" t="n">
        <v>655979</v>
      </c>
      <c r="H1908" s="74" t="n">
        <v>5474863.21</v>
      </c>
    </row>
    <row r="1909" ht="14.5" customHeight="1">
      <c r="A1909" s="70" t="n">
        <v>2021</v>
      </c>
      <c r="B1909" s="70" t="s">
        <v>202</v>
      </c>
      <c r="C1909" s="70" t="s">
        <v>203</v>
      </c>
      <c r="D1909" s="70" t="s">
        <v>38</v>
      </c>
      <c r="E1909" s="70" t="s">
        <v>48</v>
      </c>
      <c r="F1909" s="72" t="n">
        <v>0</v>
      </c>
      <c r="G1909" s="72" t="n">
        <v>5560</v>
      </c>
      <c r="H1909" s="74" t="n">
        <v>73148.55</v>
      </c>
    </row>
    <row r="1910" ht="14.5" customHeight="1">
      <c r="A1910" s="70" t="n">
        <v>2021</v>
      </c>
      <c r="B1910" s="70" t="s">
        <v>202</v>
      </c>
      <c r="C1910" s="70" t="s">
        <v>203</v>
      </c>
      <c r="D1910" s="70" t="s">
        <v>39</v>
      </c>
      <c r="E1910" s="70" t="s">
        <v>47</v>
      </c>
      <c r="F1910" s="72" t="n">
        <v>18026</v>
      </c>
      <c r="G1910" s="72" t="n">
        <v>112741</v>
      </c>
      <c r="H1910" s="74" t="n">
        <v>99292.8</v>
      </c>
    </row>
    <row r="1911" ht="14.5" customHeight="1">
      <c r="A1911" s="70" t="n">
        <v>2021</v>
      </c>
      <c r="B1911" s="70" t="s">
        <v>202</v>
      </c>
      <c r="C1911" s="70" t="s">
        <v>203</v>
      </c>
      <c r="D1911" s="70" t="s">
        <v>39</v>
      </c>
      <c r="E1911" s="70" t="s">
        <v>48</v>
      </c>
      <c r="F1911" s="72" t="n">
        <v>0</v>
      </c>
      <c r="G1911" s="72" t="n">
        <v>2153</v>
      </c>
      <c r="H1911" s="74" t="n">
        <v>1185.43</v>
      </c>
    </row>
    <row r="1912" ht="14.5" customHeight="1">
      <c r="A1912" s="70" t="n">
        <v>2021</v>
      </c>
      <c r="B1912" s="70" t="s">
        <v>204</v>
      </c>
      <c r="C1912" s="70" t="s">
        <v>205</v>
      </c>
      <c r="D1912" s="70" t="s">
        <v>36</v>
      </c>
      <c r="E1912" s="70" t="s">
        <v>47</v>
      </c>
      <c r="F1912" s="72" t="n">
        <v>20693</v>
      </c>
      <c r="G1912" s="72" t="n">
        <v>132469</v>
      </c>
      <c r="H1912" s="74" t="n">
        <v>540518.56</v>
      </c>
    </row>
    <row r="1913" ht="14.5" customHeight="1">
      <c r="A1913" s="70" t="n">
        <v>2021</v>
      </c>
      <c r="B1913" s="70" t="s">
        <v>204</v>
      </c>
      <c r="C1913" s="70" t="s">
        <v>205</v>
      </c>
      <c r="D1913" s="70" t="s">
        <v>36</v>
      </c>
      <c r="E1913" s="70" t="s">
        <v>48</v>
      </c>
      <c r="F1913" s="72" t="n">
        <v>0</v>
      </c>
      <c r="G1913" s="72" t="n">
        <v>2757</v>
      </c>
      <c r="H1913" s="74" t="n">
        <v>12227.24</v>
      </c>
    </row>
    <row r="1914" ht="14.5" customHeight="1">
      <c r="A1914" s="70" t="n">
        <v>2021</v>
      </c>
      <c r="B1914" s="70" t="s">
        <v>204</v>
      </c>
      <c r="C1914" s="70" t="s">
        <v>205</v>
      </c>
      <c r="D1914" s="70" t="s">
        <v>37</v>
      </c>
      <c r="E1914" s="70" t="s">
        <v>47</v>
      </c>
      <c r="F1914" s="72" t="n">
        <v>29365</v>
      </c>
      <c r="G1914" s="72" t="n">
        <v>345991</v>
      </c>
      <c r="H1914" s="74" t="n">
        <v>1503226.27</v>
      </c>
    </row>
    <row r="1915" ht="14.5" customHeight="1">
      <c r="A1915" s="70" t="n">
        <v>2021</v>
      </c>
      <c r="B1915" s="70" t="s">
        <v>204</v>
      </c>
      <c r="C1915" s="70" t="s">
        <v>205</v>
      </c>
      <c r="D1915" s="70" t="s">
        <v>37</v>
      </c>
      <c r="E1915" s="70" t="s">
        <v>48</v>
      </c>
      <c r="F1915" s="72" t="n">
        <v>0</v>
      </c>
      <c r="G1915" s="72" t="n">
        <v>7297</v>
      </c>
      <c r="H1915" s="74" t="n">
        <v>34034.38</v>
      </c>
    </row>
    <row r="1916" ht="14.5" customHeight="1">
      <c r="A1916" s="70" t="n">
        <v>2021</v>
      </c>
      <c r="B1916" s="70" t="s">
        <v>204</v>
      </c>
      <c r="C1916" s="70" t="s">
        <v>205</v>
      </c>
      <c r="D1916" s="70" t="s">
        <v>38</v>
      </c>
      <c r="E1916" s="70" t="s">
        <v>47</v>
      </c>
      <c r="F1916" s="72" t="n">
        <v>101896</v>
      </c>
      <c r="G1916" s="72" t="n">
        <v>789107</v>
      </c>
      <c r="H1916" s="74" t="n">
        <v>6433079.28</v>
      </c>
    </row>
    <row r="1917" ht="14.5" customHeight="1">
      <c r="A1917" s="70" t="n">
        <v>2021</v>
      </c>
      <c r="B1917" s="70" t="s">
        <v>204</v>
      </c>
      <c r="C1917" s="70" t="s">
        <v>205</v>
      </c>
      <c r="D1917" s="70" t="s">
        <v>38</v>
      </c>
      <c r="E1917" s="70" t="s">
        <v>48</v>
      </c>
      <c r="F1917" s="72" t="n">
        <v>0</v>
      </c>
      <c r="G1917" s="72" t="n">
        <v>19112</v>
      </c>
      <c r="H1917" s="74" t="n">
        <v>181011.31</v>
      </c>
    </row>
    <row r="1918" ht="14.5" customHeight="1">
      <c r="A1918" s="70" t="n">
        <v>2021</v>
      </c>
      <c r="B1918" s="70" t="s">
        <v>204</v>
      </c>
      <c r="C1918" s="70" t="s">
        <v>205</v>
      </c>
      <c r="D1918" s="70" t="s">
        <v>39</v>
      </c>
      <c r="E1918" s="70" t="s">
        <v>47</v>
      </c>
      <c r="F1918" s="72" t="n">
        <v>16176</v>
      </c>
      <c r="G1918" s="72" t="n">
        <v>121551</v>
      </c>
      <c r="H1918" s="74" t="n">
        <v>111737.99</v>
      </c>
    </row>
    <row r="1919" ht="14.5" customHeight="1">
      <c r="A1919" s="70" t="n">
        <v>2021</v>
      </c>
      <c r="B1919" s="70" t="s">
        <v>204</v>
      </c>
      <c r="C1919" s="70" t="s">
        <v>205</v>
      </c>
      <c r="D1919" s="70" t="s">
        <v>39</v>
      </c>
      <c r="E1919" s="70" t="s">
        <v>48</v>
      </c>
      <c r="F1919" s="72" t="n">
        <v>0</v>
      </c>
      <c r="G1919" s="72" t="n">
        <v>2574</v>
      </c>
      <c r="H1919" s="74" t="n">
        <v>2584.44</v>
      </c>
    </row>
    <row r="1920" ht="14.5" customHeight="1">
      <c r="A1920" s="70" t="n">
        <v>2021</v>
      </c>
      <c r="B1920" s="70" t="s">
        <v>206</v>
      </c>
      <c r="C1920" s="70" t="s">
        <v>207</v>
      </c>
      <c r="D1920" s="70" t="s">
        <v>36</v>
      </c>
      <c r="E1920" s="70" t="s">
        <v>47</v>
      </c>
      <c r="F1920" s="72" t="n">
        <v>21436</v>
      </c>
      <c r="G1920" s="72" t="n">
        <v>113053</v>
      </c>
      <c r="H1920" s="74" t="n">
        <v>368322.67</v>
      </c>
    </row>
    <row r="1921" ht="14.5" customHeight="1">
      <c r="A1921" s="70" t="n">
        <v>2021</v>
      </c>
      <c r="B1921" s="70" t="s">
        <v>206</v>
      </c>
      <c r="C1921" s="70" t="s">
        <v>207</v>
      </c>
      <c r="D1921" s="70" t="s">
        <v>36</v>
      </c>
      <c r="E1921" s="70" t="s">
        <v>48</v>
      </c>
      <c r="F1921" s="72" t="n">
        <v>0</v>
      </c>
      <c r="G1921" s="72" t="n">
        <v>1411</v>
      </c>
      <c r="H1921" s="74" t="n">
        <v>3885.66</v>
      </c>
    </row>
    <row r="1922" ht="14.5" customHeight="1">
      <c r="A1922" s="70" t="n">
        <v>2021</v>
      </c>
      <c r="B1922" s="70" t="s">
        <v>206</v>
      </c>
      <c r="C1922" s="70" t="s">
        <v>207</v>
      </c>
      <c r="D1922" s="70" t="s">
        <v>37</v>
      </c>
      <c r="E1922" s="70" t="s">
        <v>47</v>
      </c>
      <c r="F1922" s="72" t="n">
        <v>30959</v>
      </c>
      <c r="G1922" s="72" t="n">
        <v>306048</v>
      </c>
      <c r="H1922" s="74" t="n">
        <v>1555914.43</v>
      </c>
    </row>
    <row r="1923" ht="14.5" customHeight="1">
      <c r="A1923" s="70" t="n">
        <v>2021</v>
      </c>
      <c r="B1923" s="70" t="s">
        <v>206</v>
      </c>
      <c r="C1923" s="70" t="s">
        <v>207</v>
      </c>
      <c r="D1923" s="70" t="s">
        <v>37</v>
      </c>
      <c r="E1923" s="70" t="s">
        <v>48</v>
      </c>
      <c r="F1923" s="72" t="n">
        <v>0</v>
      </c>
      <c r="G1923" s="72" t="n">
        <v>2399</v>
      </c>
      <c r="H1923" s="74" t="n">
        <v>30332.17</v>
      </c>
    </row>
    <row r="1924" ht="14.5" customHeight="1">
      <c r="A1924" s="70" t="n">
        <v>2021</v>
      </c>
      <c r="B1924" s="70" t="s">
        <v>206</v>
      </c>
      <c r="C1924" s="70" t="s">
        <v>207</v>
      </c>
      <c r="D1924" s="70" t="s">
        <v>38</v>
      </c>
      <c r="E1924" s="70" t="s">
        <v>47</v>
      </c>
      <c r="F1924" s="72" t="n">
        <v>115614</v>
      </c>
      <c r="G1924" s="72" t="n">
        <v>751718</v>
      </c>
      <c r="H1924" s="74" t="n">
        <v>6527339.63</v>
      </c>
    </row>
    <row r="1925" ht="14.5" customHeight="1">
      <c r="A1925" s="70" t="n">
        <v>2021</v>
      </c>
      <c r="B1925" s="70" t="s">
        <v>206</v>
      </c>
      <c r="C1925" s="70" t="s">
        <v>207</v>
      </c>
      <c r="D1925" s="70" t="s">
        <v>38</v>
      </c>
      <c r="E1925" s="70" t="s">
        <v>48</v>
      </c>
      <c r="F1925" s="72" t="n">
        <v>0</v>
      </c>
      <c r="G1925" s="72" t="n">
        <v>7541</v>
      </c>
      <c r="H1925" s="74" t="n">
        <v>68641.22</v>
      </c>
    </row>
    <row r="1926" ht="14.5" customHeight="1">
      <c r="A1926" s="70" t="n">
        <v>2021</v>
      </c>
      <c r="B1926" s="70" t="s">
        <v>206</v>
      </c>
      <c r="C1926" s="70" t="s">
        <v>207</v>
      </c>
      <c r="D1926" s="70" t="s">
        <v>39</v>
      </c>
      <c r="E1926" s="70" t="s">
        <v>47</v>
      </c>
      <c r="F1926" s="72" t="n">
        <v>18839</v>
      </c>
      <c r="G1926" s="72" t="n">
        <v>137947</v>
      </c>
      <c r="H1926" s="74" t="n">
        <v>131569.66</v>
      </c>
    </row>
    <row r="1927" ht="14.5" customHeight="1">
      <c r="A1927" s="70" t="n">
        <v>2021</v>
      </c>
      <c r="B1927" s="70" t="s">
        <v>206</v>
      </c>
      <c r="C1927" s="70" t="s">
        <v>207</v>
      </c>
      <c r="D1927" s="70" t="s">
        <v>39</v>
      </c>
      <c r="E1927" s="70" t="s">
        <v>48</v>
      </c>
      <c r="F1927" s="72" t="n">
        <v>0</v>
      </c>
      <c r="G1927" s="72" t="n">
        <v>854</v>
      </c>
      <c r="H1927" s="74" t="n">
        <v>815.7</v>
      </c>
    </row>
    <row r="1928" ht="14.5" customHeight="1">
      <c r="A1928" s="70" t="n">
        <v>2021</v>
      </c>
      <c r="B1928" s="70" t="s">
        <v>208</v>
      </c>
      <c r="C1928" s="70" t="s">
        <v>209</v>
      </c>
      <c r="D1928" s="70" t="s">
        <v>36</v>
      </c>
      <c r="E1928" s="70" t="s">
        <v>47</v>
      </c>
      <c r="F1928" s="72" t="n">
        <v>26071</v>
      </c>
      <c r="G1928" s="72" t="n">
        <v>209756</v>
      </c>
      <c r="H1928" s="74" t="n">
        <v>557050.87</v>
      </c>
    </row>
    <row r="1929" ht="14.5" customHeight="1">
      <c r="A1929" s="70" t="n">
        <v>2021</v>
      </c>
      <c r="B1929" s="70" t="s">
        <v>208</v>
      </c>
      <c r="C1929" s="70" t="s">
        <v>209</v>
      </c>
      <c r="D1929" s="70" t="s">
        <v>36</v>
      </c>
      <c r="E1929" s="70" t="s">
        <v>48</v>
      </c>
      <c r="F1929" s="72" t="n">
        <v>0</v>
      </c>
      <c r="G1929" s="72" t="n">
        <v>3074</v>
      </c>
      <c r="H1929" s="74" t="n">
        <v>11349.5</v>
      </c>
    </row>
    <row r="1930" ht="14.5" customHeight="1">
      <c r="A1930" s="70" t="n">
        <v>2021</v>
      </c>
      <c r="B1930" s="70" t="s">
        <v>208</v>
      </c>
      <c r="C1930" s="70" t="s">
        <v>209</v>
      </c>
      <c r="D1930" s="70" t="s">
        <v>37</v>
      </c>
      <c r="E1930" s="70" t="s">
        <v>47</v>
      </c>
      <c r="F1930" s="72" t="n">
        <v>37013</v>
      </c>
      <c r="G1930" s="72" t="n">
        <v>415286</v>
      </c>
      <c r="H1930" s="74" t="n">
        <v>1642640.59</v>
      </c>
    </row>
    <row r="1931" ht="14.5" customHeight="1">
      <c r="A1931" s="70" t="n">
        <v>2021</v>
      </c>
      <c r="B1931" s="70" t="s">
        <v>208</v>
      </c>
      <c r="C1931" s="70" t="s">
        <v>209</v>
      </c>
      <c r="D1931" s="70" t="s">
        <v>37</v>
      </c>
      <c r="E1931" s="70" t="s">
        <v>48</v>
      </c>
      <c r="F1931" s="72" t="n">
        <v>0</v>
      </c>
      <c r="G1931" s="72" t="n">
        <v>5416</v>
      </c>
      <c r="H1931" s="74" t="n">
        <v>22609.08</v>
      </c>
    </row>
    <row r="1932" ht="14.5" customHeight="1">
      <c r="A1932" s="70" t="n">
        <v>2021</v>
      </c>
      <c r="B1932" s="70" t="s">
        <v>208</v>
      </c>
      <c r="C1932" s="70" t="s">
        <v>209</v>
      </c>
      <c r="D1932" s="70" t="s">
        <v>38</v>
      </c>
      <c r="E1932" s="70" t="s">
        <v>47</v>
      </c>
      <c r="F1932" s="72" t="n">
        <v>122238</v>
      </c>
      <c r="G1932" s="72" t="n">
        <v>895624</v>
      </c>
      <c r="H1932" s="74" t="n">
        <v>7522624.46</v>
      </c>
    </row>
    <row r="1933" ht="14.5" customHeight="1">
      <c r="A1933" s="70" t="n">
        <v>2021</v>
      </c>
      <c r="B1933" s="70" t="s">
        <v>208</v>
      </c>
      <c r="C1933" s="70" t="s">
        <v>209</v>
      </c>
      <c r="D1933" s="70" t="s">
        <v>38</v>
      </c>
      <c r="E1933" s="70" t="s">
        <v>48</v>
      </c>
      <c r="F1933" s="72" t="n">
        <v>0</v>
      </c>
      <c r="G1933" s="72" t="n">
        <v>13666</v>
      </c>
      <c r="H1933" s="74" t="n">
        <v>165060.59</v>
      </c>
    </row>
    <row r="1934" ht="14.5" customHeight="1">
      <c r="A1934" s="70" t="n">
        <v>2021</v>
      </c>
      <c r="B1934" s="70" t="s">
        <v>208</v>
      </c>
      <c r="C1934" s="70" t="s">
        <v>209</v>
      </c>
      <c r="D1934" s="70" t="s">
        <v>39</v>
      </c>
      <c r="E1934" s="70" t="s">
        <v>47</v>
      </c>
      <c r="F1934" s="72" t="n">
        <v>22058</v>
      </c>
      <c r="G1934" s="72" t="n">
        <v>185340</v>
      </c>
      <c r="H1934" s="74" t="n">
        <v>166137.33</v>
      </c>
    </row>
    <row r="1935" ht="14.5" customHeight="1">
      <c r="A1935" s="70" t="n">
        <v>2021</v>
      </c>
      <c r="B1935" s="70" t="s">
        <v>208</v>
      </c>
      <c r="C1935" s="70" t="s">
        <v>209</v>
      </c>
      <c r="D1935" s="70" t="s">
        <v>39</v>
      </c>
      <c r="E1935" s="70" t="s">
        <v>48</v>
      </c>
      <c r="F1935" s="72" t="n">
        <v>0</v>
      </c>
      <c r="G1935" s="72" t="n">
        <v>2488</v>
      </c>
      <c r="H1935" s="74" t="n">
        <v>2154.36</v>
      </c>
    </row>
    <row r="1936" ht="14.5" customHeight="1">
      <c r="A1936" s="70" t="n">
        <v>2021</v>
      </c>
      <c r="B1936" s="70" t="s">
        <v>210</v>
      </c>
      <c r="C1936" s="70" t="s">
        <v>211</v>
      </c>
      <c r="D1936" s="70" t="s">
        <v>36</v>
      </c>
      <c r="E1936" s="70" t="s">
        <v>47</v>
      </c>
      <c r="F1936" s="72" t="n">
        <v>24771</v>
      </c>
      <c r="G1936" s="72" t="n">
        <v>136012</v>
      </c>
      <c r="H1936" s="74" t="n">
        <v>405117.94</v>
      </c>
    </row>
    <row r="1937" ht="14.5" customHeight="1">
      <c r="A1937" s="70" t="n">
        <v>2021</v>
      </c>
      <c r="B1937" s="70" t="s">
        <v>210</v>
      </c>
      <c r="C1937" s="70" t="s">
        <v>211</v>
      </c>
      <c r="D1937" s="70" t="s">
        <v>36</v>
      </c>
      <c r="E1937" s="70" t="s">
        <v>48</v>
      </c>
      <c r="F1937" s="72" t="n">
        <v>0</v>
      </c>
      <c r="G1937" s="72" t="n">
        <v>4994</v>
      </c>
      <c r="H1937" s="74" t="n">
        <v>14376.86</v>
      </c>
    </row>
    <row r="1938" ht="14.5" customHeight="1">
      <c r="A1938" s="70" t="n">
        <v>2021</v>
      </c>
      <c r="B1938" s="70" t="s">
        <v>210</v>
      </c>
      <c r="C1938" s="70" t="s">
        <v>211</v>
      </c>
      <c r="D1938" s="70" t="s">
        <v>37</v>
      </c>
      <c r="E1938" s="70" t="s">
        <v>47</v>
      </c>
      <c r="F1938" s="72" t="n">
        <v>27010</v>
      </c>
      <c r="G1938" s="72" t="n">
        <v>205772</v>
      </c>
      <c r="H1938" s="74" t="n">
        <v>1298231.19</v>
      </c>
    </row>
    <row r="1939" ht="14.5" customHeight="1">
      <c r="A1939" s="70" t="n">
        <v>2021</v>
      </c>
      <c r="B1939" s="70" t="s">
        <v>210</v>
      </c>
      <c r="C1939" s="70" t="s">
        <v>211</v>
      </c>
      <c r="D1939" s="70" t="s">
        <v>37</v>
      </c>
      <c r="E1939" s="70" t="s">
        <v>48</v>
      </c>
      <c r="F1939" s="72" t="n">
        <v>0</v>
      </c>
      <c r="G1939" s="72" t="n">
        <v>346</v>
      </c>
      <c r="H1939" s="74" t="n">
        <v>13847.85</v>
      </c>
    </row>
    <row r="1940" ht="14.5" customHeight="1">
      <c r="A1940" s="70" t="n">
        <v>2021</v>
      </c>
      <c r="B1940" s="70" t="s">
        <v>210</v>
      </c>
      <c r="C1940" s="70" t="s">
        <v>211</v>
      </c>
      <c r="D1940" s="70" t="s">
        <v>38</v>
      </c>
      <c r="E1940" s="70" t="s">
        <v>47</v>
      </c>
      <c r="F1940" s="72" t="n">
        <v>99452</v>
      </c>
      <c r="G1940" s="72" t="n">
        <v>531552</v>
      </c>
      <c r="H1940" s="74" t="n">
        <v>4554753.62</v>
      </c>
    </row>
    <row r="1941" ht="14.5" customHeight="1">
      <c r="A1941" s="70" t="n">
        <v>2021</v>
      </c>
      <c r="B1941" s="70" t="s">
        <v>210</v>
      </c>
      <c r="C1941" s="70" t="s">
        <v>211</v>
      </c>
      <c r="D1941" s="70" t="s">
        <v>38</v>
      </c>
      <c r="E1941" s="70" t="s">
        <v>48</v>
      </c>
      <c r="F1941" s="72" t="n">
        <v>0</v>
      </c>
      <c r="G1941" s="72" t="n">
        <v>6914</v>
      </c>
      <c r="H1941" s="74" t="n">
        <v>79234.25</v>
      </c>
    </row>
    <row r="1942" ht="14.5" customHeight="1">
      <c r="A1942" s="70" t="n">
        <v>2021</v>
      </c>
      <c r="B1942" s="70" t="s">
        <v>210</v>
      </c>
      <c r="C1942" s="70" t="s">
        <v>211</v>
      </c>
      <c r="D1942" s="70" t="s">
        <v>39</v>
      </c>
      <c r="E1942" s="70" t="s">
        <v>47</v>
      </c>
      <c r="F1942" s="72" t="n">
        <v>21037</v>
      </c>
      <c r="G1942" s="72" t="n">
        <v>117871</v>
      </c>
      <c r="H1942" s="74" t="n">
        <v>105775.38</v>
      </c>
    </row>
    <row r="1943" ht="14.5" customHeight="1">
      <c r="A1943" s="70" t="n">
        <v>2021</v>
      </c>
      <c r="B1943" s="70" t="s">
        <v>210</v>
      </c>
      <c r="C1943" s="70" t="s">
        <v>211</v>
      </c>
      <c r="D1943" s="70" t="s">
        <v>39</v>
      </c>
      <c r="E1943" s="70" t="s">
        <v>48</v>
      </c>
      <c r="F1943" s="72" t="n">
        <v>0</v>
      </c>
      <c r="G1943" s="72" t="n">
        <v>920</v>
      </c>
      <c r="H1943" s="74" t="n">
        <v>568.12</v>
      </c>
    </row>
    <row r="1944" ht="14.5" customHeight="1">
      <c r="A1944" s="70" t="n">
        <v>2021</v>
      </c>
      <c r="B1944" s="70" t="s">
        <v>212</v>
      </c>
      <c r="C1944" s="70" t="s">
        <v>213</v>
      </c>
      <c r="D1944" s="70" t="s">
        <v>36</v>
      </c>
      <c r="E1944" s="70" t="s">
        <v>47</v>
      </c>
      <c r="F1944" s="72" t="n">
        <v>49025</v>
      </c>
      <c r="G1944" s="72" t="n">
        <v>381783</v>
      </c>
      <c r="H1944" s="74" t="n">
        <v>1361999.43</v>
      </c>
    </row>
    <row r="1945" ht="14.5" customHeight="1">
      <c r="A1945" s="70" t="n">
        <v>2021</v>
      </c>
      <c r="B1945" s="70" t="s">
        <v>212</v>
      </c>
      <c r="C1945" s="70" t="s">
        <v>213</v>
      </c>
      <c r="D1945" s="70" t="s">
        <v>36</v>
      </c>
      <c r="E1945" s="70" t="s">
        <v>48</v>
      </c>
      <c r="F1945" s="72" t="n">
        <v>0</v>
      </c>
      <c r="G1945" s="72" t="n">
        <v>18551</v>
      </c>
      <c r="H1945" s="74" t="n">
        <v>89384.9</v>
      </c>
    </row>
    <row r="1946" ht="14.5" customHeight="1">
      <c r="A1946" s="70" t="n">
        <v>2021</v>
      </c>
      <c r="B1946" s="70" t="s">
        <v>212</v>
      </c>
      <c r="C1946" s="70" t="s">
        <v>213</v>
      </c>
      <c r="D1946" s="70" t="s">
        <v>37</v>
      </c>
      <c r="E1946" s="70" t="s">
        <v>47</v>
      </c>
      <c r="F1946" s="72" t="n">
        <v>105379</v>
      </c>
      <c r="G1946" s="72" t="n">
        <v>1412596</v>
      </c>
      <c r="H1946" s="74" t="n">
        <v>5179979.59</v>
      </c>
    </row>
    <row r="1947" ht="14.5" customHeight="1">
      <c r="A1947" s="70" t="n">
        <v>2021</v>
      </c>
      <c r="B1947" s="70" t="s">
        <v>212</v>
      </c>
      <c r="C1947" s="70" t="s">
        <v>213</v>
      </c>
      <c r="D1947" s="70" t="s">
        <v>37</v>
      </c>
      <c r="E1947" s="70" t="s">
        <v>48</v>
      </c>
      <c r="F1947" s="72" t="n">
        <v>0</v>
      </c>
      <c r="G1947" s="72" t="n">
        <v>5956</v>
      </c>
      <c r="H1947" s="74" t="n">
        <v>35727.16</v>
      </c>
    </row>
    <row r="1948" ht="14.5" customHeight="1">
      <c r="A1948" s="70" t="n">
        <v>2021</v>
      </c>
      <c r="B1948" s="70" t="s">
        <v>212</v>
      </c>
      <c r="C1948" s="70" t="s">
        <v>213</v>
      </c>
      <c r="D1948" s="70" t="s">
        <v>38</v>
      </c>
      <c r="E1948" s="70" t="s">
        <v>47</v>
      </c>
      <c r="F1948" s="72" t="n">
        <v>373513</v>
      </c>
      <c r="G1948" s="72" t="n">
        <v>3139202</v>
      </c>
      <c r="H1948" s="74" t="n">
        <v>20250304.77</v>
      </c>
    </row>
    <row r="1949" ht="14.5" customHeight="1">
      <c r="A1949" s="70" t="n">
        <v>2021</v>
      </c>
      <c r="B1949" s="70" t="s">
        <v>212</v>
      </c>
      <c r="C1949" s="70" t="s">
        <v>213</v>
      </c>
      <c r="D1949" s="70" t="s">
        <v>38</v>
      </c>
      <c r="E1949" s="70" t="s">
        <v>48</v>
      </c>
      <c r="F1949" s="72" t="n">
        <v>0</v>
      </c>
      <c r="G1949" s="72" t="n">
        <v>17286</v>
      </c>
      <c r="H1949" s="74" t="n">
        <v>166661.26</v>
      </c>
    </row>
    <row r="1950" ht="14.5" customHeight="1">
      <c r="A1950" s="70" t="n">
        <v>2021</v>
      </c>
      <c r="B1950" s="70" t="s">
        <v>212</v>
      </c>
      <c r="C1950" s="70" t="s">
        <v>213</v>
      </c>
      <c r="D1950" s="70" t="s">
        <v>39</v>
      </c>
      <c r="E1950" s="70" t="s">
        <v>47</v>
      </c>
      <c r="F1950" s="72" t="n">
        <v>28389</v>
      </c>
      <c r="G1950" s="72" t="n">
        <v>216046</v>
      </c>
      <c r="H1950" s="74" t="n">
        <v>161677.22</v>
      </c>
    </row>
    <row r="1951" ht="14.5" customHeight="1">
      <c r="A1951" s="70" t="n">
        <v>2021</v>
      </c>
      <c r="B1951" s="70" t="s">
        <v>212</v>
      </c>
      <c r="C1951" s="70" t="s">
        <v>213</v>
      </c>
      <c r="D1951" s="70" t="s">
        <v>39</v>
      </c>
      <c r="E1951" s="70" t="s">
        <v>48</v>
      </c>
      <c r="F1951" s="72" t="n">
        <v>0</v>
      </c>
      <c r="G1951" s="72" t="n">
        <v>9577</v>
      </c>
      <c r="H1951" s="74" t="n">
        <v>3984.43</v>
      </c>
    </row>
    <row r="1952" ht="14.5" customHeight="1">
      <c r="A1952" s="70" t="n">
        <v>2021</v>
      </c>
      <c r="B1952" s="70" t="s">
        <v>214</v>
      </c>
      <c r="C1952" s="70" t="s">
        <v>215</v>
      </c>
      <c r="D1952" s="70" t="s">
        <v>36</v>
      </c>
      <c r="E1952" s="70" t="s">
        <v>47</v>
      </c>
      <c r="F1952" s="72" t="n">
        <v>25595</v>
      </c>
      <c r="G1952" s="72" t="n">
        <v>115794</v>
      </c>
      <c r="H1952" s="74" t="n">
        <v>497186.48</v>
      </c>
    </row>
    <row r="1953" ht="14.5" customHeight="1">
      <c r="A1953" s="70" t="n">
        <v>2021</v>
      </c>
      <c r="B1953" s="70" t="s">
        <v>214</v>
      </c>
      <c r="C1953" s="70" t="s">
        <v>215</v>
      </c>
      <c r="D1953" s="70" t="s">
        <v>36</v>
      </c>
      <c r="E1953" s="70" t="s">
        <v>48</v>
      </c>
      <c r="F1953" s="72" t="n">
        <v>0</v>
      </c>
      <c r="G1953" s="72" t="n">
        <v>6362</v>
      </c>
      <c r="H1953" s="74" t="n">
        <v>15207.51</v>
      </c>
    </row>
    <row r="1954" ht="14.5" customHeight="1">
      <c r="A1954" s="70" t="n">
        <v>2021</v>
      </c>
      <c r="B1954" s="70" t="s">
        <v>214</v>
      </c>
      <c r="C1954" s="70" t="s">
        <v>215</v>
      </c>
      <c r="D1954" s="70" t="s">
        <v>37</v>
      </c>
      <c r="E1954" s="70" t="s">
        <v>47</v>
      </c>
      <c r="F1954" s="72" t="n">
        <v>38249</v>
      </c>
      <c r="G1954" s="72" t="n">
        <v>298809</v>
      </c>
      <c r="H1954" s="74" t="n">
        <v>1671364.79</v>
      </c>
    </row>
    <row r="1955" ht="14.5" customHeight="1">
      <c r="A1955" s="70" t="n">
        <v>2021</v>
      </c>
      <c r="B1955" s="70" t="s">
        <v>214</v>
      </c>
      <c r="C1955" s="70" t="s">
        <v>215</v>
      </c>
      <c r="D1955" s="70" t="s">
        <v>37</v>
      </c>
      <c r="E1955" s="70" t="s">
        <v>48</v>
      </c>
      <c r="F1955" s="72" t="n">
        <v>0</v>
      </c>
      <c r="G1955" s="72" t="n">
        <v>851</v>
      </c>
      <c r="H1955" s="74" t="n">
        <v>13417.71</v>
      </c>
    </row>
    <row r="1956" ht="14.5" customHeight="1">
      <c r="A1956" s="70" t="n">
        <v>2021</v>
      </c>
      <c r="B1956" s="70" t="s">
        <v>214</v>
      </c>
      <c r="C1956" s="70" t="s">
        <v>215</v>
      </c>
      <c r="D1956" s="70" t="s">
        <v>38</v>
      </c>
      <c r="E1956" s="70" t="s">
        <v>47</v>
      </c>
      <c r="F1956" s="72" t="n">
        <v>156318</v>
      </c>
      <c r="G1956" s="72" t="n">
        <v>788039</v>
      </c>
      <c r="H1956" s="74" t="n">
        <v>7108745.39</v>
      </c>
    </row>
    <row r="1957" ht="14.5" customHeight="1">
      <c r="A1957" s="70" t="n">
        <v>2021</v>
      </c>
      <c r="B1957" s="70" t="s">
        <v>214</v>
      </c>
      <c r="C1957" s="70" t="s">
        <v>215</v>
      </c>
      <c r="D1957" s="70" t="s">
        <v>38</v>
      </c>
      <c r="E1957" s="70" t="s">
        <v>48</v>
      </c>
      <c r="F1957" s="72" t="n">
        <v>0</v>
      </c>
      <c r="G1957" s="72" t="n">
        <v>11022</v>
      </c>
      <c r="H1957" s="74" t="n">
        <v>214558.49</v>
      </c>
    </row>
    <row r="1958" ht="14.5" customHeight="1">
      <c r="A1958" s="70" t="n">
        <v>2021</v>
      </c>
      <c r="B1958" s="70" t="s">
        <v>214</v>
      </c>
      <c r="C1958" s="70" t="s">
        <v>215</v>
      </c>
      <c r="D1958" s="70" t="s">
        <v>39</v>
      </c>
      <c r="E1958" s="70" t="s">
        <v>47</v>
      </c>
      <c r="F1958" s="72" t="n">
        <v>20292</v>
      </c>
      <c r="G1958" s="72" t="n">
        <v>128824</v>
      </c>
      <c r="H1958" s="74" t="n">
        <v>111981.39</v>
      </c>
    </row>
    <row r="1959" ht="14.5" customHeight="1">
      <c r="A1959" s="70" t="n">
        <v>2021</v>
      </c>
      <c r="B1959" s="70" t="s">
        <v>214</v>
      </c>
      <c r="C1959" s="70" t="s">
        <v>215</v>
      </c>
      <c r="D1959" s="70" t="s">
        <v>39</v>
      </c>
      <c r="E1959" s="70" t="s">
        <v>48</v>
      </c>
      <c r="F1959" s="72" t="n">
        <v>0</v>
      </c>
      <c r="G1959" s="72" t="n">
        <v>855</v>
      </c>
      <c r="H1959" s="74" t="n">
        <v>511.46</v>
      </c>
    </row>
    <row r="1960" ht="14.5" customHeight="1">
      <c r="A1960" s="70" t="n">
        <v>2021</v>
      </c>
      <c r="B1960" s="70" t="s">
        <v>216</v>
      </c>
      <c r="C1960" s="70" t="s">
        <v>217</v>
      </c>
      <c r="D1960" s="70" t="s">
        <v>36</v>
      </c>
      <c r="E1960" s="70" t="s">
        <v>47</v>
      </c>
      <c r="F1960" s="72" t="n">
        <v>33283</v>
      </c>
      <c r="G1960" s="72" t="n">
        <v>167930</v>
      </c>
      <c r="H1960" s="74" t="n">
        <v>462119.17</v>
      </c>
    </row>
    <row r="1961" ht="14.5" customHeight="1">
      <c r="A1961" s="70" t="n">
        <v>2021</v>
      </c>
      <c r="B1961" s="70" t="s">
        <v>216</v>
      </c>
      <c r="C1961" s="70" t="s">
        <v>217</v>
      </c>
      <c r="D1961" s="70" t="s">
        <v>36</v>
      </c>
      <c r="E1961" s="70" t="s">
        <v>48</v>
      </c>
      <c r="F1961" s="72" t="n">
        <v>0</v>
      </c>
      <c r="G1961" s="72" t="n">
        <v>7137</v>
      </c>
      <c r="H1961" s="74" t="n">
        <v>17111.94</v>
      </c>
    </row>
    <row r="1962" ht="14.5" customHeight="1">
      <c r="A1962" s="70" t="n">
        <v>2021</v>
      </c>
      <c r="B1962" s="70" t="s">
        <v>216</v>
      </c>
      <c r="C1962" s="70" t="s">
        <v>217</v>
      </c>
      <c r="D1962" s="70" t="s">
        <v>37</v>
      </c>
      <c r="E1962" s="70" t="s">
        <v>47</v>
      </c>
      <c r="F1962" s="72" t="n">
        <v>39387</v>
      </c>
      <c r="G1962" s="72" t="n">
        <v>316196</v>
      </c>
      <c r="H1962" s="74" t="n">
        <v>1637509.14</v>
      </c>
    </row>
    <row r="1963" ht="14.5" customHeight="1">
      <c r="A1963" s="70" t="n">
        <v>2021</v>
      </c>
      <c r="B1963" s="70" t="s">
        <v>216</v>
      </c>
      <c r="C1963" s="70" t="s">
        <v>217</v>
      </c>
      <c r="D1963" s="70" t="s">
        <v>37</v>
      </c>
      <c r="E1963" s="70" t="s">
        <v>48</v>
      </c>
      <c r="F1963" s="72" t="n">
        <v>0</v>
      </c>
      <c r="G1963" s="72" t="n">
        <v>1215</v>
      </c>
      <c r="H1963" s="74" t="n">
        <v>12341.19</v>
      </c>
    </row>
    <row r="1964" ht="14.5" customHeight="1">
      <c r="A1964" s="70" t="n">
        <v>2021</v>
      </c>
      <c r="B1964" s="70" t="s">
        <v>216</v>
      </c>
      <c r="C1964" s="70" t="s">
        <v>217</v>
      </c>
      <c r="D1964" s="70" t="s">
        <v>38</v>
      </c>
      <c r="E1964" s="70" t="s">
        <v>47</v>
      </c>
      <c r="F1964" s="72" t="n">
        <v>148704</v>
      </c>
      <c r="G1964" s="72" t="n">
        <v>716045</v>
      </c>
      <c r="H1964" s="74" t="n">
        <v>5890648.24</v>
      </c>
    </row>
    <row r="1965" ht="14.5" customHeight="1">
      <c r="A1965" s="70" t="n">
        <v>2021</v>
      </c>
      <c r="B1965" s="70" t="s">
        <v>216</v>
      </c>
      <c r="C1965" s="70" t="s">
        <v>217</v>
      </c>
      <c r="D1965" s="70" t="s">
        <v>38</v>
      </c>
      <c r="E1965" s="70" t="s">
        <v>48</v>
      </c>
      <c r="F1965" s="72" t="n">
        <v>0</v>
      </c>
      <c r="G1965" s="72" t="n">
        <v>6200</v>
      </c>
      <c r="H1965" s="74" t="n">
        <v>88531.27</v>
      </c>
    </row>
    <row r="1966" ht="14.5" customHeight="1">
      <c r="A1966" s="70" t="n">
        <v>2021</v>
      </c>
      <c r="B1966" s="70" t="s">
        <v>216</v>
      </c>
      <c r="C1966" s="70" t="s">
        <v>217</v>
      </c>
      <c r="D1966" s="70" t="s">
        <v>39</v>
      </c>
      <c r="E1966" s="70" t="s">
        <v>47</v>
      </c>
      <c r="F1966" s="72" t="n">
        <v>29245</v>
      </c>
      <c r="G1966" s="72" t="n">
        <v>164104</v>
      </c>
      <c r="H1966" s="74" t="n">
        <v>134702.13</v>
      </c>
    </row>
    <row r="1967" ht="14.5" customHeight="1">
      <c r="A1967" s="70" t="n">
        <v>2021</v>
      </c>
      <c r="B1967" s="70" t="s">
        <v>216</v>
      </c>
      <c r="C1967" s="70" t="s">
        <v>217</v>
      </c>
      <c r="D1967" s="70" t="s">
        <v>39</v>
      </c>
      <c r="E1967" s="70" t="s">
        <v>48</v>
      </c>
      <c r="F1967" s="72" t="n">
        <v>0</v>
      </c>
      <c r="G1967" s="72" t="n">
        <v>1849</v>
      </c>
      <c r="H1967" s="74" t="n">
        <v>1366.17</v>
      </c>
    </row>
    <row r="1968" ht="14.5" customHeight="1">
      <c r="A1968" s="70" t="n">
        <v>2021</v>
      </c>
      <c r="B1968" s="70" t="s">
        <v>218</v>
      </c>
      <c r="C1968" s="70" t="s">
        <v>219</v>
      </c>
      <c r="D1968" s="70" t="s">
        <v>36</v>
      </c>
      <c r="E1968" s="70" t="s">
        <v>47</v>
      </c>
      <c r="F1968" s="72" t="n">
        <v>15798</v>
      </c>
      <c r="G1968" s="72" t="n">
        <v>94175</v>
      </c>
      <c r="H1968" s="74" t="n">
        <v>265649.12</v>
      </c>
    </row>
    <row r="1969" ht="14.5" customHeight="1">
      <c r="A1969" s="70" t="n">
        <v>2021</v>
      </c>
      <c r="B1969" s="70" t="s">
        <v>218</v>
      </c>
      <c r="C1969" s="70" t="s">
        <v>219</v>
      </c>
      <c r="D1969" s="70" t="s">
        <v>36</v>
      </c>
      <c r="E1969" s="70" t="s">
        <v>48</v>
      </c>
      <c r="F1969" s="72" t="n">
        <v>0</v>
      </c>
      <c r="G1969" s="72" t="n">
        <v>1643</v>
      </c>
      <c r="H1969" s="74" t="n">
        <v>6337.92</v>
      </c>
    </row>
    <row r="1970" ht="14.5" customHeight="1">
      <c r="A1970" s="70" t="n">
        <v>2021</v>
      </c>
      <c r="B1970" s="70" t="s">
        <v>218</v>
      </c>
      <c r="C1970" s="70" t="s">
        <v>219</v>
      </c>
      <c r="D1970" s="70" t="s">
        <v>37</v>
      </c>
      <c r="E1970" s="70" t="s">
        <v>47</v>
      </c>
      <c r="F1970" s="72" t="n">
        <v>20625</v>
      </c>
      <c r="G1970" s="72" t="n">
        <v>208512</v>
      </c>
      <c r="H1970" s="74" t="n">
        <v>917918.97</v>
      </c>
    </row>
    <row r="1971" ht="14.5" customHeight="1">
      <c r="A1971" s="70" t="n">
        <v>2021</v>
      </c>
      <c r="B1971" s="70" t="s">
        <v>218</v>
      </c>
      <c r="C1971" s="70" t="s">
        <v>219</v>
      </c>
      <c r="D1971" s="70" t="s">
        <v>37</v>
      </c>
      <c r="E1971" s="70" t="s">
        <v>48</v>
      </c>
      <c r="F1971" s="72" t="n">
        <v>0</v>
      </c>
      <c r="G1971" s="72" t="n">
        <v>1347</v>
      </c>
      <c r="H1971" s="74" t="n">
        <v>4248</v>
      </c>
    </row>
    <row r="1972" ht="14.5" customHeight="1">
      <c r="A1972" s="70" t="n">
        <v>2021</v>
      </c>
      <c r="B1972" s="70" t="s">
        <v>218</v>
      </c>
      <c r="C1972" s="70" t="s">
        <v>219</v>
      </c>
      <c r="D1972" s="70" t="s">
        <v>38</v>
      </c>
      <c r="E1972" s="70" t="s">
        <v>47</v>
      </c>
      <c r="F1972" s="72" t="n">
        <v>77041</v>
      </c>
      <c r="G1972" s="72" t="n">
        <v>543858</v>
      </c>
      <c r="H1972" s="74" t="n">
        <v>3434896.27</v>
      </c>
    </row>
    <row r="1973" ht="14.5" customHeight="1">
      <c r="A1973" s="70" t="n">
        <v>2021</v>
      </c>
      <c r="B1973" s="70" t="s">
        <v>218</v>
      </c>
      <c r="C1973" s="70" t="s">
        <v>219</v>
      </c>
      <c r="D1973" s="70" t="s">
        <v>38</v>
      </c>
      <c r="E1973" s="70" t="s">
        <v>48</v>
      </c>
      <c r="F1973" s="72" t="n">
        <v>0</v>
      </c>
      <c r="G1973" s="72" t="n">
        <v>4136</v>
      </c>
      <c r="H1973" s="74" t="n">
        <v>37241.96</v>
      </c>
    </row>
    <row r="1974" ht="14.5" customHeight="1">
      <c r="A1974" s="70" t="n">
        <v>2021</v>
      </c>
      <c r="B1974" s="70" t="s">
        <v>218</v>
      </c>
      <c r="C1974" s="70" t="s">
        <v>219</v>
      </c>
      <c r="D1974" s="70" t="s">
        <v>39</v>
      </c>
      <c r="E1974" s="70" t="s">
        <v>47</v>
      </c>
      <c r="F1974" s="72" t="n">
        <v>13317</v>
      </c>
      <c r="G1974" s="72" t="n">
        <v>78504</v>
      </c>
      <c r="H1974" s="74" t="n">
        <v>63546.03</v>
      </c>
    </row>
    <row r="1975" ht="14.5" customHeight="1">
      <c r="A1975" s="70" t="n">
        <v>2021</v>
      </c>
      <c r="B1975" s="70" t="s">
        <v>218</v>
      </c>
      <c r="C1975" s="70" t="s">
        <v>219</v>
      </c>
      <c r="D1975" s="70" t="s">
        <v>39</v>
      </c>
      <c r="E1975" s="70" t="s">
        <v>48</v>
      </c>
      <c r="F1975" s="72" t="n">
        <v>0</v>
      </c>
      <c r="G1975" s="72" t="n">
        <v>877</v>
      </c>
      <c r="H1975" s="74" t="n">
        <v>552.44</v>
      </c>
    </row>
    <row r="1976" ht="14.5" customHeight="1">
      <c r="A1976" s="70" t="n">
        <v>2021</v>
      </c>
      <c r="B1976" s="70" t="s">
        <v>220</v>
      </c>
      <c r="C1976" s="70" t="s">
        <v>221</v>
      </c>
      <c r="D1976" s="70" t="s">
        <v>36</v>
      </c>
      <c r="E1976" s="70" t="s">
        <v>47</v>
      </c>
      <c r="F1976" s="72" t="n">
        <v>20486</v>
      </c>
      <c r="G1976" s="72" t="n">
        <v>106126</v>
      </c>
      <c r="H1976" s="74" t="n">
        <v>459098.4</v>
      </c>
    </row>
    <row r="1977" ht="14.5" customHeight="1">
      <c r="A1977" s="70" t="n">
        <v>2021</v>
      </c>
      <c r="B1977" s="70" t="s">
        <v>220</v>
      </c>
      <c r="C1977" s="70" t="s">
        <v>221</v>
      </c>
      <c r="D1977" s="70" t="s">
        <v>36</v>
      </c>
      <c r="E1977" s="70" t="s">
        <v>48</v>
      </c>
      <c r="F1977" s="72" t="n">
        <v>0</v>
      </c>
      <c r="G1977" s="72" t="n">
        <v>3164</v>
      </c>
      <c r="H1977" s="74" t="n">
        <v>19314.46</v>
      </c>
    </row>
    <row r="1978" ht="14.5" customHeight="1">
      <c r="A1978" s="70" t="n">
        <v>2021</v>
      </c>
      <c r="B1978" s="70" t="s">
        <v>220</v>
      </c>
      <c r="C1978" s="70" t="s">
        <v>221</v>
      </c>
      <c r="D1978" s="70" t="s">
        <v>37</v>
      </c>
      <c r="E1978" s="70" t="s">
        <v>47</v>
      </c>
      <c r="F1978" s="72" t="n">
        <v>34293</v>
      </c>
      <c r="G1978" s="72" t="n">
        <v>335747</v>
      </c>
      <c r="H1978" s="74" t="n">
        <v>1630242.43</v>
      </c>
    </row>
    <row r="1979" ht="14.5" customHeight="1">
      <c r="A1979" s="70" t="n">
        <v>2021</v>
      </c>
      <c r="B1979" s="70" t="s">
        <v>220</v>
      </c>
      <c r="C1979" s="70" t="s">
        <v>221</v>
      </c>
      <c r="D1979" s="70" t="s">
        <v>37</v>
      </c>
      <c r="E1979" s="70" t="s">
        <v>48</v>
      </c>
      <c r="F1979" s="72" t="n">
        <v>0</v>
      </c>
      <c r="G1979" s="72" t="n">
        <v>2923</v>
      </c>
      <c r="H1979" s="74" t="n">
        <v>13014.32</v>
      </c>
    </row>
    <row r="1980" ht="14.5" customHeight="1">
      <c r="A1980" s="70" t="n">
        <v>2021</v>
      </c>
      <c r="B1980" s="70" t="s">
        <v>220</v>
      </c>
      <c r="C1980" s="70" t="s">
        <v>221</v>
      </c>
      <c r="D1980" s="70" t="s">
        <v>38</v>
      </c>
      <c r="E1980" s="70" t="s">
        <v>47</v>
      </c>
      <c r="F1980" s="72" t="n">
        <v>127192</v>
      </c>
      <c r="G1980" s="72" t="n">
        <v>905154</v>
      </c>
      <c r="H1980" s="74" t="n">
        <v>6923184.13</v>
      </c>
    </row>
    <row r="1981" ht="14.5" customHeight="1">
      <c r="A1981" s="70" t="n">
        <v>2021</v>
      </c>
      <c r="B1981" s="70" t="s">
        <v>220</v>
      </c>
      <c r="C1981" s="70" t="s">
        <v>221</v>
      </c>
      <c r="D1981" s="70" t="s">
        <v>38</v>
      </c>
      <c r="E1981" s="70" t="s">
        <v>48</v>
      </c>
      <c r="F1981" s="72" t="n">
        <v>0</v>
      </c>
      <c r="G1981" s="72" t="n">
        <v>8448</v>
      </c>
      <c r="H1981" s="74" t="n">
        <v>118547.59</v>
      </c>
    </row>
    <row r="1982" ht="14.5" customHeight="1">
      <c r="A1982" s="70" t="n">
        <v>2021</v>
      </c>
      <c r="B1982" s="70" t="s">
        <v>220</v>
      </c>
      <c r="C1982" s="70" t="s">
        <v>221</v>
      </c>
      <c r="D1982" s="70" t="s">
        <v>39</v>
      </c>
      <c r="E1982" s="70" t="s">
        <v>47</v>
      </c>
      <c r="F1982" s="72" t="n">
        <v>18346</v>
      </c>
      <c r="G1982" s="72" t="n">
        <v>92055</v>
      </c>
      <c r="H1982" s="74" t="n">
        <v>77467.81</v>
      </c>
    </row>
    <row r="1983" ht="14.5" customHeight="1">
      <c r="A1983" s="70" t="n">
        <v>2021</v>
      </c>
      <c r="B1983" s="70" t="s">
        <v>220</v>
      </c>
      <c r="C1983" s="70" t="s">
        <v>221</v>
      </c>
      <c r="D1983" s="70" t="s">
        <v>39</v>
      </c>
      <c r="E1983" s="70" t="s">
        <v>48</v>
      </c>
      <c r="F1983" s="72" t="n">
        <v>0</v>
      </c>
      <c r="G1983" s="72" t="n">
        <v>2634</v>
      </c>
      <c r="H1983" s="74" t="n">
        <v>2148.64</v>
      </c>
    </row>
    <row r="1984" ht="14.5" customHeight="1">
      <c r="A1984" s="70" t="n">
        <v>2021</v>
      </c>
      <c r="B1984" s="70" t="s">
        <v>222</v>
      </c>
      <c r="C1984" s="70" t="s">
        <v>223</v>
      </c>
      <c r="D1984" s="70" t="s">
        <v>36</v>
      </c>
      <c r="E1984" s="70" t="s">
        <v>47</v>
      </c>
      <c r="F1984" s="72" t="n">
        <v>12053</v>
      </c>
      <c r="G1984" s="72" t="n">
        <v>62570</v>
      </c>
      <c r="H1984" s="74" t="n">
        <v>289062.98</v>
      </c>
    </row>
    <row r="1985" ht="14.5" customHeight="1">
      <c r="A1985" s="70" t="n">
        <v>2021</v>
      </c>
      <c r="B1985" s="70" t="s">
        <v>222</v>
      </c>
      <c r="C1985" s="70" t="s">
        <v>223</v>
      </c>
      <c r="D1985" s="70" t="s">
        <v>36</v>
      </c>
      <c r="E1985" s="70" t="s">
        <v>48</v>
      </c>
      <c r="F1985" s="72" t="n">
        <v>0</v>
      </c>
      <c r="G1985" s="72" t="n">
        <v>914</v>
      </c>
      <c r="H1985" s="74" t="n">
        <v>3455.07</v>
      </c>
    </row>
    <row r="1986" ht="14.5" customHeight="1">
      <c r="A1986" s="70" t="n">
        <v>2021</v>
      </c>
      <c r="B1986" s="70" t="s">
        <v>222</v>
      </c>
      <c r="C1986" s="70" t="s">
        <v>223</v>
      </c>
      <c r="D1986" s="70" t="s">
        <v>37</v>
      </c>
      <c r="E1986" s="70" t="s">
        <v>47</v>
      </c>
      <c r="F1986" s="72" t="n">
        <v>13883</v>
      </c>
      <c r="G1986" s="72" t="n">
        <v>127846</v>
      </c>
      <c r="H1986" s="74" t="n">
        <v>648274.66</v>
      </c>
    </row>
    <row r="1987" ht="14.5" customHeight="1">
      <c r="A1987" s="70" t="n">
        <v>2021</v>
      </c>
      <c r="B1987" s="70" t="s">
        <v>222</v>
      </c>
      <c r="C1987" s="70" t="s">
        <v>223</v>
      </c>
      <c r="D1987" s="70" t="s">
        <v>37</v>
      </c>
      <c r="E1987" s="70" t="s">
        <v>48</v>
      </c>
      <c r="F1987" s="72" t="n">
        <v>0</v>
      </c>
      <c r="G1987" s="72" t="n">
        <v>1414</v>
      </c>
      <c r="H1987" s="74" t="n">
        <v>7531.11</v>
      </c>
    </row>
    <row r="1988" ht="14.5" customHeight="1">
      <c r="A1988" s="70" t="n">
        <v>2021</v>
      </c>
      <c r="B1988" s="70" t="s">
        <v>222</v>
      </c>
      <c r="C1988" s="70" t="s">
        <v>223</v>
      </c>
      <c r="D1988" s="70" t="s">
        <v>38</v>
      </c>
      <c r="E1988" s="70" t="s">
        <v>47</v>
      </c>
      <c r="F1988" s="72" t="n">
        <v>57476</v>
      </c>
      <c r="G1988" s="72" t="n">
        <v>391776</v>
      </c>
      <c r="H1988" s="74" t="n">
        <v>3425590.58</v>
      </c>
    </row>
    <row r="1989" ht="14.5" customHeight="1">
      <c r="A1989" s="70" t="n">
        <v>2021</v>
      </c>
      <c r="B1989" s="70" t="s">
        <v>222</v>
      </c>
      <c r="C1989" s="70" t="s">
        <v>223</v>
      </c>
      <c r="D1989" s="70" t="s">
        <v>38</v>
      </c>
      <c r="E1989" s="70" t="s">
        <v>48</v>
      </c>
      <c r="F1989" s="72" t="n">
        <v>0</v>
      </c>
      <c r="G1989" s="72" t="n">
        <v>6257</v>
      </c>
      <c r="H1989" s="74" t="n">
        <v>50597.86</v>
      </c>
    </row>
    <row r="1990" ht="14.5" customHeight="1">
      <c r="A1990" s="70" t="n">
        <v>2021</v>
      </c>
      <c r="B1990" s="70" t="s">
        <v>222</v>
      </c>
      <c r="C1990" s="70" t="s">
        <v>223</v>
      </c>
      <c r="D1990" s="70" t="s">
        <v>39</v>
      </c>
      <c r="E1990" s="70" t="s">
        <v>47</v>
      </c>
      <c r="F1990" s="72" t="n">
        <v>7765</v>
      </c>
      <c r="G1990" s="72" t="n">
        <v>44398</v>
      </c>
      <c r="H1990" s="74" t="n">
        <v>46049.38</v>
      </c>
    </row>
    <row r="1991" ht="14.5" customHeight="1">
      <c r="A1991" s="70" t="n">
        <v>2021</v>
      </c>
      <c r="B1991" s="70" t="s">
        <v>222</v>
      </c>
      <c r="C1991" s="70" t="s">
        <v>223</v>
      </c>
      <c r="D1991" s="70" t="s">
        <v>39</v>
      </c>
      <c r="E1991" s="70" t="s">
        <v>48</v>
      </c>
      <c r="F1991" s="72" t="n">
        <v>0</v>
      </c>
      <c r="G1991" s="72" t="n">
        <v>363</v>
      </c>
      <c r="H1991" s="74" t="n">
        <v>397.68</v>
      </c>
    </row>
    <row r="1992" ht="14.5" customHeight="1">
      <c r="A1992" s="70" t="n">
        <v>2021</v>
      </c>
      <c r="B1992" s="70" t="s">
        <v>224</v>
      </c>
      <c r="C1992" s="70" t="s">
        <v>225</v>
      </c>
      <c r="D1992" s="70" t="s">
        <v>36</v>
      </c>
      <c r="E1992" s="70" t="s">
        <v>47</v>
      </c>
      <c r="F1992" s="72" t="n">
        <v>13911</v>
      </c>
      <c r="G1992" s="72" t="n">
        <v>85056</v>
      </c>
      <c r="H1992" s="74" t="n">
        <v>268560.95</v>
      </c>
    </row>
    <row r="1993" ht="14.5" customHeight="1">
      <c r="A1993" s="70" t="n">
        <v>2021</v>
      </c>
      <c r="B1993" s="70" t="s">
        <v>224</v>
      </c>
      <c r="C1993" s="70" t="s">
        <v>225</v>
      </c>
      <c r="D1993" s="70" t="s">
        <v>36</v>
      </c>
      <c r="E1993" s="70" t="s">
        <v>48</v>
      </c>
      <c r="F1993" s="72" t="n">
        <v>0</v>
      </c>
      <c r="G1993" s="72" t="n">
        <v>1831</v>
      </c>
      <c r="H1993" s="74" t="n">
        <v>9845.69</v>
      </c>
    </row>
    <row r="1994" ht="14.5" customHeight="1">
      <c r="A1994" s="70" t="n">
        <v>2021</v>
      </c>
      <c r="B1994" s="70" t="s">
        <v>224</v>
      </c>
      <c r="C1994" s="70" t="s">
        <v>225</v>
      </c>
      <c r="D1994" s="70" t="s">
        <v>37</v>
      </c>
      <c r="E1994" s="70" t="s">
        <v>47</v>
      </c>
      <c r="F1994" s="72" t="n">
        <v>14553</v>
      </c>
      <c r="G1994" s="72" t="n">
        <v>139044</v>
      </c>
      <c r="H1994" s="74" t="n">
        <v>687516.91</v>
      </c>
    </row>
    <row r="1995" ht="14.5" customHeight="1">
      <c r="A1995" s="70" t="n">
        <v>2021</v>
      </c>
      <c r="B1995" s="70" t="s">
        <v>224</v>
      </c>
      <c r="C1995" s="70" t="s">
        <v>225</v>
      </c>
      <c r="D1995" s="70" t="s">
        <v>37</v>
      </c>
      <c r="E1995" s="70" t="s">
        <v>48</v>
      </c>
      <c r="F1995" s="72" t="n">
        <v>0</v>
      </c>
      <c r="G1995" s="72" t="n">
        <v>879</v>
      </c>
      <c r="H1995" s="74" t="n">
        <v>3735.45</v>
      </c>
    </row>
    <row r="1996" ht="14.5" customHeight="1">
      <c r="A1996" s="70" t="n">
        <v>2021</v>
      </c>
      <c r="B1996" s="70" t="s">
        <v>224</v>
      </c>
      <c r="C1996" s="70" t="s">
        <v>225</v>
      </c>
      <c r="D1996" s="70" t="s">
        <v>38</v>
      </c>
      <c r="E1996" s="70" t="s">
        <v>47</v>
      </c>
      <c r="F1996" s="72" t="n">
        <v>56680</v>
      </c>
      <c r="G1996" s="72" t="n">
        <v>383182</v>
      </c>
      <c r="H1996" s="74" t="n">
        <v>2546157.67</v>
      </c>
    </row>
    <row r="1997" ht="14.5" customHeight="1">
      <c r="A1997" s="70" t="n">
        <v>2021</v>
      </c>
      <c r="B1997" s="70" t="s">
        <v>224</v>
      </c>
      <c r="C1997" s="70" t="s">
        <v>225</v>
      </c>
      <c r="D1997" s="70" t="s">
        <v>38</v>
      </c>
      <c r="E1997" s="70" t="s">
        <v>48</v>
      </c>
      <c r="F1997" s="72" t="n">
        <v>0</v>
      </c>
      <c r="G1997" s="72" t="n">
        <v>3003</v>
      </c>
      <c r="H1997" s="74" t="n">
        <v>18034.99</v>
      </c>
    </row>
    <row r="1998" ht="14.5" customHeight="1">
      <c r="A1998" s="70" t="n">
        <v>2021</v>
      </c>
      <c r="B1998" s="70" t="s">
        <v>224</v>
      </c>
      <c r="C1998" s="70" t="s">
        <v>225</v>
      </c>
      <c r="D1998" s="70" t="s">
        <v>39</v>
      </c>
      <c r="E1998" s="70" t="s">
        <v>47</v>
      </c>
      <c r="F1998" s="72" t="n">
        <v>10053</v>
      </c>
      <c r="G1998" s="72" t="n">
        <v>59275</v>
      </c>
      <c r="H1998" s="74" t="n">
        <v>53681.04</v>
      </c>
    </row>
    <row r="1999" ht="14.5" customHeight="1">
      <c r="A1999" s="70" t="n">
        <v>2021</v>
      </c>
      <c r="B1999" s="70" t="s">
        <v>224</v>
      </c>
      <c r="C1999" s="70" t="s">
        <v>225</v>
      </c>
      <c r="D1999" s="70" t="s">
        <v>39</v>
      </c>
      <c r="E1999" s="70" t="s">
        <v>48</v>
      </c>
      <c r="F1999" s="72" t="n">
        <v>0</v>
      </c>
      <c r="G1999" s="72" t="n">
        <v>909</v>
      </c>
      <c r="H1999" s="74" t="n">
        <v>572.5</v>
      </c>
    </row>
    <row r="2000" ht="14.5" customHeight="1">
      <c r="A2000" s="70" t="n">
        <v>2021</v>
      </c>
      <c r="B2000" s="70" t="s">
        <v>226</v>
      </c>
      <c r="C2000" s="70" t="s">
        <v>227</v>
      </c>
      <c r="D2000" s="70" t="s">
        <v>36</v>
      </c>
      <c r="E2000" s="70" t="s">
        <v>47</v>
      </c>
      <c r="F2000" s="72" t="n">
        <v>21141</v>
      </c>
      <c r="G2000" s="72" t="n">
        <v>100380</v>
      </c>
      <c r="H2000" s="74" t="n">
        <v>324503.32</v>
      </c>
    </row>
    <row r="2001" ht="14.5" customHeight="1">
      <c r="A2001" s="70" t="n">
        <v>2021</v>
      </c>
      <c r="B2001" s="70" t="s">
        <v>226</v>
      </c>
      <c r="C2001" s="70" t="s">
        <v>227</v>
      </c>
      <c r="D2001" s="70" t="s">
        <v>36</v>
      </c>
      <c r="E2001" s="70" t="s">
        <v>48</v>
      </c>
      <c r="F2001" s="72" t="n">
        <v>0</v>
      </c>
      <c r="G2001" s="72" t="n">
        <v>3773</v>
      </c>
      <c r="H2001" s="74" t="n">
        <v>16963.49</v>
      </c>
    </row>
    <row r="2002" ht="14.5" customHeight="1">
      <c r="A2002" s="70" t="n">
        <v>2021</v>
      </c>
      <c r="B2002" s="70" t="s">
        <v>226</v>
      </c>
      <c r="C2002" s="70" t="s">
        <v>227</v>
      </c>
      <c r="D2002" s="70" t="s">
        <v>37</v>
      </c>
      <c r="E2002" s="70" t="s">
        <v>47</v>
      </c>
      <c r="F2002" s="72" t="n">
        <v>35284</v>
      </c>
      <c r="G2002" s="72" t="n">
        <v>294936</v>
      </c>
      <c r="H2002" s="74" t="n">
        <v>1552968.06</v>
      </c>
    </row>
    <row r="2003" ht="14.5" customHeight="1">
      <c r="A2003" s="70" t="n">
        <v>2021</v>
      </c>
      <c r="B2003" s="70" t="s">
        <v>226</v>
      </c>
      <c r="C2003" s="70" t="s">
        <v>227</v>
      </c>
      <c r="D2003" s="70" t="s">
        <v>37</v>
      </c>
      <c r="E2003" s="70" t="s">
        <v>48</v>
      </c>
      <c r="F2003" s="72" t="n">
        <v>0</v>
      </c>
      <c r="G2003" s="72" t="n">
        <v>1504</v>
      </c>
      <c r="H2003" s="74" t="n">
        <v>15860.4</v>
      </c>
    </row>
    <row r="2004" ht="14.5" customHeight="1">
      <c r="A2004" s="70" t="n">
        <v>2021</v>
      </c>
      <c r="B2004" s="70" t="s">
        <v>226</v>
      </c>
      <c r="C2004" s="70" t="s">
        <v>227</v>
      </c>
      <c r="D2004" s="70" t="s">
        <v>38</v>
      </c>
      <c r="E2004" s="70" t="s">
        <v>47</v>
      </c>
      <c r="F2004" s="72" t="n">
        <v>127154</v>
      </c>
      <c r="G2004" s="72" t="n">
        <v>699358</v>
      </c>
      <c r="H2004" s="74" t="n">
        <v>6574251</v>
      </c>
    </row>
    <row r="2005" ht="14.5" customHeight="1">
      <c r="A2005" s="70" t="n">
        <v>2021</v>
      </c>
      <c r="B2005" s="70" t="s">
        <v>226</v>
      </c>
      <c r="C2005" s="70" t="s">
        <v>227</v>
      </c>
      <c r="D2005" s="70" t="s">
        <v>38</v>
      </c>
      <c r="E2005" s="70" t="s">
        <v>48</v>
      </c>
      <c r="F2005" s="72" t="n">
        <v>0</v>
      </c>
      <c r="G2005" s="72" t="n">
        <v>5093</v>
      </c>
      <c r="H2005" s="74" t="n">
        <v>227272.36</v>
      </c>
    </row>
    <row r="2006" ht="14.5" customHeight="1">
      <c r="A2006" s="70" t="n">
        <v>2021</v>
      </c>
      <c r="B2006" s="70" t="s">
        <v>226</v>
      </c>
      <c r="C2006" s="70" t="s">
        <v>227</v>
      </c>
      <c r="D2006" s="70" t="s">
        <v>39</v>
      </c>
      <c r="E2006" s="70" t="s">
        <v>47</v>
      </c>
      <c r="F2006" s="72" t="n">
        <v>19090</v>
      </c>
      <c r="G2006" s="72" t="n">
        <v>109056</v>
      </c>
      <c r="H2006" s="74" t="n">
        <v>88634.56</v>
      </c>
    </row>
    <row r="2007" ht="14.5" customHeight="1">
      <c r="A2007" s="70" t="n">
        <v>2021</v>
      </c>
      <c r="B2007" s="70" t="s">
        <v>226</v>
      </c>
      <c r="C2007" s="70" t="s">
        <v>227</v>
      </c>
      <c r="D2007" s="70" t="s">
        <v>39</v>
      </c>
      <c r="E2007" s="70" t="s">
        <v>48</v>
      </c>
      <c r="F2007" s="72" t="n">
        <v>0</v>
      </c>
      <c r="G2007" s="72" t="n">
        <v>2777</v>
      </c>
      <c r="H2007" s="74" t="n">
        <v>1943.92</v>
      </c>
    </row>
    <row r="2008" ht="14.5" customHeight="1">
      <c r="A2008" s="70" t="n">
        <v>2021</v>
      </c>
      <c r="B2008" s="70" t="s">
        <v>228</v>
      </c>
      <c r="C2008" s="70" t="s">
        <v>229</v>
      </c>
      <c r="D2008" s="70" t="s">
        <v>36</v>
      </c>
      <c r="E2008" s="70" t="s">
        <v>47</v>
      </c>
      <c r="F2008" s="72" t="n">
        <v>25092</v>
      </c>
      <c r="G2008" s="72" t="n">
        <v>128993</v>
      </c>
      <c r="H2008" s="74" t="n">
        <v>332166.51</v>
      </c>
    </row>
    <row r="2009" ht="14.5" customHeight="1">
      <c r="A2009" s="70" t="n">
        <v>2021</v>
      </c>
      <c r="B2009" s="70" t="s">
        <v>228</v>
      </c>
      <c r="C2009" s="70" t="s">
        <v>229</v>
      </c>
      <c r="D2009" s="70" t="s">
        <v>36</v>
      </c>
      <c r="E2009" s="70" t="s">
        <v>48</v>
      </c>
      <c r="F2009" s="72" t="n">
        <v>0</v>
      </c>
      <c r="G2009" s="72" t="n">
        <v>795</v>
      </c>
      <c r="H2009" s="74" t="n">
        <v>1863.42</v>
      </c>
    </row>
    <row r="2010" ht="14.5" customHeight="1">
      <c r="A2010" s="70" t="n">
        <v>2021</v>
      </c>
      <c r="B2010" s="70" t="s">
        <v>228</v>
      </c>
      <c r="C2010" s="70" t="s">
        <v>229</v>
      </c>
      <c r="D2010" s="70" t="s">
        <v>37</v>
      </c>
      <c r="E2010" s="70" t="s">
        <v>47</v>
      </c>
      <c r="F2010" s="72" t="n">
        <v>24469</v>
      </c>
      <c r="G2010" s="72" t="n">
        <v>208314</v>
      </c>
      <c r="H2010" s="74" t="n">
        <v>1078882.95</v>
      </c>
    </row>
    <row r="2011" ht="14.5" customHeight="1">
      <c r="A2011" s="70" t="n">
        <v>2021</v>
      </c>
      <c r="B2011" s="70" t="s">
        <v>228</v>
      </c>
      <c r="C2011" s="70" t="s">
        <v>229</v>
      </c>
      <c r="D2011" s="70" t="s">
        <v>37</v>
      </c>
      <c r="E2011" s="70" t="s">
        <v>48</v>
      </c>
      <c r="F2011" s="72" t="n">
        <v>0</v>
      </c>
      <c r="G2011" s="72" t="n">
        <v>635</v>
      </c>
      <c r="H2011" s="74" t="n">
        <v>3367.94</v>
      </c>
    </row>
    <row r="2012" ht="14.5" customHeight="1">
      <c r="A2012" s="70" t="n">
        <v>2021</v>
      </c>
      <c r="B2012" s="70" t="s">
        <v>228</v>
      </c>
      <c r="C2012" s="70" t="s">
        <v>229</v>
      </c>
      <c r="D2012" s="70" t="s">
        <v>38</v>
      </c>
      <c r="E2012" s="70" t="s">
        <v>47</v>
      </c>
      <c r="F2012" s="72" t="n">
        <v>95938</v>
      </c>
      <c r="G2012" s="72" t="n">
        <v>514915</v>
      </c>
      <c r="H2012" s="74" t="n">
        <v>4365346.65</v>
      </c>
    </row>
    <row r="2013" ht="14.5" customHeight="1">
      <c r="A2013" s="70" t="n">
        <v>2021</v>
      </c>
      <c r="B2013" s="70" t="s">
        <v>228</v>
      </c>
      <c r="C2013" s="70" t="s">
        <v>229</v>
      </c>
      <c r="D2013" s="70" t="s">
        <v>38</v>
      </c>
      <c r="E2013" s="70" t="s">
        <v>48</v>
      </c>
      <c r="F2013" s="72" t="n">
        <v>0</v>
      </c>
      <c r="G2013" s="72" t="n">
        <v>2296</v>
      </c>
      <c r="H2013" s="74" t="n">
        <v>21973.29</v>
      </c>
    </row>
    <row r="2014" ht="14.5" customHeight="1">
      <c r="A2014" s="70" t="n">
        <v>2021</v>
      </c>
      <c r="B2014" s="70" t="s">
        <v>228</v>
      </c>
      <c r="C2014" s="70" t="s">
        <v>229</v>
      </c>
      <c r="D2014" s="70" t="s">
        <v>39</v>
      </c>
      <c r="E2014" s="70" t="s">
        <v>47</v>
      </c>
      <c r="F2014" s="72" t="n">
        <v>21412</v>
      </c>
      <c r="G2014" s="72" t="n">
        <v>132376</v>
      </c>
      <c r="H2014" s="74" t="n">
        <v>109274.92</v>
      </c>
    </row>
    <row r="2015" ht="14.5" customHeight="1">
      <c r="A2015" s="70" t="n">
        <v>2021</v>
      </c>
      <c r="B2015" s="70" t="s">
        <v>228</v>
      </c>
      <c r="C2015" s="70" t="s">
        <v>229</v>
      </c>
      <c r="D2015" s="70" t="s">
        <v>39</v>
      </c>
      <c r="E2015" s="70" t="s">
        <v>48</v>
      </c>
      <c r="F2015" s="72" t="n">
        <v>0</v>
      </c>
      <c r="G2015" s="72" t="n">
        <v>464</v>
      </c>
      <c r="H2015" s="74" t="n">
        <v>398</v>
      </c>
    </row>
    <row r="2016" ht="14.5" customHeight="1">
      <c r="A2016" s="70" t="n">
        <v>2021</v>
      </c>
      <c r="B2016" s="70" t="s">
        <v>230</v>
      </c>
      <c r="C2016" s="70" t="s">
        <v>231</v>
      </c>
      <c r="D2016" s="70" t="s">
        <v>36</v>
      </c>
      <c r="E2016" s="70" t="s">
        <v>47</v>
      </c>
      <c r="F2016" s="72" t="n">
        <v>24520</v>
      </c>
      <c r="G2016" s="72" t="n">
        <v>180153</v>
      </c>
      <c r="H2016" s="74" t="n">
        <v>811968.03</v>
      </c>
    </row>
    <row r="2017" ht="14.5" customHeight="1">
      <c r="A2017" s="70" t="n">
        <v>2021</v>
      </c>
      <c r="B2017" s="70" t="s">
        <v>230</v>
      </c>
      <c r="C2017" s="70" t="s">
        <v>231</v>
      </c>
      <c r="D2017" s="70" t="s">
        <v>36</v>
      </c>
      <c r="E2017" s="70" t="s">
        <v>48</v>
      </c>
      <c r="F2017" s="72" t="n">
        <v>0</v>
      </c>
      <c r="G2017" s="72" t="n">
        <v>11338</v>
      </c>
      <c r="H2017" s="74" t="n">
        <v>42117.45</v>
      </c>
    </row>
    <row r="2018" ht="14.5" customHeight="1">
      <c r="A2018" s="70" t="n">
        <v>2021</v>
      </c>
      <c r="B2018" s="70" t="s">
        <v>230</v>
      </c>
      <c r="C2018" s="70" t="s">
        <v>231</v>
      </c>
      <c r="D2018" s="70" t="s">
        <v>37</v>
      </c>
      <c r="E2018" s="70" t="s">
        <v>47</v>
      </c>
      <c r="F2018" s="72" t="n">
        <v>44160</v>
      </c>
      <c r="G2018" s="72" t="n">
        <v>479334</v>
      </c>
      <c r="H2018" s="74" t="n">
        <v>2084618.16</v>
      </c>
    </row>
    <row r="2019" ht="14.5" customHeight="1">
      <c r="A2019" s="70" t="n">
        <v>2021</v>
      </c>
      <c r="B2019" s="70" t="s">
        <v>230</v>
      </c>
      <c r="C2019" s="70" t="s">
        <v>231</v>
      </c>
      <c r="D2019" s="70" t="s">
        <v>37</v>
      </c>
      <c r="E2019" s="70" t="s">
        <v>48</v>
      </c>
      <c r="F2019" s="72" t="n">
        <v>0</v>
      </c>
      <c r="G2019" s="72" t="n">
        <v>4060</v>
      </c>
      <c r="H2019" s="74" t="n">
        <v>23338.36</v>
      </c>
    </row>
    <row r="2020" ht="14.5" customHeight="1">
      <c r="A2020" s="70" t="n">
        <v>2021</v>
      </c>
      <c r="B2020" s="70" t="s">
        <v>230</v>
      </c>
      <c r="C2020" s="70" t="s">
        <v>231</v>
      </c>
      <c r="D2020" s="70" t="s">
        <v>38</v>
      </c>
      <c r="E2020" s="70" t="s">
        <v>47</v>
      </c>
      <c r="F2020" s="72" t="n">
        <v>164971</v>
      </c>
      <c r="G2020" s="72" t="n">
        <v>1291477</v>
      </c>
      <c r="H2020" s="74" t="n">
        <v>10389424.17</v>
      </c>
    </row>
    <row r="2021" ht="14.5" customHeight="1">
      <c r="A2021" s="70" t="n">
        <v>2021</v>
      </c>
      <c r="B2021" s="70" t="s">
        <v>230</v>
      </c>
      <c r="C2021" s="70" t="s">
        <v>231</v>
      </c>
      <c r="D2021" s="70" t="s">
        <v>38</v>
      </c>
      <c r="E2021" s="70" t="s">
        <v>48</v>
      </c>
      <c r="F2021" s="72" t="n">
        <v>0</v>
      </c>
      <c r="G2021" s="72" t="n">
        <v>17661</v>
      </c>
      <c r="H2021" s="74" t="n">
        <v>294455.85</v>
      </c>
    </row>
    <row r="2022" ht="14.5" customHeight="1">
      <c r="A2022" s="70" t="n">
        <v>2021</v>
      </c>
      <c r="B2022" s="70" t="s">
        <v>230</v>
      </c>
      <c r="C2022" s="70" t="s">
        <v>231</v>
      </c>
      <c r="D2022" s="70" t="s">
        <v>39</v>
      </c>
      <c r="E2022" s="70" t="s">
        <v>47</v>
      </c>
      <c r="F2022" s="72" t="n">
        <v>19100</v>
      </c>
      <c r="G2022" s="72" t="n">
        <v>121859</v>
      </c>
      <c r="H2022" s="74" t="n">
        <v>97272.57</v>
      </c>
    </row>
    <row r="2023" ht="14.5" customHeight="1">
      <c r="A2023" s="70" t="n">
        <v>2021</v>
      </c>
      <c r="B2023" s="70" t="s">
        <v>230</v>
      </c>
      <c r="C2023" s="70" t="s">
        <v>231</v>
      </c>
      <c r="D2023" s="70" t="s">
        <v>39</v>
      </c>
      <c r="E2023" s="70" t="s">
        <v>48</v>
      </c>
      <c r="F2023" s="72" t="n">
        <v>0</v>
      </c>
      <c r="G2023" s="72" t="n">
        <v>2840</v>
      </c>
      <c r="H2023" s="74" t="n">
        <v>1560.75</v>
      </c>
    </row>
    <row r="2024" ht="14.5" customHeight="1">
      <c r="A2024" s="70" t="n">
        <v>2021</v>
      </c>
      <c r="B2024" s="70" t="s">
        <v>232</v>
      </c>
      <c r="C2024" s="70" t="s">
        <v>233</v>
      </c>
      <c r="D2024" s="70" t="s">
        <v>36</v>
      </c>
      <c r="E2024" s="70" t="s">
        <v>47</v>
      </c>
      <c r="F2024" s="72" t="n">
        <v>23721</v>
      </c>
      <c r="G2024" s="72" t="n">
        <v>150257</v>
      </c>
      <c r="H2024" s="74" t="n">
        <v>643778.81</v>
      </c>
    </row>
    <row r="2025" ht="14.5" customHeight="1">
      <c r="A2025" s="70" t="n">
        <v>2021</v>
      </c>
      <c r="B2025" s="70" t="s">
        <v>232</v>
      </c>
      <c r="C2025" s="70" t="s">
        <v>233</v>
      </c>
      <c r="D2025" s="70" t="s">
        <v>36</v>
      </c>
      <c r="E2025" s="70" t="s">
        <v>48</v>
      </c>
      <c r="F2025" s="72" t="n">
        <v>0</v>
      </c>
      <c r="G2025" s="72" t="n">
        <v>6097</v>
      </c>
      <c r="H2025" s="74" t="n">
        <v>44851.22</v>
      </c>
    </row>
    <row r="2026" ht="14.5" customHeight="1">
      <c r="A2026" s="70" t="n">
        <v>2021</v>
      </c>
      <c r="B2026" s="70" t="s">
        <v>232</v>
      </c>
      <c r="C2026" s="70" t="s">
        <v>233</v>
      </c>
      <c r="D2026" s="70" t="s">
        <v>37</v>
      </c>
      <c r="E2026" s="70" t="s">
        <v>47</v>
      </c>
      <c r="F2026" s="72" t="n">
        <v>39455</v>
      </c>
      <c r="G2026" s="72" t="n">
        <v>378704</v>
      </c>
      <c r="H2026" s="74" t="n">
        <v>1795453.95</v>
      </c>
    </row>
    <row r="2027" ht="14.5" customHeight="1">
      <c r="A2027" s="70" t="n">
        <v>2021</v>
      </c>
      <c r="B2027" s="70" t="s">
        <v>232</v>
      </c>
      <c r="C2027" s="70" t="s">
        <v>233</v>
      </c>
      <c r="D2027" s="70" t="s">
        <v>37</v>
      </c>
      <c r="E2027" s="70" t="s">
        <v>48</v>
      </c>
      <c r="F2027" s="72" t="n">
        <v>0</v>
      </c>
      <c r="G2027" s="72" t="n">
        <v>2115</v>
      </c>
      <c r="H2027" s="74" t="n">
        <v>14233.5</v>
      </c>
    </row>
    <row r="2028" ht="14.5" customHeight="1">
      <c r="A2028" s="70" t="n">
        <v>2021</v>
      </c>
      <c r="B2028" s="70" t="s">
        <v>232</v>
      </c>
      <c r="C2028" s="70" t="s">
        <v>233</v>
      </c>
      <c r="D2028" s="70" t="s">
        <v>38</v>
      </c>
      <c r="E2028" s="70" t="s">
        <v>47</v>
      </c>
      <c r="F2028" s="72" t="n">
        <v>133026</v>
      </c>
      <c r="G2028" s="72" t="n">
        <v>988855</v>
      </c>
      <c r="H2028" s="74" t="n">
        <v>9321623.96</v>
      </c>
    </row>
    <row r="2029" ht="14.5" customHeight="1">
      <c r="A2029" s="70" t="n">
        <v>2021</v>
      </c>
      <c r="B2029" s="70" t="s">
        <v>232</v>
      </c>
      <c r="C2029" s="70" t="s">
        <v>233</v>
      </c>
      <c r="D2029" s="70" t="s">
        <v>38</v>
      </c>
      <c r="E2029" s="70" t="s">
        <v>48</v>
      </c>
      <c r="F2029" s="72" t="n">
        <v>0</v>
      </c>
      <c r="G2029" s="72" t="n">
        <v>7279</v>
      </c>
      <c r="H2029" s="74" t="n">
        <v>73029.84</v>
      </c>
    </row>
    <row r="2030" ht="14.5" customHeight="1">
      <c r="A2030" s="70" t="n">
        <v>2021</v>
      </c>
      <c r="B2030" s="70" t="s">
        <v>232</v>
      </c>
      <c r="C2030" s="70" t="s">
        <v>233</v>
      </c>
      <c r="D2030" s="70" t="s">
        <v>39</v>
      </c>
      <c r="E2030" s="70" t="s">
        <v>47</v>
      </c>
      <c r="F2030" s="72" t="n">
        <v>16489</v>
      </c>
      <c r="G2030" s="72" t="n">
        <v>102339</v>
      </c>
      <c r="H2030" s="74" t="n">
        <v>92932.99</v>
      </c>
    </row>
    <row r="2031" ht="14.5" customHeight="1">
      <c r="A2031" s="70" t="n">
        <v>2021</v>
      </c>
      <c r="B2031" s="70" t="s">
        <v>232</v>
      </c>
      <c r="C2031" s="70" t="s">
        <v>233</v>
      </c>
      <c r="D2031" s="70" t="s">
        <v>39</v>
      </c>
      <c r="E2031" s="70" t="s">
        <v>48</v>
      </c>
      <c r="F2031" s="72" t="n">
        <v>0</v>
      </c>
      <c r="G2031" s="72" t="n">
        <v>2930</v>
      </c>
      <c r="H2031" s="74" t="n">
        <v>2119.73</v>
      </c>
    </row>
    <row r="2032" ht="14.5" customHeight="1">
      <c r="A2032" s="70" t="n">
        <v>2021</v>
      </c>
      <c r="B2032" s="70" t="s">
        <v>234</v>
      </c>
      <c r="C2032" s="70" t="s">
        <v>235</v>
      </c>
      <c r="D2032" s="70" t="s">
        <v>36</v>
      </c>
      <c r="E2032" s="70" t="s">
        <v>47</v>
      </c>
      <c r="F2032" s="72" t="n">
        <v>26310</v>
      </c>
      <c r="G2032" s="72" t="n">
        <v>160426</v>
      </c>
      <c r="H2032" s="74" t="n">
        <v>542695.4</v>
      </c>
    </row>
    <row r="2033" ht="14.5" customHeight="1">
      <c r="A2033" s="70" t="n">
        <v>2021</v>
      </c>
      <c r="B2033" s="70" t="s">
        <v>234</v>
      </c>
      <c r="C2033" s="70" t="s">
        <v>235</v>
      </c>
      <c r="D2033" s="70" t="s">
        <v>36</v>
      </c>
      <c r="E2033" s="70" t="s">
        <v>48</v>
      </c>
      <c r="F2033" s="72" t="n">
        <v>0</v>
      </c>
      <c r="G2033" s="72" t="n">
        <v>2005</v>
      </c>
      <c r="H2033" s="74" t="n">
        <v>10226.23</v>
      </c>
    </row>
    <row r="2034" ht="14.5" customHeight="1">
      <c r="A2034" s="70" t="n">
        <v>2021</v>
      </c>
      <c r="B2034" s="70" t="s">
        <v>234</v>
      </c>
      <c r="C2034" s="70" t="s">
        <v>235</v>
      </c>
      <c r="D2034" s="70" t="s">
        <v>37</v>
      </c>
      <c r="E2034" s="70" t="s">
        <v>47</v>
      </c>
      <c r="F2034" s="72" t="n">
        <v>31271</v>
      </c>
      <c r="G2034" s="72" t="n">
        <v>336744</v>
      </c>
      <c r="H2034" s="74" t="n">
        <v>1485561.69</v>
      </c>
    </row>
    <row r="2035" ht="14.5" customHeight="1">
      <c r="A2035" s="70" t="n">
        <v>2021</v>
      </c>
      <c r="B2035" s="70" t="s">
        <v>234</v>
      </c>
      <c r="C2035" s="70" t="s">
        <v>235</v>
      </c>
      <c r="D2035" s="70" t="s">
        <v>37</v>
      </c>
      <c r="E2035" s="70" t="s">
        <v>48</v>
      </c>
      <c r="F2035" s="72" t="n">
        <v>0</v>
      </c>
      <c r="G2035" s="72" t="n">
        <v>1956</v>
      </c>
      <c r="H2035" s="74" t="n">
        <v>10277.13</v>
      </c>
    </row>
    <row r="2036" ht="14.5" customHeight="1">
      <c r="A2036" s="70" t="n">
        <v>2021</v>
      </c>
      <c r="B2036" s="70" t="s">
        <v>234</v>
      </c>
      <c r="C2036" s="70" t="s">
        <v>235</v>
      </c>
      <c r="D2036" s="70" t="s">
        <v>38</v>
      </c>
      <c r="E2036" s="70" t="s">
        <v>47</v>
      </c>
      <c r="F2036" s="72" t="n">
        <v>100680</v>
      </c>
      <c r="G2036" s="72" t="n">
        <v>694220</v>
      </c>
      <c r="H2036" s="74" t="n">
        <v>6382291.38</v>
      </c>
    </row>
    <row r="2037" ht="14.5" customHeight="1">
      <c r="A2037" s="70" t="n">
        <v>2021</v>
      </c>
      <c r="B2037" s="70" t="s">
        <v>234</v>
      </c>
      <c r="C2037" s="70" t="s">
        <v>235</v>
      </c>
      <c r="D2037" s="70" t="s">
        <v>38</v>
      </c>
      <c r="E2037" s="70" t="s">
        <v>48</v>
      </c>
      <c r="F2037" s="72" t="n">
        <v>0</v>
      </c>
      <c r="G2037" s="72" t="n">
        <v>5534</v>
      </c>
      <c r="H2037" s="74" t="n">
        <v>63517.61</v>
      </c>
    </row>
    <row r="2038" ht="14.5" customHeight="1">
      <c r="A2038" s="70" t="n">
        <v>2021</v>
      </c>
      <c r="B2038" s="70" t="s">
        <v>234</v>
      </c>
      <c r="C2038" s="70" t="s">
        <v>235</v>
      </c>
      <c r="D2038" s="70" t="s">
        <v>39</v>
      </c>
      <c r="E2038" s="70" t="s">
        <v>47</v>
      </c>
      <c r="F2038" s="72" t="n">
        <v>18224</v>
      </c>
      <c r="G2038" s="72" t="n">
        <v>121972</v>
      </c>
      <c r="H2038" s="74" t="n">
        <v>114231.37</v>
      </c>
    </row>
    <row r="2039" ht="14.5" customHeight="1">
      <c r="A2039" s="70" t="n">
        <v>2021</v>
      </c>
      <c r="B2039" s="70" t="s">
        <v>234</v>
      </c>
      <c r="C2039" s="70" t="s">
        <v>235</v>
      </c>
      <c r="D2039" s="70" t="s">
        <v>39</v>
      </c>
      <c r="E2039" s="70" t="s">
        <v>48</v>
      </c>
      <c r="F2039" s="72" t="n">
        <v>0</v>
      </c>
      <c r="G2039" s="72" t="n">
        <v>1647</v>
      </c>
      <c r="H2039" s="74" t="n">
        <v>1141.66</v>
      </c>
    </row>
    <row r="2040" ht="14.5" customHeight="1">
      <c r="A2040" s="70" t="n">
        <v>2021</v>
      </c>
      <c r="B2040" s="70" t="s">
        <v>236</v>
      </c>
      <c r="C2040" s="70" t="s">
        <v>237</v>
      </c>
      <c r="D2040" s="70" t="s">
        <v>36</v>
      </c>
      <c r="E2040" s="70" t="s">
        <v>47</v>
      </c>
      <c r="F2040" s="72" t="n">
        <v>23032</v>
      </c>
      <c r="G2040" s="72" t="n">
        <v>108715</v>
      </c>
      <c r="H2040" s="74" t="n">
        <v>357315.94</v>
      </c>
    </row>
    <row r="2041" ht="14.5" customHeight="1">
      <c r="A2041" s="70" t="n">
        <v>2021</v>
      </c>
      <c r="B2041" s="70" t="s">
        <v>236</v>
      </c>
      <c r="C2041" s="70" t="s">
        <v>237</v>
      </c>
      <c r="D2041" s="70" t="s">
        <v>36</v>
      </c>
      <c r="E2041" s="70" t="s">
        <v>48</v>
      </c>
      <c r="F2041" s="72" t="n">
        <v>0</v>
      </c>
      <c r="G2041" s="72" t="n">
        <v>2456</v>
      </c>
      <c r="H2041" s="74" t="n">
        <v>9807.94</v>
      </c>
    </row>
    <row r="2042" ht="14.5" customHeight="1">
      <c r="A2042" s="70" t="n">
        <v>2021</v>
      </c>
      <c r="B2042" s="70" t="s">
        <v>236</v>
      </c>
      <c r="C2042" s="70" t="s">
        <v>237</v>
      </c>
      <c r="D2042" s="70" t="s">
        <v>37</v>
      </c>
      <c r="E2042" s="70" t="s">
        <v>47</v>
      </c>
      <c r="F2042" s="72" t="n">
        <v>19521</v>
      </c>
      <c r="G2042" s="72" t="n">
        <v>168469</v>
      </c>
      <c r="H2042" s="74" t="n">
        <v>911429.44</v>
      </c>
    </row>
    <row r="2043" ht="14.5" customHeight="1">
      <c r="A2043" s="70" t="n">
        <v>2021</v>
      </c>
      <c r="B2043" s="70" t="s">
        <v>236</v>
      </c>
      <c r="C2043" s="70" t="s">
        <v>237</v>
      </c>
      <c r="D2043" s="70" t="s">
        <v>37</v>
      </c>
      <c r="E2043" s="70" t="s">
        <v>48</v>
      </c>
      <c r="F2043" s="72" t="n">
        <v>0</v>
      </c>
      <c r="G2043" s="72" t="n">
        <v>809</v>
      </c>
      <c r="H2043" s="74" t="n">
        <v>5838.42</v>
      </c>
    </row>
    <row r="2044" ht="14.5" customHeight="1">
      <c r="A2044" s="70" t="n">
        <v>2021</v>
      </c>
      <c r="B2044" s="70" t="s">
        <v>236</v>
      </c>
      <c r="C2044" s="70" t="s">
        <v>237</v>
      </c>
      <c r="D2044" s="70" t="s">
        <v>38</v>
      </c>
      <c r="E2044" s="70" t="s">
        <v>47</v>
      </c>
      <c r="F2044" s="72" t="n">
        <v>73154</v>
      </c>
      <c r="G2044" s="72" t="n">
        <v>418866</v>
      </c>
      <c r="H2044" s="74" t="n">
        <v>4116612.16</v>
      </c>
    </row>
    <row r="2045" ht="14.5" customHeight="1">
      <c r="A2045" s="70" t="n">
        <v>2021</v>
      </c>
      <c r="B2045" s="70" t="s">
        <v>236</v>
      </c>
      <c r="C2045" s="70" t="s">
        <v>237</v>
      </c>
      <c r="D2045" s="70" t="s">
        <v>38</v>
      </c>
      <c r="E2045" s="70" t="s">
        <v>48</v>
      </c>
      <c r="F2045" s="72" t="n">
        <v>0</v>
      </c>
      <c r="G2045" s="72" t="n">
        <v>4338</v>
      </c>
      <c r="H2045" s="74" t="n">
        <v>30677.31</v>
      </c>
    </row>
    <row r="2046" ht="14.5" customHeight="1">
      <c r="A2046" s="70" t="n">
        <v>2021</v>
      </c>
      <c r="B2046" s="70" t="s">
        <v>236</v>
      </c>
      <c r="C2046" s="70" t="s">
        <v>237</v>
      </c>
      <c r="D2046" s="70" t="s">
        <v>39</v>
      </c>
      <c r="E2046" s="70" t="s">
        <v>47</v>
      </c>
      <c r="F2046" s="72" t="n">
        <v>19496</v>
      </c>
      <c r="G2046" s="72" t="n">
        <v>114824</v>
      </c>
      <c r="H2046" s="74" t="n">
        <v>124709.96</v>
      </c>
    </row>
    <row r="2047" ht="14.5" customHeight="1">
      <c r="A2047" s="70" t="n">
        <v>2021</v>
      </c>
      <c r="B2047" s="70" t="s">
        <v>236</v>
      </c>
      <c r="C2047" s="70" t="s">
        <v>237</v>
      </c>
      <c r="D2047" s="70" t="s">
        <v>39</v>
      </c>
      <c r="E2047" s="70" t="s">
        <v>48</v>
      </c>
      <c r="F2047" s="72" t="n">
        <v>0</v>
      </c>
      <c r="G2047" s="72" t="n">
        <v>1125</v>
      </c>
      <c r="H2047" s="74" t="n">
        <v>902.96</v>
      </c>
    </row>
    <row r="2048" ht="14.5" customHeight="1">
      <c r="A2048" s="70" t="n">
        <v>2021</v>
      </c>
      <c r="B2048" s="70" t="s">
        <v>238</v>
      </c>
      <c r="C2048" s="70" t="s">
        <v>239</v>
      </c>
      <c r="D2048" s="70" t="s">
        <v>36</v>
      </c>
      <c r="E2048" s="70" t="s">
        <v>47</v>
      </c>
      <c r="F2048" s="72" t="n">
        <v>43886</v>
      </c>
      <c r="G2048" s="72" t="n">
        <v>263183</v>
      </c>
      <c r="H2048" s="74" t="n">
        <v>830910.02</v>
      </c>
    </row>
    <row r="2049" ht="14.5" customHeight="1">
      <c r="A2049" s="70" t="n">
        <v>2021</v>
      </c>
      <c r="B2049" s="70" t="s">
        <v>238</v>
      </c>
      <c r="C2049" s="70" t="s">
        <v>239</v>
      </c>
      <c r="D2049" s="70" t="s">
        <v>36</v>
      </c>
      <c r="E2049" s="70" t="s">
        <v>48</v>
      </c>
      <c r="F2049" s="72" t="n">
        <v>0</v>
      </c>
      <c r="G2049" s="72" t="n">
        <v>15293</v>
      </c>
      <c r="H2049" s="74" t="n">
        <v>41586.64</v>
      </c>
    </row>
    <row r="2050" ht="14.5" customHeight="1">
      <c r="A2050" s="70" t="n">
        <v>2021</v>
      </c>
      <c r="B2050" s="70" t="s">
        <v>238</v>
      </c>
      <c r="C2050" s="70" t="s">
        <v>239</v>
      </c>
      <c r="D2050" s="70" t="s">
        <v>37</v>
      </c>
      <c r="E2050" s="70" t="s">
        <v>47</v>
      </c>
      <c r="F2050" s="72" t="n">
        <v>46498</v>
      </c>
      <c r="G2050" s="72" t="n">
        <v>484198</v>
      </c>
      <c r="H2050" s="74" t="n">
        <v>2220369.66</v>
      </c>
    </row>
    <row r="2051" ht="14.5" customHeight="1">
      <c r="A2051" s="70" t="n">
        <v>2021</v>
      </c>
      <c r="B2051" s="70" t="s">
        <v>238</v>
      </c>
      <c r="C2051" s="70" t="s">
        <v>239</v>
      </c>
      <c r="D2051" s="70" t="s">
        <v>37</v>
      </c>
      <c r="E2051" s="70" t="s">
        <v>48</v>
      </c>
      <c r="F2051" s="72" t="n">
        <v>0</v>
      </c>
      <c r="G2051" s="72" t="n">
        <v>4584</v>
      </c>
      <c r="H2051" s="74" t="n">
        <v>21692.32</v>
      </c>
    </row>
    <row r="2052" ht="14.5" customHeight="1">
      <c r="A2052" s="70" t="n">
        <v>2021</v>
      </c>
      <c r="B2052" s="70" t="s">
        <v>238</v>
      </c>
      <c r="C2052" s="70" t="s">
        <v>239</v>
      </c>
      <c r="D2052" s="70" t="s">
        <v>38</v>
      </c>
      <c r="E2052" s="70" t="s">
        <v>47</v>
      </c>
      <c r="F2052" s="72" t="n">
        <v>164613</v>
      </c>
      <c r="G2052" s="72" t="n">
        <v>1099686</v>
      </c>
      <c r="H2052" s="74" t="n">
        <v>10060471.36</v>
      </c>
    </row>
    <row r="2053" ht="14.5" customHeight="1">
      <c r="A2053" s="70" t="n">
        <v>2021</v>
      </c>
      <c r="B2053" s="70" t="s">
        <v>238</v>
      </c>
      <c r="C2053" s="70" t="s">
        <v>239</v>
      </c>
      <c r="D2053" s="70" t="s">
        <v>38</v>
      </c>
      <c r="E2053" s="70" t="s">
        <v>48</v>
      </c>
      <c r="F2053" s="72" t="n">
        <v>0</v>
      </c>
      <c r="G2053" s="72" t="n">
        <v>19526</v>
      </c>
      <c r="H2053" s="74" t="n">
        <v>335564.65</v>
      </c>
    </row>
    <row r="2054" ht="14.5" customHeight="1">
      <c r="A2054" s="70" t="n">
        <v>2021</v>
      </c>
      <c r="B2054" s="70" t="s">
        <v>238</v>
      </c>
      <c r="C2054" s="70" t="s">
        <v>239</v>
      </c>
      <c r="D2054" s="70" t="s">
        <v>39</v>
      </c>
      <c r="E2054" s="70" t="s">
        <v>47</v>
      </c>
      <c r="F2054" s="72" t="n">
        <v>34792</v>
      </c>
      <c r="G2054" s="72" t="n">
        <v>229595</v>
      </c>
      <c r="H2054" s="74" t="n">
        <v>224453.47</v>
      </c>
    </row>
    <row r="2055" ht="14.5" customHeight="1">
      <c r="A2055" s="70" t="n">
        <v>2021</v>
      </c>
      <c r="B2055" s="70" t="s">
        <v>238</v>
      </c>
      <c r="C2055" s="70" t="s">
        <v>239</v>
      </c>
      <c r="D2055" s="70" t="s">
        <v>39</v>
      </c>
      <c r="E2055" s="70" t="s">
        <v>48</v>
      </c>
      <c r="F2055" s="72" t="n">
        <v>0</v>
      </c>
      <c r="G2055" s="72" t="n">
        <v>4919</v>
      </c>
      <c r="H2055" s="74" t="n">
        <v>3738.42</v>
      </c>
    </row>
    <row r="2056" ht="14.5" customHeight="1">
      <c r="A2056" s="70" t="n">
        <v>2021</v>
      </c>
      <c r="B2056" s="70" t="s">
        <v>240</v>
      </c>
      <c r="C2056" s="70" t="s">
        <v>241</v>
      </c>
      <c r="D2056" s="70" t="s">
        <v>36</v>
      </c>
      <c r="E2056" s="70" t="s">
        <v>47</v>
      </c>
      <c r="F2056" s="72" t="n">
        <v>36669</v>
      </c>
      <c r="G2056" s="72" t="n">
        <v>258069</v>
      </c>
      <c r="H2056" s="74" t="n">
        <v>1154312.83</v>
      </c>
    </row>
    <row r="2057" ht="14.5" customHeight="1">
      <c r="A2057" s="70" t="n">
        <v>2021</v>
      </c>
      <c r="B2057" s="70" t="s">
        <v>240</v>
      </c>
      <c r="C2057" s="70" t="s">
        <v>241</v>
      </c>
      <c r="D2057" s="70" t="s">
        <v>36</v>
      </c>
      <c r="E2057" s="70" t="s">
        <v>48</v>
      </c>
      <c r="F2057" s="72" t="n">
        <v>0</v>
      </c>
      <c r="G2057" s="72" t="n">
        <v>7329</v>
      </c>
      <c r="H2057" s="74" t="n">
        <v>60245.76</v>
      </c>
    </row>
    <row r="2058" ht="14.5" customHeight="1">
      <c r="A2058" s="70" t="n">
        <v>2021</v>
      </c>
      <c r="B2058" s="70" t="s">
        <v>240</v>
      </c>
      <c r="C2058" s="70" t="s">
        <v>241</v>
      </c>
      <c r="D2058" s="70" t="s">
        <v>37</v>
      </c>
      <c r="E2058" s="70" t="s">
        <v>47</v>
      </c>
      <c r="F2058" s="72" t="n">
        <v>58965</v>
      </c>
      <c r="G2058" s="72" t="n">
        <v>703819</v>
      </c>
      <c r="H2058" s="74" t="n">
        <v>3340374.68</v>
      </c>
    </row>
    <row r="2059" ht="14.5" customHeight="1">
      <c r="A2059" s="70" t="n">
        <v>2021</v>
      </c>
      <c r="B2059" s="70" t="s">
        <v>240</v>
      </c>
      <c r="C2059" s="70" t="s">
        <v>241</v>
      </c>
      <c r="D2059" s="70" t="s">
        <v>37</v>
      </c>
      <c r="E2059" s="70" t="s">
        <v>48</v>
      </c>
      <c r="F2059" s="72" t="n">
        <v>0</v>
      </c>
      <c r="G2059" s="72" t="n">
        <v>3681</v>
      </c>
      <c r="H2059" s="74" t="n">
        <v>17846.83</v>
      </c>
    </row>
    <row r="2060" ht="14.5" customHeight="1">
      <c r="A2060" s="70" t="n">
        <v>2021</v>
      </c>
      <c r="B2060" s="70" t="s">
        <v>240</v>
      </c>
      <c r="C2060" s="70" t="s">
        <v>241</v>
      </c>
      <c r="D2060" s="70" t="s">
        <v>38</v>
      </c>
      <c r="E2060" s="70" t="s">
        <v>47</v>
      </c>
      <c r="F2060" s="72" t="n">
        <v>263018</v>
      </c>
      <c r="G2060" s="72" t="n">
        <v>1878884</v>
      </c>
      <c r="H2060" s="74" t="n">
        <v>15814547.9</v>
      </c>
    </row>
    <row r="2061" ht="14.5" customHeight="1">
      <c r="A2061" s="70" t="n">
        <v>2021</v>
      </c>
      <c r="B2061" s="70" t="s">
        <v>240</v>
      </c>
      <c r="C2061" s="70" t="s">
        <v>241</v>
      </c>
      <c r="D2061" s="70" t="s">
        <v>38</v>
      </c>
      <c r="E2061" s="70" t="s">
        <v>48</v>
      </c>
      <c r="F2061" s="72" t="n">
        <v>0</v>
      </c>
      <c r="G2061" s="72" t="n">
        <v>10105</v>
      </c>
      <c r="H2061" s="74" t="n">
        <v>162479.97</v>
      </c>
    </row>
    <row r="2062" ht="14.5" customHeight="1">
      <c r="A2062" s="70" t="n">
        <v>2021</v>
      </c>
      <c r="B2062" s="70" t="s">
        <v>240</v>
      </c>
      <c r="C2062" s="70" t="s">
        <v>241</v>
      </c>
      <c r="D2062" s="70" t="s">
        <v>39</v>
      </c>
      <c r="E2062" s="70" t="s">
        <v>47</v>
      </c>
      <c r="F2062" s="72" t="n">
        <v>27625</v>
      </c>
      <c r="G2062" s="72" t="n">
        <v>185049</v>
      </c>
      <c r="H2062" s="74" t="n">
        <v>151529.62</v>
      </c>
    </row>
    <row r="2063" ht="14.5" customHeight="1">
      <c r="A2063" s="70" t="n">
        <v>2021</v>
      </c>
      <c r="B2063" s="70" t="s">
        <v>240</v>
      </c>
      <c r="C2063" s="70" t="s">
        <v>241</v>
      </c>
      <c r="D2063" s="70" t="s">
        <v>39</v>
      </c>
      <c r="E2063" s="70" t="s">
        <v>48</v>
      </c>
      <c r="F2063" s="72" t="n">
        <v>0</v>
      </c>
      <c r="G2063" s="72" t="n">
        <v>4704</v>
      </c>
      <c r="H2063" s="74" t="n">
        <v>2597.18</v>
      </c>
    </row>
    <row r="2064" ht="14.5" customHeight="1">
      <c r="A2064" s="70" t="n">
        <v>2021</v>
      </c>
      <c r="B2064" s="70" t="s">
        <v>242</v>
      </c>
      <c r="C2064" s="70" t="s">
        <v>243</v>
      </c>
      <c r="D2064" s="70" t="s">
        <v>36</v>
      </c>
      <c r="E2064" s="70" t="s">
        <v>47</v>
      </c>
      <c r="F2064" s="72" t="n">
        <v>550</v>
      </c>
      <c r="G2064" s="72" t="n">
        <v>598</v>
      </c>
      <c r="H2064" s="74" t="n">
        <v>2129.26</v>
      </c>
    </row>
    <row r="2065" ht="14.5" customHeight="1">
      <c r="A2065" s="70" t="n">
        <v>2021</v>
      </c>
      <c r="B2065" s="70" t="s">
        <v>242</v>
      </c>
      <c r="C2065" s="70" t="s">
        <v>243</v>
      </c>
      <c r="D2065" s="70" t="s">
        <v>36</v>
      </c>
      <c r="E2065" s="70" t="s">
        <v>48</v>
      </c>
      <c r="F2065" s="72" t="n">
        <v>0</v>
      </c>
      <c r="G2065" s="72" t="n">
        <v>6546</v>
      </c>
      <c r="H2065" s="74" t="n">
        <v>6049.86</v>
      </c>
    </row>
    <row r="2066" ht="14.5" customHeight="1">
      <c r="A2066" s="70" t="n">
        <v>2021</v>
      </c>
      <c r="B2066" s="70" t="s">
        <v>242</v>
      </c>
      <c r="C2066" s="70" t="s">
        <v>243</v>
      </c>
      <c r="D2066" s="70" t="s">
        <v>37</v>
      </c>
      <c r="E2066" s="70" t="s">
        <v>47</v>
      </c>
      <c r="F2066" s="72" t="n">
        <v>259</v>
      </c>
      <c r="G2066" s="72" t="n">
        <v>290</v>
      </c>
      <c r="H2066" s="74" t="n">
        <v>2464.59</v>
      </c>
    </row>
    <row r="2067" ht="14.5" customHeight="1">
      <c r="A2067" s="70" t="n">
        <v>2021</v>
      </c>
      <c r="B2067" s="70" t="s">
        <v>242</v>
      </c>
      <c r="C2067" s="70" t="s">
        <v>243</v>
      </c>
      <c r="D2067" s="70" t="s">
        <v>37</v>
      </c>
      <c r="E2067" s="70" t="s">
        <v>48</v>
      </c>
      <c r="F2067" s="72" t="n">
        <v>0</v>
      </c>
      <c r="G2067" s="72" t="n">
        <v>371</v>
      </c>
      <c r="H2067" s="74" t="n">
        <v>2531.64</v>
      </c>
    </row>
    <row r="2068" ht="14.5" customHeight="1">
      <c r="A2068" s="70" t="n">
        <v>2021</v>
      </c>
      <c r="B2068" s="70" t="s">
        <v>242</v>
      </c>
      <c r="C2068" s="70" t="s">
        <v>243</v>
      </c>
      <c r="D2068" s="70" t="s">
        <v>38</v>
      </c>
      <c r="E2068" s="70" t="s">
        <v>47</v>
      </c>
      <c r="F2068" s="72" t="n">
        <v>3056</v>
      </c>
      <c r="G2068" s="72" t="n">
        <v>3257</v>
      </c>
      <c r="H2068" s="74" t="n">
        <v>14712.94</v>
      </c>
    </row>
    <row r="2069" ht="14.5" customHeight="1">
      <c r="A2069" s="70" t="n">
        <v>2021</v>
      </c>
      <c r="B2069" s="70" t="s">
        <v>242</v>
      </c>
      <c r="C2069" s="70" t="s">
        <v>243</v>
      </c>
      <c r="D2069" s="70" t="s">
        <v>38</v>
      </c>
      <c r="E2069" s="70" t="s">
        <v>48</v>
      </c>
      <c r="F2069" s="72" t="n">
        <v>0</v>
      </c>
      <c r="G2069" s="72" t="n">
        <v>34368</v>
      </c>
      <c r="H2069" s="74" t="n">
        <v>55390.42</v>
      </c>
    </row>
    <row r="2070" ht="14.5" customHeight="1">
      <c r="A2070" s="70" t="n">
        <v>2021</v>
      </c>
      <c r="B2070" s="70" t="s">
        <v>242</v>
      </c>
      <c r="C2070" s="70" t="s">
        <v>243</v>
      </c>
      <c r="D2070" s="70" t="s">
        <v>39</v>
      </c>
      <c r="E2070" s="70" t="s">
        <v>47</v>
      </c>
      <c r="F2070" s="72" t="n">
        <v>173</v>
      </c>
      <c r="G2070" s="72" t="n">
        <v>189</v>
      </c>
      <c r="H2070" s="74" t="n">
        <v>199.04</v>
      </c>
    </row>
    <row r="2071" ht="14.5" customHeight="1">
      <c r="A2071" s="70" t="n">
        <v>2021</v>
      </c>
      <c r="B2071" s="70" t="s">
        <v>242</v>
      </c>
      <c r="C2071" s="70" t="s">
        <v>243</v>
      </c>
      <c r="D2071" s="70" t="s">
        <v>39</v>
      </c>
      <c r="E2071" s="70" t="s">
        <v>48</v>
      </c>
      <c r="F2071" s="72" t="n">
        <v>0</v>
      </c>
      <c r="G2071" s="72" t="n">
        <v>715</v>
      </c>
      <c r="H2071" s="74" t="n">
        <v>496.92</v>
      </c>
    </row>
    <row r="2072" ht="14.5" customHeight="1">
      <c r="A2072" s="70" t="n">
        <v>2022</v>
      </c>
      <c r="B2072" s="70" t="s">
        <v>158</v>
      </c>
      <c r="C2072" s="70" t="s">
        <v>159</v>
      </c>
      <c r="D2072" s="70" t="s">
        <v>36</v>
      </c>
      <c r="E2072" s="70" t="s">
        <v>47</v>
      </c>
      <c r="F2072" s="72" t="n">
        <v>21951</v>
      </c>
      <c r="G2072" s="72" t="n">
        <v>121334</v>
      </c>
      <c r="H2072" s="74" t="n">
        <v>382073.83</v>
      </c>
    </row>
    <row r="2073" ht="14.5" customHeight="1">
      <c r="A2073" s="70" t="n">
        <v>2022</v>
      </c>
      <c r="B2073" s="70" t="s">
        <v>158</v>
      </c>
      <c r="C2073" s="70" t="s">
        <v>159</v>
      </c>
      <c r="D2073" s="70" t="s">
        <v>36</v>
      </c>
      <c r="E2073" s="70" t="s">
        <v>48</v>
      </c>
      <c r="F2073" s="72" t="n">
        <v>0</v>
      </c>
      <c r="G2073" s="72" t="n">
        <v>791</v>
      </c>
      <c r="H2073" s="74" t="n">
        <v>3418.33</v>
      </c>
    </row>
    <row r="2074" ht="14.5" customHeight="1">
      <c r="A2074" s="70" t="n">
        <v>2022</v>
      </c>
      <c r="B2074" s="70" t="s">
        <v>158</v>
      </c>
      <c r="C2074" s="70" t="s">
        <v>159</v>
      </c>
      <c r="D2074" s="70" t="s">
        <v>37</v>
      </c>
      <c r="E2074" s="70" t="s">
        <v>47</v>
      </c>
      <c r="F2074" s="72" t="n">
        <v>22288</v>
      </c>
      <c r="G2074" s="72" t="n">
        <v>242746</v>
      </c>
      <c r="H2074" s="74" t="n">
        <v>890286.02</v>
      </c>
    </row>
    <row r="2075" ht="14.5" customHeight="1">
      <c r="A2075" s="70" t="n">
        <v>2022</v>
      </c>
      <c r="B2075" s="70" t="s">
        <v>158</v>
      </c>
      <c r="C2075" s="70" t="s">
        <v>159</v>
      </c>
      <c r="D2075" s="70" t="s">
        <v>37</v>
      </c>
      <c r="E2075" s="70" t="s">
        <v>48</v>
      </c>
      <c r="F2075" s="72" t="n">
        <v>0</v>
      </c>
      <c r="G2075" s="72" t="n">
        <v>768</v>
      </c>
      <c r="H2075" s="74" t="n">
        <v>2898.69</v>
      </c>
    </row>
    <row r="2076" ht="14.5" customHeight="1">
      <c r="A2076" s="70" t="n">
        <v>2022</v>
      </c>
      <c r="B2076" s="70" t="s">
        <v>158</v>
      </c>
      <c r="C2076" s="70" t="s">
        <v>159</v>
      </c>
      <c r="D2076" s="70" t="s">
        <v>38</v>
      </c>
      <c r="E2076" s="70" t="s">
        <v>47</v>
      </c>
      <c r="F2076" s="72" t="n">
        <v>88301</v>
      </c>
      <c r="G2076" s="72" t="n">
        <v>590188</v>
      </c>
      <c r="H2076" s="74" t="n">
        <v>3815105.24</v>
      </c>
    </row>
    <row r="2077" ht="14.5" customHeight="1">
      <c r="A2077" s="70" t="n">
        <v>2022</v>
      </c>
      <c r="B2077" s="70" t="s">
        <v>158</v>
      </c>
      <c r="C2077" s="70" t="s">
        <v>159</v>
      </c>
      <c r="D2077" s="70" t="s">
        <v>38</v>
      </c>
      <c r="E2077" s="70" t="s">
        <v>48</v>
      </c>
      <c r="F2077" s="72" t="n">
        <v>0</v>
      </c>
      <c r="G2077" s="72" t="n">
        <v>3669</v>
      </c>
      <c r="H2077" s="74" t="n">
        <v>24895.5</v>
      </c>
    </row>
    <row r="2078" ht="14.5" customHeight="1">
      <c r="A2078" s="70" t="n">
        <v>2022</v>
      </c>
      <c r="B2078" s="70" t="s">
        <v>158</v>
      </c>
      <c r="C2078" s="70" t="s">
        <v>159</v>
      </c>
      <c r="D2078" s="70" t="s">
        <v>39</v>
      </c>
      <c r="E2078" s="70" t="s">
        <v>47</v>
      </c>
      <c r="F2078" s="72" t="n">
        <v>17447</v>
      </c>
      <c r="G2078" s="72" t="n">
        <v>97809</v>
      </c>
      <c r="H2078" s="74" t="n">
        <v>73057.68</v>
      </c>
    </row>
    <row r="2079" ht="14.5" customHeight="1">
      <c r="A2079" s="70" t="n">
        <v>2022</v>
      </c>
      <c r="B2079" s="70" t="s">
        <v>158</v>
      </c>
      <c r="C2079" s="70" t="s">
        <v>159</v>
      </c>
      <c r="D2079" s="70" t="s">
        <v>39</v>
      </c>
      <c r="E2079" s="70" t="s">
        <v>48</v>
      </c>
      <c r="F2079" s="72" t="n">
        <v>0</v>
      </c>
      <c r="G2079" s="72" t="n">
        <v>361</v>
      </c>
      <c r="H2079" s="74" t="n">
        <v>261.47</v>
      </c>
    </row>
    <row r="2080" ht="14.5" customHeight="1">
      <c r="A2080" s="70" t="n">
        <v>2022</v>
      </c>
      <c r="B2080" s="70" t="s">
        <v>160</v>
      </c>
      <c r="C2080" s="70" t="s">
        <v>161</v>
      </c>
      <c r="D2080" s="70" t="s">
        <v>36</v>
      </c>
      <c r="E2080" s="70" t="s">
        <v>47</v>
      </c>
      <c r="F2080" s="72" t="n">
        <v>17934</v>
      </c>
      <c r="G2080" s="72" t="n">
        <v>91788</v>
      </c>
      <c r="H2080" s="74" t="n">
        <v>385905.66</v>
      </c>
    </row>
    <row r="2081" ht="14.5" customHeight="1">
      <c r="A2081" s="70" t="n">
        <v>2022</v>
      </c>
      <c r="B2081" s="70" t="s">
        <v>160</v>
      </c>
      <c r="C2081" s="70" t="s">
        <v>161</v>
      </c>
      <c r="D2081" s="70" t="s">
        <v>36</v>
      </c>
      <c r="E2081" s="70" t="s">
        <v>48</v>
      </c>
      <c r="F2081" s="72" t="n">
        <v>0</v>
      </c>
      <c r="G2081" s="72" t="n">
        <v>1888</v>
      </c>
      <c r="H2081" s="74" t="n">
        <v>15263.26</v>
      </c>
    </row>
    <row r="2082" ht="14.5" customHeight="1">
      <c r="A2082" s="70" t="n">
        <v>2022</v>
      </c>
      <c r="B2082" s="70" t="s">
        <v>160</v>
      </c>
      <c r="C2082" s="70" t="s">
        <v>161</v>
      </c>
      <c r="D2082" s="70" t="s">
        <v>37</v>
      </c>
      <c r="E2082" s="70" t="s">
        <v>47</v>
      </c>
      <c r="F2082" s="72" t="n">
        <v>24494</v>
      </c>
      <c r="G2082" s="72" t="n">
        <v>219519</v>
      </c>
      <c r="H2082" s="74" t="n">
        <v>864246.89</v>
      </c>
    </row>
    <row r="2083" ht="14.5" customHeight="1">
      <c r="A2083" s="70" t="n">
        <v>2022</v>
      </c>
      <c r="B2083" s="70" t="s">
        <v>160</v>
      </c>
      <c r="C2083" s="70" t="s">
        <v>161</v>
      </c>
      <c r="D2083" s="70" t="s">
        <v>37</v>
      </c>
      <c r="E2083" s="70" t="s">
        <v>48</v>
      </c>
      <c r="F2083" s="72" t="n">
        <v>0</v>
      </c>
      <c r="G2083" s="72" t="n">
        <v>802</v>
      </c>
      <c r="H2083" s="74" t="n">
        <v>2356.18</v>
      </c>
    </row>
    <row r="2084" ht="14.5" customHeight="1">
      <c r="A2084" s="70" t="n">
        <v>2022</v>
      </c>
      <c r="B2084" s="70" t="s">
        <v>160</v>
      </c>
      <c r="C2084" s="70" t="s">
        <v>161</v>
      </c>
      <c r="D2084" s="70" t="s">
        <v>38</v>
      </c>
      <c r="E2084" s="70" t="s">
        <v>47</v>
      </c>
      <c r="F2084" s="72" t="n">
        <v>89911</v>
      </c>
      <c r="G2084" s="72" t="n">
        <v>554531</v>
      </c>
      <c r="H2084" s="74" t="n">
        <v>3619483.22</v>
      </c>
    </row>
    <row r="2085" ht="14.5" customHeight="1">
      <c r="A2085" s="70" t="n">
        <v>2022</v>
      </c>
      <c r="B2085" s="70" t="s">
        <v>160</v>
      </c>
      <c r="C2085" s="70" t="s">
        <v>161</v>
      </c>
      <c r="D2085" s="70" t="s">
        <v>38</v>
      </c>
      <c r="E2085" s="70" t="s">
        <v>48</v>
      </c>
      <c r="F2085" s="72" t="n">
        <v>0</v>
      </c>
      <c r="G2085" s="72" t="n">
        <v>4379</v>
      </c>
      <c r="H2085" s="74" t="n">
        <v>24075.12</v>
      </c>
    </row>
    <row r="2086" ht="14.5" customHeight="1">
      <c r="A2086" s="70" t="n">
        <v>2022</v>
      </c>
      <c r="B2086" s="70" t="s">
        <v>160</v>
      </c>
      <c r="C2086" s="70" t="s">
        <v>161</v>
      </c>
      <c r="D2086" s="70" t="s">
        <v>39</v>
      </c>
      <c r="E2086" s="70" t="s">
        <v>47</v>
      </c>
      <c r="F2086" s="72" t="n">
        <v>15415</v>
      </c>
      <c r="G2086" s="72" t="n">
        <v>100745</v>
      </c>
      <c r="H2086" s="74" t="n">
        <v>77996.37</v>
      </c>
    </row>
    <row r="2087" ht="14.5" customHeight="1">
      <c r="A2087" s="70" t="n">
        <v>2022</v>
      </c>
      <c r="B2087" s="70" t="s">
        <v>160</v>
      </c>
      <c r="C2087" s="70" t="s">
        <v>161</v>
      </c>
      <c r="D2087" s="70" t="s">
        <v>39</v>
      </c>
      <c r="E2087" s="70" t="s">
        <v>48</v>
      </c>
      <c r="F2087" s="72" t="n">
        <v>0</v>
      </c>
      <c r="G2087" s="72" t="n">
        <v>1296</v>
      </c>
      <c r="H2087" s="74" t="n">
        <v>945.75</v>
      </c>
    </row>
    <row r="2088" ht="14.5" customHeight="1">
      <c r="A2088" s="70" t="n">
        <v>2022</v>
      </c>
      <c r="B2088" s="70" t="s">
        <v>162</v>
      </c>
      <c r="C2088" s="70" t="s">
        <v>163</v>
      </c>
      <c r="D2088" s="70" t="s">
        <v>36</v>
      </c>
      <c r="E2088" s="70" t="s">
        <v>47</v>
      </c>
      <c r="F2088" s="72" t="n">
        <v>23380</v>
      </c>
      <c r="G2088" s="72" t="n">
        <v>135200</v>
      </c>
      <c r="H2088" s="74" t="n">
        <v>737719.63</v>
      </c>
    </row>
    <row r="2089" ht="14.5" customHeight="1">
      <c r="A2089" s="70" t="n">
        <v>2022</v>
      </c>
      <c r="B2089" s="70" t="s">
        <v>162</v>
      </c>
      <c r="C2089" s="70" t="s">
        <v>163</v>
      </c>
      <c r="D2089" s="70" t="s">
        <v>36</v>
      </c>
      <c r="E2089" s="70" t="s">
        <v>48</v>
      </c>
      <c r="F2089" s="72" t="n">
        <v>0</v>
      </c>
      <c r="G2089" s="72" t="n">
        <v>5443</v>
      </c>
      <c r="H2089" s="74" t="n">
        <v>62503.58</v>
      </c>
    </row>
    <row r="2090" ht="14.5" customHeight="1">
      <c r="A2090" s="70" t="n">
        <v>2022</v>
      </c>
      <c r="B2090" s="70" t="s">
        <v>162</v>
      </c>
      <c r="C2090" s="70" t="s">
        <v>163</v>
      </c>
      <c r="D2090" s="70" t="s">
        <v>37</v>
      </c>
      <c r="E2090" s="70" t="s">
        <v>47</v>
      </c>
      <c r="F2090" s="72" t="n">
        <v>39304</v>
      </c>
      <c r="G2090" s="72" t="n">
        <v>351634</v>
      </c>
      <c r="H2090" s="74" t="n">
        <v>1394706.01</v>
      </c>
    </row>
    <row r="2091" ht="14.5" customHeight="1">
      <c r="A2091" s="70" t="n">
        <v>2022</v>
      </c>
      <c r="B2091" s="70" t="s">
        <v>162</v>
      </c>
      <c r="C2091" s="70" t="s">
        <v>163</v>
      </c>
      <c r="D2091" s="70" t="s">
        <v>37</v>
      </c>
      <c r="E2091" s="70" t="s">
        <v>48</v>
      </c>
      <c r="F2091" s="72" t="n">
        <v>0</v>
      </c>
      <c r="G2091" s="72" t="n">
        <v>2178</v>
      </c>
      <c r="H2091" s="74" t="n">
        <v>9172.98</v>
      </c>
    </row>
    <row r="2092" ht="14.5" customHeight="1">
      <c r="A2092" s="70" t="n">
        <v>2022</v>
      </c>
      <c r="B2092" s="70" t="s">
        <v>162</v>
      </c>
      <c r="C2092" s="70" t="s">
        <v>163</v>
      </c>
      <c r="D2092" s="70" t="s">
        <v>38</v>
      </c>
      <c r="E2092" s="70" t="s">
        <v>47</v>
      </c>
      <c r="F2092" s="72" t="n">
        <v>141635</v>
      </c>
      <c r="G2092" s="72" t="n">
        <v>850066</v>
      </c>
      <c r="H2092" s="74" t="n">
        <v>5781847.73</v>
      </c>
    </row>
    <row r="2093" ht="14.5" customHeight="1">
      <c r="A2093" s="70" t="n">
        <v>2022</v>
      </c>
      <c r="B2093" s="70" t="s">
        <v>162</v>
      </c>
      <c r="C2093" s="70" t="s">
        <v>163</v>
      </c>
      <c r="D2093" s="70" t="s">
        <v>38</v>
      </c>
      <c r="E2093" s="70" t="s">
        <v>48</v>
      </c>
      <c r="F2093" s="72" t="n">
        <v>0</v>
      </c>
      <c r="G2093" s="72" t="n">
        <v>7201</v>
      </c>
      <c r="H2093" s="74" t="n">
        <v>59577.56</v>
      </c>
    </row>
    <row r="2094" ht="14.5" customHeight="1">
      <c r="A2094" s="70" t="n">
        <v>2022</v>
      </c>
      <c r="B2094" s="70" t="s">
        <v>162</v>
      </c>
      <c r="C2094" s="70" t="s">
        <v>163</v>
      </c>
      <c r="D2094" s="70" t="s">
        <v>39</v>
      </c>
      <c r="E2094" s="70" t="s">
        <v>47</v>
      </c>
      <c r="F2094" s="72" t="n">
        <v>18243</v>
      </c>
      <c r="G2094" s="72" t="n">
        <v>110612</v>
      </c>
      <c r="H2094" s="74" t="n">
        <v>83085.65</v>
      </c>
    </row>
    <row r="2095" ht="14.5" customHeight="1">
      <c r="A2095" s="70" t="n">
        <v>2022</v>
      </c>
      <c r="B2095" s="70" t="s">
        <v>162</v>
      </c>
      <c r="C2095" s="70" t="s">
        <v>163</v>
      </c>
      <c r="D2095" s="70" t="s">
        <v>39</v>
      </c>
      <c r="E2095" s="70" t="s">
        <v>48</v>
      </c>
      <c r="F2095" s="72" t="n">
        <v>0</v>
      </c>
      <c r="G2095" s="72" t="n">
        <v>3753</v>
      </c>
      <c r="H2095" s="74" t="n">
        <v>2915.23</v>
      </c>
    </row>
    <row r="2096" ht="14.5" customHeight="1">
      <c r="A2096" s="70" t="n">
        <v>2022</v>
      </c>
      <c r="B2096" s="70" t="s">
        <v>164</v>
      </c>
      <c r="C2096" s="70" t="s">
        <v>165</v>
      </c>
      <c r="D2096" s="70" t="s">
        <v>36</v>
      </c>
      <c r="E2096" s="70" t="s">
        <v>47</v>
      </c>
      <c r="F2096" s="72" t="n">
        <v>21583</v>
      </c>
      <c r="G2096" s="72" t="n">
        <v>132924</v>
      </c>
      <c r="H2096" s="74" t="n">
        <v>807921</v>
      </c>
    </row>
    <row r="2097" ht="14.5" customHeight="1">
      <c r="A2097" s="70" t="n">
        <v>2022</v>
      </c>
      <c r="B2097" s="70" t="s">
        <v>164</v>
      </c>
      <c r="C2097" s="70" t="s">
        <v>165</v>
      </c>
      <c r="D2097" s="70" t="s">
        <v>36</v>
      </c>
      <c r="E2097" s="70" t="s">
        <v>48</v>
      </c>
      <c r="F2097" s="72" t="n">
        <v>0</v>
      </c>
      <c r="G2097" s="72" t="n">
        <v>3377</v>
      </c>
      <c r="H2097" s="74" t="n">
        <v>22181.01</v>
      </c>
    </row>
    <row r="2098" ht="14.5" customHeight="1">
      <c r="A2098" s="70" t="n">
        <v>2022</v>
      </c>
      <c r="B2098" s="70" t="s">
        <v>164</v>
      </c>
      <c r="C2098" s="70" t="s">
        <v>165</v>
      </c>
      <c r="D2098" s="70" t="s">
        <v>37</v>
      </c>
      <c r="E2098" s="70" t="s">
        <v>47</v>
      </c>
      <c r="F2098" s="72" t="n">
        <v>42981</v>
      </c>
      <c r="G2098" s="72" t="n">
        <v>386573</v>
      </c>
      <c r="H2098" s="74" t="n">
        <v>1485889.4</v>
      </c>
    </row>
    <row r="2099" ht="14.5" customHeight="1">
      <c r="A2099" s="70" t="n">
        <v>2022</v>
      </c>
      <c r="B2099" s="70" t="s">
        <v>164</v>
      </c>
      <c r="C2099" s="70" t="s">
        <v>165</v>
      </c>
      <c r="D2099" s="70" t="s">
        <v>37</v>
      </c>
      <c r="E2099" s="70" t="s">
        <v>48</v>
      </c>
      <c r="F2099" s="72" t="n">
        <v>0</v>
      </c>
      <c r="G2099" s="72" t="n">
        <v>1617</v>
      </c>
      <c r="H2099" s="74" t="n">
        <v>5856.57</v>
      </c>
    </row>
    <row r="2100" ht="14.5" customHeight="1">
      <c r="A2100" s="70" t="n">
        <v>2022</v>
      </c>
      <c r="B2100" s="70" t="s">
        <v>164</v>
      </c>
      <c r="C2100" s="70" t="s">
        <v>165</v>
      </c>
      <c r="D2100" s="70" t="s">
        <v>38</v>
      </c>
      <c r="E2100" s="70" t="s">
        <v>47</v>
      </c>
      <c r="F2100" s="72" t="n">
        <v>148305</v>
      </c>
      <c r="G2100" s="72" t="n">
        <v>1044750</v>
      </c>
      <c r="H2100" s="74" t="n">
        <v>7476365.18</v>
      </c>
    </row>
    <row r="2101" ht="14.5" customHeight="1">
      <c r="A2101" s="70" t="n">
        <v>2022</v>
      </c>
      <c r="B2101" s="70" t="s">
        <v>164</v>
      </c>
      <c r="C2101" s="70" t="s">
        <v>165</v>
      </c>
      <c r="D2101" s="70" t="s">
        <v>38</v>
      </c>
      <c r="E2101" s="70" t="s">
        <v>48</v>
      </c>
      <c r="F2101" s="72" t="n">
        <v>0</v>
      </c>
      <c r="G2101" s="72" t="n">
        <v>14236</v>
      </c>
      <c r="H2101" s="74" t="n">
        <v>120886.49</v>
      </c>
    </row>
    <row r="2102" ht="14.5" customHeight="1">
      <c r="A2102" s="70" t="n">
        <v>2022</v>
      </c>
      <c r="B2102" s="70" t="s">
        <v>164</v>
      </c>
      <c r="C2102" s="70" t="s">
        <v>165</v>
      </c>
      <c r="D2102" s="70" t="s">
        <v>39</v>
      </c>
      <c r="E2102" s="70" t="s">
        <v>47</v>
      </c>
      <c r="F2102" s="72" t="n">
        <v>17040</v>
      </c>
      <c r="G2102" s="72" t="n">
        <v>130219</v>
      </c>
      <c r="H2102" s="74" t="n">
        <v>94761.24</v>
      </c>
    </row>
    <row r="2103" ht="14.5" customHeight="1">
      <c r="A2103" s="70" t="n">
        <v>2022</v>
      </c>
      <c r="B2103" s="70" t="s">
        <v>164</v>
      </c>
      <c r="C2103" s="70" t="s">
        <v>165</v>
      </c>
      <c r="D2103" s="70" t="s">
        <v>39</v>
      </c>
      <c r="E2103" s="70" t="s">
        <v>48</v>
      </c>
      <c r="F2103" s="72" t="n">
        <v>0</v>
      </c>
      <c r="G2103" s="72" t="n">
        <v>2193</v>
      </c>
      <c r="H2103" s="74" t="n">
        <v>1055.63</v>
      </c>
    </row>
    <row r="2104" ht="14.5" customHeight="1">
      <c r="A2104" s="70" t="n">
        <v>2022</v>
      </c>
      <c r="B2104" s="70" t="s">
        <v>166</v>
      </c>
      <c r="C2104" s="70" t="s">
        <v>167</v>
      </c>
      <c r="D2104" s="70" t="s">
        <v>36</v>
      </c>
      <c r="E2104" s="70" t="s">
        <v>47</v>
      </c>
      <c r="F2104" s="72" t="n">
        <v>18912</v>
      </c>
      <c r="G2104" s="72" t="n">
        <v>122939</v>
      </c>
      <c r="H2104" s="74" t="n">
        <v>442199.68</v>
      </c>
    </row>
    <row r="2105" ht="14.5" customHeight="1">
      <c r="A2105" s="70" t="n">
        <v>2022</v>
      </c>
      <c r="B2105" s="70" t="s">
        <v>166</v>
      </c>
      <c r="C2105" s="70" t="s">
        <v>167</v>
      </c>
      <c r="D2105" s="70" t="s">
        <v>36</v>
      </c>
      <c r="E2105" s="70" t="s">
        <v>48</v>
      </c>
      <c r="F2105" s="72" t="n">
        <v>0</v>
      </c>
      <c r="G2105" s="72" t="n">
        <v>4355</v>
      </c>
      <c r="H2105" s="74" t="n">
        <v>20269.44</v>
      </c>
    </row>
    <row r="2106" ht="14.5" customHeight="1">
      <c r="A2106" s="70" t="n">
        <v>2022</v>
      </c>
      <c r="B2106" s="70" t="s">
        <v>166</v>
      </c>
      <c r="C2106" s="70" t="s">
        <v>167</v>
      </c>
      <c r="D2106" s="70" t="s">
        <v>37</v>
      </c>
      <c r="E2106" s="70" t="s">
        <v>47</v>
      </c>
      <c r="F2106" s="72" t="n">
        <v>17403</v>
      </c>
      <c r="G2106" s="72" t="n">
        <v>192062</v>
      </c>
      <c r="H2106" s="74" t="n">
        <v>797713.29</v>
      </c>
    </row>
    <row r="2107" ht="14.5" customHeight="1">
      <c r="A2107" s="70" t="n">
        <v>2022</v>
      </c>
      <c r="B2107" s="70" t="s">
        <v>166</v>
      </c>
      <c r="C2107" s="70" t="s">
        <v>167</v>
      </c>
      <c r="D2107" s="70" t="s">
        <v>37</v>
      </c>
      <c r="E2107" s="70" t="s">
        <v>48</v>
      </c>
      <c r="F2107" s="72" t="n">
        <v>0</v>
      </c>
      <c r="G2107" s="72" t="n">
        <v>924</v>
      </c>
      <c r="H2107" s="74" t="n">
        <v>5209.78</v>
      </c>
    </row>
    <row r="2108" ht="14.5" customHeight="1">
      <c r="A2108" s="70" t="n">
        <v>2022</v>
      </c>
      <c r="B2108" s="70" t="s">
        <v>166</v>
      </c>
      <c r="C2108" s="70" t="s">
        <v>167</v>
      </c>
      <c r="D2108" s="70" t="s">
        <v>38</v>
      </c>
      <c r="E2108" s="70" t="s">
        <v>47</v>
      </c>
      <c r="F2108" s="72" t="n">
        <v>88000</v>
      </c>
      <c r="G2108" s="72" t="n">
        <v>603259</v>
      </c>
      <c r="H2108" s="74" t="n">
        <v>3874723.08</v>
      </c>
    </row>
    <row r="2109" ht="14.5" customHeight="1">
      <c r="A2109" s="70" t="n">
        <v>2022</v>
      </c>
      <c r="B2109" s="70" t="s">
        <v>166</v>
      </c>
      <c r="C2109" s="70" t="s">
        <v>167</v>
      </c>
      <c r="D2109" s="70" t="s">
        <v>38</v>
      </c>
      <c r="E2109" s="70" t="s">
        <v>48</v>
      </c>
      <c r="F2109" s="72" t="n">
        <v>0</v>
      </c>
      <c r="G2109" s="72" t="n">
        <v>4588</v>
      </c>
      <c r="H2109" s="74" t="n">
        <v>55903.79</v>
      </c>
    </row>
    <row r="2110" ht="14.5" customHeight="1">
      <c r="A2110" s="70" t="n">
        <v>2022</v>
      </c>
      <c r="B2110" s="70" t="s">
        <v>166</v>
      </c>
      <c r="C2110" s="70" t="s">
        <v>167</v>
      </c>
      <c r="D2110" s="70" t="s">
        <v>39</v>
      </c>
      <c r="E2110" s="70" t="s">
        <v>47</v>
      </c>
      <c r="F2110" s="72" t="n">
        <v>14788</v>
      </c>
      <c r="G2110" s="72" t="n">
        <v>84938</v>
      </c>
      <c r="H2110" s="74" t="n">
        <v>56411.79</v>
      </c>
    </row>
    <row r="2111" ht="14.5" customHeight="1">
      <c r="A2111" s="70" t="n">
        <v>2022</v>
      </c>
      <c r="B2111" s="70" t="s">
        <v>166</v>
      </c>
      <c r="C2111" s="70" t="s">
        <v>167</v>
      </c>
      <c r="D2111" s="70" t="s">
        <v>39</v>
      </c>
      <c r="E2111" s="70" t="s">
        <v>48</v>
      </c>
      <c r="F2111" s="72" t="n">
        <v>0</v>
      </c>
      <c r="G2111" s="72" t="n">
        <v>1428</v>
      </c>
      <c r="H2111" s="74" t="n">
        <v>664.99</v>
      </c>
    </row>
    <row r="2112" ht="14.5" customHeight="1">
      <c r="A2112" s="70" t="n">
        <v>2022</v>
      </c>
      <c r="B2112" s="70" t="s">
        <v>168</v>
      </c>
      <c r="C2112" s="70" t="s">
        <v>169</v>
      </c>
      <c r="D2112" s="70" t="s">
        <v>36</v>
      </c>
      <c r="E2112" s="70" t="s">
        <v>47</v>
      </c>
      <c r="F2112" s="72" t="n">
        <v>31424</v>
      </c>
      <c r="G2112" s="72" t="n">
        <v>131045</v>
      </c>
      <c r="H2112" s="74" t="n">
        <v>701646.09</v>
      </c>
    </row>
    <row r="2113" ht="14.5" customHeight="1">
      <c r="A2113" s="70" t="n">
        <v>2022</v>
      </c>
      <c r="B2113" s="70" t="s">
        <v>168</v>
      </c>
      <c r="C2113" s="70" t="s">
        <v>169</v>
      </c>
      <c r="D2113" s="70" t="s">
        <v>36</v>
      </c>
      <c r="E2113" s="70" t="s">
        <v>48</v>
      </c>
      <c r="F2113" s="72" t="n">
        <v>0</v>
      </c>
      <c r="G2113" s="72" t="n">
        <v>3983</v>
      </c>
      <c r="H2113" s="74" t="n">
        <v>25847.48</v>
      </c>
    </row>
    <row r="2114" ht="14.5" customHeight="1">
      <c r="A2114" s="70" t="n">
        <v>2022</v>
      </c>
      <c r="B2114" s="70" t="s">
        <v>168</v>
      </c>
      <c r="C2114" s="70" t="s">
        <v>169</v>
      </c>
      <c r="D2114" s="70" t="s">
        <v>37</v>
      </c>
      <c r="E2114" s="70" t="s">
        <v>47</v>
      </c>
      <c r="F2114" s="72" t="n">
        <v>36011</v>
      </c>
      <c r="G2114" s="72" t="n">
        <v>313681</v>
      </c>
      <c r="H2114" s="74" t="n">
        <v>1451572.72</v>
      </c>
    </row>
    <row r="2115" ht="14.5" customHeight="1">
      <c r="A2115" s="70" t="n">
        <v>2022</v>
      </c>
      <c r="B2115" s="70" t="s">
        <v>168</v>
      </c>
      <c r="C2115" s="70" t="s">
        <v>169</v>
      </c>
      <c r="D2115" s="70" t="s">
        <v>37</v>
      </c>
      <c r="E2115" s="70" t="s">
        <v>48</v>
      </c>
      <c r="F2115" s="72" t="n">
        <v>0</v>
      </c>
      <c r="G2115" s="72" t="n">
        <v>3214</v>
      </c>
      <c r="H2115" s="74" t="n">
        <v>16473.19</v>
      </c>
    </row>
    <row r="2116" ht="14.5" customHeight="1">
      <c r="A2116" s="70" t="n">
        <v>2022</v>
      </c>
      <c r="B2116" s="70" t="s">
        <v>168</v>
      </c>
      <c r="C2116" s="70" t="s">
        <v>169</v>
      </c>
      <c r="D2116" s="70" t="s">
        <v>38</v>
      </c>
      <c r="E2116" s="70" t="s">
        <v>47</v>
      </c>
      <c r="F2116" s="72" t="n">
        <v>132249</v>
      </c>
      <c r="G2116" s="72" t="n">
        <v>734153</v>
      </c>
      <c r="H2116" s="74" t="n">
        <v>5142870.77</v>
      </c>
    </row>
    <row r="2117" ht="14.5" customHeight="1">
      <c r="A2117" s="70" t="n">
        <v>2022</v>
      </c>
      <c r="B2117" s="70" t="s">
        <v>168</v>
      </c>
      <c r="C2117" s="70" t="s">
        <v>169</v>
      </c>
      <c r="D2117" s="70" t="s">
        <v>38</v>
      </c>
      <c r="E2117" s="70" t="s">
        <v>48</v>
      </c>
      <c r="F2117" s="72" t="n">
        <v>0</v>
      </c>
      <c r="G2117" s="72" t="n">
        <v>10122</v>
      </c>
      <c r="H2117" s="74" t="n">
        <v>69163.81</v>
      </c>
    </row>
    <row r="2118" ht="14.5" customHeight="1">
      <c r="A2118" s="70" t="n">
        <v>2022</v>
      </c>
      <c r="B2118" s="70" t="s">
        <v>168</v>
      </c>
      <c r="C2118" s="70" t="s">
        <v>169</v>
      </c>
      <c r="D2118" s="70" t="s">
        <v>39</v>
      </c>
      <c r="E2118" s="70" t="s">
        <v>47</v>
      </c>
      <c r="F2118" s="72" t="n">
        <v>21106</v>
      </c>
      <c r="G2118" s="72" t="n">
        <v>105303</v>
      </c>
      <c r="H2118" s="74" t="n">
        <v>90694.54</v>
      </c>
    </row>
    <row r="2119" ht="14.5" customHeight="1">
      <c r="A2119" s="70" t="n">
        <v>2022</v>
      </c>
      <c r="B2119" s="70" t="s">
        <v>168</v>
      </c>
      <c r="C2119" s="70" t="s">
        <v>169</v>
      </c>
      <c r="D2119" s="70" t="s">
        <v>39</v>
      </c>
      <c r="E2119" s="70" t="s">
        <v>48</v>
      </c>
      <c r="F2119" s="72" t="n">
        <v>0</v>
      </c>
      <c r="G2119" s="72" t="n">
        <v>2648</v>
      </c>
      <c r="H2119" s="74" t="n">
        <v>1819.08</v>
      </c>
    </row>
    <row r="2120" ht="14.5" customHeight="1">
      <c r="A2120" s="70" t="n">
        <v>2022</v>
      </c>
      <c r="B2120" s="70" t="s">
        <v>170</v>
      </c>
      <c r="C2120" s="70" t="s">
        <v>171</v>
      </c>
      <c r="D2120" s="70" t="s">
        <v>36</v>
      </c>
      <c r="E2120" s="70" t="s">
        <v>47</v>
      </c>
      <c r="F2120" s="72" t="n">
        <v>17793</v>
      </c>
      <c r="G2120" s="72" t="n">
        <v>99041</v>
      </c>
      <c r="H2120" s="74" t="n">
        <v>384376.97</v>
      </c>
    </row>
    <row r="2121" ht="14.5" customHeight="1">
      <c r="A2121" s="70" t="n">
        <v>2022</v>
      </c>
      <c r="B2121" s="70" t="s">
        <v>170</v>
      </c>
      <c r="C2121" s="70" t="s">
        <v>171</v>
      </c>
      <c r="D2121" s="70" t="s">
        <v>36</v>
      </c>
      <c r="E2121" s="70" t="s">
        <v>48</v>
      </c>
      <c r="F2121" s="72" t="n">
        <v>0</v>
      </c>
      <c r="G2121" s="72" t="n">
        <v>2168</v>
      </c>
      <c r="H2121" s="74" t="n">
        <v>8955.89</v>
      </c>
    </row>
    <row r="2122" ht="14.5" customHeight="1">
      <c r="A2122" s="70" t="n">
        <v>2022</v>
      </c>
      <c r="B2122" s="70" t="s">
        <v>170</v>
      </c>
      <c r="C2122" s="70" t="s">
        <v>171</v>
      </c>
      <c r="D2122" s="70" t="s">
        <v>37</v>
      </c>
      <c r="E2122" s="70" t="s">
        <v>47</v>
      </c>
      <c r="F2122" s="72" t="n">
        <v>22689</v>
      </c>
      <c r="G2122" s="72" t="n">
        <v>242938</v>
      </c>
      <c r="H2122" s="74" t="n">
        <v>843771.51</v>
      </c>
    </row>
    <row r="2123" ht="14.5" customHeight="1">
      <c r="A2123" s="70" t="n">
        <v>2022</v>
      </c>
      <c r="B2123" s="70" t="s">
        <v>170</v>
      </c>
      <c r="C2123" s="70" t="s">
        <v>171</v>
      </c>
      <c r="D2123" s="70" t="s">
        <v>37</v>
      </c>
      <c r="E2123" s="70" t="s">
        <v>48</v>
      </c>
      <c r="F2123" s="72" t="n">
        <v>0</v>
      </c>
      <c r="G2123" s="72" t="n">
        <v>4124</v>
      </c>
      <c r="H2123" s="74" t="n">
        <v>14784.73</v>
      </c>
    </row>
    <row r="2124" ht="14.5" customHeight="1">
      <c r="A2124" s="70" t="n">
        <v>2022</v>
      </c>
      <c r="B2124" s="70" t="s">
        <v>170</v>
      </c>
      <c r="C2124" s="70" t="s">
        <v>171</v>
      </c>
      <c r="D2124" s="70" t="s">
        <v>38</v>
      </c>
      <c r="E2124" s="70" t="s">
        <v>47</v>
      </c>
      <c r="F2124" s="72" t="n">
        <v>75813</v>
      </c>
      <c r="G2124" s="72" t="n">
        <v>515444</v>
      </c>
      <c r="H2124" s="74" t="n">
        <v>3771804.28</v>
      </c>
    </row>
    <row r="2125" ht="14.5" customHeight="1">
      <c r="A2125" s="70" t="n">
        <v>2022</v>
      </c>
      <c r="B2125" s="70" t="s">
        <v>170</v>
      </c>
      <c r="C2125" s="70" t="s">
        <v>171</v>
      </c>
      <c r="D2125" s="70" t="s">
        <v>38</v>
      </c>
      <c r="E2125" s="70" t="s">
        <v>48</v>
      </c>
      <c r="F2125" s="72" t="n">
        <v>0</v>
      </c>
      <c r="G2125" s="72" t="n">
        <v>9215</v>
      </c>
      <c r="H2125" s="74" t="n">
        <v>66637.24</v>
      </c>
    </row>
    <row r="2126" ht="14.5" customHeight="1">
      <c r="A2126" s="70" t="n">
        <v>2022</v>
      </c>
      <c r="B2126" s="70" t="s">
        <v>170</v>
      </c>
      <c r="C2126" s="70" t="s">
        <v>171</v>
      </c>
      <c r="D2126" s="70" t="s">
        <v>39</v>
      </c>
      <c r="E2126" s="70" t="s">
        <v>47</v>
      </c>
      <c r="F2126" s="72" t="n">
        <v>13174</v>
      </c>
      <c r="G2126" s="72" t="n">
        <v>81656</v>
      </c>
      <c r="H2126" s="74" t="n">
        <v>62150.8</v>
      </c>
    </row>
    <row r="2127" ht="14.5" customHeight="1">
      <c r="A2127" s="70" t="n">
        <v>2022</v>
      </c>
      <c r="B2127" s="70" t="s">
        <v>170</v>
      </c>
      <c r="C2127" s="70" t="s">
        <v>171</v>
      </c>
      <c r="D2127" s="70" t="s">
        <v>39</v>
      </c>
      <c r="E2127" s="70" t="s">
        <v>48</v>
      </c>
      <c r="F2127" s="72" t="n">
        <v>0</v>
      </c>
      <c r="G2127" s="72" t="n">
        <v>1544</v>
      </c>
      <c r="H2127" s="74" t="n">
        <v>1108.23</v>
      </c>
    </row>
    <row r="2128" ht="14.5" customHeight="1">
      <c r="A2128" s="70" t="n">
        <v>2022</v>
      </c>
      <c r="B2128" s="70" t="s">
        <v>172</v>
      </c>
      <c r="C2128" s="70" t="s">
        <v>173</v>
      </c>
      <c r="D2128" s="70" t="s">
        <v>36</v>
      </c>
      <c r="E2128" s="70" t="s">
        <v>47</v>
      </c>
      <c r="F2128" s="72" t="n">
        <v>62950</v>
      </c>
      <c r="G2128" s="72" t="n">
        <v>411399</v>
      </c>
      <c r="H2128" s="74" t="n">
        <v>1947485.69</v>
      </c>
    </row>
    <row r="2129" ht="14.5" customHeight="1">
      <c r="A2129" s="70" t="n">
        <v>2022</v>
      </c>
      <c r="B2129" s="70" t="s">
        <v>172</v>
      </c>
      <c r="C2129" s="70" t="s">
        <v>173</v>
      </c>
      <c r="D2129" s="70" t="s">
        <v>36</v>
      </c>
      <c r="E2129" s="70" t="s">
        <v>48</v>
      </c>
      <c r="F2129" s="72" t="n">
        <v>0</v>
      </c>
      <c r="G2129" s="72" t="n">
        <v>8674</v>
      </c>
      <c r="H2129" s="74" t="n">
        <v>35580.62</v>
      </c>
    </row>
    <row r="2130" ht="14.5" customHeight="1">
      <c r="A2130" s="70" t="n">
        <v>2022</v>
      </c>
      <c r="B2130" s="70" t="s">
        <v>172</v>
      </c>
      <c r="C2130" s="70" t="s">
        <v>173</v>
      </c>
      <c r="D2130" s="70" t="s">
        <v>37</v>
      </c>
      <c r="E2130" s="70" t="s">
        <v>47</v>
      </c>
      <c r="F2130" s="72" t="n">
        <v>103896</v>
      </c>
      <c r="G2130" s="72" t="n">
        <v>1087156</v>
      </c>
      <c r="H2130" s="74" t="n">
        <v>3948961.17</v>
      </c>
    </row>
    <row r="2131" ht="14.5" customHeight="1">
      <c r="A2131" s="70" t="n">
        <v>2022</v>
      </c>
      <c r="B2131" s="70" t="s">
        <v>172</v>
      </c>
      <c r="C2131" s="70" t="s">
        <v>173</v>
      </c>
      <c r="D2131" s="70" t="s">
        <v>37</v>
      </c>
      <c r="E2131" s="70" t="s">
        <v>48</v>
      </c>
      <c r="F2131" s="72" t="n">
        <v>0</v>
      </c>
      <c r="G2131" s="72" t="n">
        <v>4244</v>
      </c>
      <c r="H2131" s="74" t="n">
        <v>19686.43</v>
      </c>
    </row>
    <row r="2132" ht="14.5" customHeight="1">
      <c r="A2132" s="70" t="n">
        <v>2022</v>
      </c>
      <c r="B2132" s="70" t="s">
        <v>172</v>
      </c>
      <c r="C2132" s="70" t="s">
        <v>173</v>
      </c>
      <c r="D2132" s="70" t="s">
        <v>38</v>
      </c>
      <c r="E2132" s="70" t="s">
        <v>47</v>
      </c>
      <c r="F2132" s="72" t="n">
        <v>321430</v>
      </c>
      <c r="G2132" s="72" t="n">
        <v>2566096</v>
      </c>
      <c r="H2132" s="74" t="n">
        <v>17010867.63</v>
      </c>
    </row>
    <row r="2133" ht="14.5" customHeight="1">
      <c r="A2133" s="70" t="n">
        <v>2022</v>
      </c>
      <c r="B2133" s="70" t="s">
        <v>172</v>
      </c>
      <c r="C2133" s="70" t="s">
        <v>173</v>
      </c>
      <c r="D2133" s="70" t="s">
        <v>38</v>
      </c>
      <c r="E2133" s="70" t="s">
        <v>48</v>
      </c>
      <c r="F2133" s="72" t="n">
        <v>0</v>
      </c>
      <c r="G2133" s="72" t="n">
        <v>19329</v>
      </c>
      <c r="H2133" s="74" t="n">
        <v>181497.91</v>
      </c>
    </row>
    <row r="2134" ht="14.5" customHeight="1">
      <c r="A2134" s="70" t="n">
        <v>2022</v>
      </c>
      <c r="B2134" s="70" t="s">
        <v>172</v>
      </c>
      <c r="C2134" s="70" t="s">
        <v>173</v>
      </c>
      <c r="D2134" s="70" t="s">
        <v>39</v>
      </c>
      <c r="E2134" s="70" t="s">
        <v>47</v>
      </c>
      <c r="F2134" s="72" t="n">
        <v>48379</v>
      </c>
      <c r="G2134" s="72" t="n">
        <v>336703</v>
      </c>
      <c r="H2134" s="74" t="n">
        <v>227548.26</v>
      </c>
    </row>
    <row r="2135" ht="14.5" customHeight="1">
      <c r="A2135" s="70" t="n">
        <v>2022</v>
      </c>
      <c r="B2135" s="70" t="s">
        <v>172</v>
      </c>
      <c r="C2135" s="70" t="s">
        <v>173</v>
      </c>
      <c r="D2135" s="70" t="s">
        <v>39</v>
      </c>
      <c r="E2135" s="70" t="s">
        <v>48</v>
      </c>
      <c r="F2135" s="72" t="n">
        <v>0</v>
      </c>
      <c r="G2135" s="72" t="n">
        <v>4444</v>
      </c>
      <c r="H2135" s="74" t="n">
        <v>1967.98</v>
      </c>
    </row>
    <row r="2136" ht="14.5" customHeight="1">
      <c r="A2136" s="70" t="n">
        <v>2022</v>
      </c>
      <c r="B2136" s="70" t="s">
        <v>174</v>
      </c>
      <c r="C2136" s="70" t="s">
        <v>175</v>
      </c>
      <c r="D2136" s="70" t="s">
        <v>36</v>
      </c>
      <c r="E2136" s="70" t="s">
        <v>47</v>
      </c>
      <c r="F2136" s="72" t="n">
        <v>14543</v>
      </c>
      <c r="G2136" s="72" t="n">
        <v>92532</v>
      </c>
      <c r="H2136" s="74" t="n">
        <v>250805.07</v>
      </c>
    </row>
    <row r="2137" ht="14.5" customHeight="1">
      <c r="A2137" s="70" t="n">
        <v>2022</v>
      </c>
      <c r="B2137" s="70" t="s">
        <v>174</v>
      </c>
      <c r="C2137" s="70" t="s">
        <v>175</v>
      </c>
      <c r="D2137" s="70" t="s">
        <v>36</v>
      </c>
      <c r="E2137" s="70" t="s">
        <v>48</v>
      </c>
      <c r="F2137" s="72" t="n">
        <v>0</v>
      </c>
      <c r="G2137" s="72" t="n">
        <v>1746</v>
      </c>
      <c r="H2137" s="74" t="n">
        <v>10144.29</v>
      </c>
    </row>
    <row r="2138" ht="14.5" customHeight="1">
      <c r="A2138" s="70" t="n">
        <v>2022</v>
      </c>
      <c r="B2138" s="70" t="s">
        <v>174</v>
      </c>
      <c r="C2138" s="70" t="s">
        <v>175</v>
      </c>
      <c r="D2138" s="70" t="s">
        <v>37</v>
      </c>
      <c r="E2138" s="70" t="s">
        <v>47</v>
      </c>
      <c r="F2138" s="72" t="n">
        <v>17125</v>
      </c>
      <c r="G2138" s="72" t="n">
        <v>181419</v>
      </c>
      <c r="H2138" s="74" t="n">
        <v>684672.23</v>
      </c>
    </row>
    <row r="2139" ht="14.5" customHeight="1">
      <c r="A2139" s="70" t="n">
        <v>2022</v>
      </c>
      <c r="B2139" s="70" t="s">
        <v>174</v>
      </c>
      <c r="C2139" s="70" t="s">
        <v>175</v>
      </c>
      <c r="D2139" s="70" t="s">
        <v>37</v>
      </c>
      <c r="E2139" s="70" t="s">
        <v>48</v>
      </c>
      <c r="F2139" s="72" t="n">
        <v>0</v>
      </c>
      <c r="G2139" s="72" t="n">
        <v>3254</v>
      </c>
      <c r="H2139" s="74" t="n">
        <v>22577.08</v>
      </c>
    </row>
    <row r="2140" ht="14.5" customHeight="1">
      <c r="A2140" s="70" t="n">
        <v>2022</v>
      </c>
      <c r="B2140" s="70" t="s">
        <v>174</v>
      </c>
      <c r="C2140" s="70" t="s">
        <v>175</v>
      </c>
      <c r="D2140" s="70" t="s">
        <v>38</v>
      </c>
      <c r="E2140" s="70" t="s">
        <v>47</v>
      </c>
      <c r="F2140" s="72" t="n">
        <v>70649</v>
      </c>
      <c r="G2140" s="72" t="n">
        <v>529479</v>
      </c>
      <c r="H2140" s="74" t="n">
        <v>3464482.5</v>
      </c>
    </row>
    <row r="2141" ht="14.5" customHeight="1">
      <c r="A2141" s="70" t="n">
        <v>2022</v>
      </c>
      <c r="B2141" s="70" t="s">
        <v>174</v>
      </c>
      <c r="C2141" s="70" t="s">
        <v>175</v>
      </c>
      <c r="D2141" s="70" t="s">
        <v>38</v>
      </c>
      <c r="E2141" s="70" t="s">
        <v>48</v>
      </c>
      <c r="F2141" s="72" t="n">
        <v>0</v>
      </c>
      <c r="G2141" s="72" t="n">
        <v>9155</v>
      </c>
      <c r="H2141" s="74" t="n">
        <v>65178</v>
      </c>
    </row>
    <row r="2142" ht="14.5" customHeight="1">
      <c r="A2142" s="70" t="n">
        <v>2022</v>
      </c>
      <c r="B2142" s="70" t="s">
        <v>174</v>
      </c>
      <c r="C2142" s="70" t="s">
        <v>175</v>
      </c>
      <c r="D2142" s="70" t="s">
        <v>39</v>
      </c>
      <c r="E2142" s="70" t="s">
        <v>47</v>
      </c>
      <c r="F2142" s="72" t="n">
        <v>10979</v>
      </c>
      <c r="G2142" s="72" t="n">
        <v>70332</v>
      </c>
      <c r="H2142" s="74" t="n">
        <v>52020.1</v>
      </c>
    </row>
    <row r="2143" ht="14.5" customHeight="1">
      <c r="A2143" s="70" t="n">
        <v>2022</v>
      </c>
      <c r="B2143" s="70" t="s">
        <v>174</v>
      </c>
      <c r="C2143" s="70" t="s">
        <v>175</v>
      </c>
      <c r="D2143" s="70" t="s">
        <v>39</v>
      </c>
      <c r="E2143" s="70" t="s">
        <v>48</v>
      </c>
      <c r="F2143" s="72" t="n">
        <v>0</v>
      </c>
      <c r="G2143" s="72" t="n">
        <v>1761</v>
      </c>
      <c r="H2143" s="74" t="n">
        <v>1667.47</v>
      </c>
    </row>
    <row r="2144" ht="14.5" customHeight="1">
      <c r="A2144" s="70" t="n">
        <v>2022</v>
      </c>
      <c r="B2144" s="70" t="s">
        <v>176</v>
      </c>
      <c r="C2144" s="70" t="s">
        <v>177</v>
      </c>
      <c r="D2144" s="70" t="s">
        <v>36</v>
      </c>
      <c r="E2144" s="70" t="s">
        <v>47</v>
      </c>
      <c r="F2144" s="72" t="n">
        <v>18848</v>
      </c>
      <c r="G2144" s="72" t="n">
        <v>105876</v>
      </c>
      <c r="H2144" s="74" t="n">
        <v>562068.68</v>
      </c>
    </row>
    <row r="2145" ht="14.5" customHeight="1">
      <c r="A2145" s="70" t="n">
        <v>2022</v>
      </c>
      <c r="B2145" s="70" t="s">
        <v>176</v>
      </c>
      <c r="C2145" s="70" t="s">
        <v>177</v>
      </c>
      <c r="D2145" s="70" t="s">
        <v>36</v>
      </c>
      <c r="E2145" s="70" t="s">
        <v>48</v>
      </c>
      <c r="F2145" s="72" t="n">
        <v>0</v>
      </c>
      <c r="G2145" s="72" t="n">
        <v>3036</v>
      </c>
      <c r="H2145" s="74" t="n">
        <v>22089.78</v>
      </c>
    </row>
    <row r="2146" ht="14.5" customHeight="1">
      <c r="A2146" s="70" t="n">
        <v>2022</v>
      </c>
      <c r="B2146" s="70" t="s">
        <v>176</v>
      </c>
      <c r="C2146" s="70" t="s">
        <v>177</v>
      </c>
      <c r="D2146" s="70" t="s">
        <v>37</v>
      </c>
      <c r="E2146" s="70" t="s">
        <v>47</v>
      </c>
      <c r="F2146" s="72" t="n">
        <v>28388</v>
      </c>
      <c r="G2146" s="72" t="n">
        <v>257858</v>
      </c>
      <c r="H2146" s="74" t="n">
        <v>900214.92</v>
      </c>
    </row>
    <row r="2147" ht="14.5" customHeight="1">
      <c r="A2147" s="70" t="n">
        <v>2022</v>
      </c>
      <c r="B2147" s="70" t="s">
        <v>176</v>
      </c>
      <c r="C2147" s="70" t="s">
        <v>177</v>
      </c>
      <c r="D2147" s="70" t="s">
        <v>37</v>
      </c>
      <c r="E2147" s="70" t="s">
        <v>48</v>
      </c>
      <c r="F2147" s="72" t="n">
        <v>0</v>
      </c>
      <c r="G2147" s="72" t="n">
        <v>2846</v>
      </c>
      <c r="H2147" s="74" t="n">
        <v>8177.09</v>
      </c>
    </row>
    <row r="2148" ht="14.5" customHeight="1">
      <c r="A2148" s="70" t="n">
        <v>2022</v>
      </c>
      <c r="B2148" s="70" t="s">
        <v>176</v>
      </c>
      <c r="C2148" s="70" t="s">
        <v>177</v>
      </c>
      <c r="D2148" s="70" t="s">
        <v>38</v>
      </c>
      <c r="E2148" s="70" t="s">
        <v>47</v>
      </c>
      <c r="F2148" s="72" t="n">
        <v>97110</v>
      </c>
      <c r="G2148" s="72" t="n">
        <v>659621</v>
      </c>
      <c r="H2148" s="74" t="n">
        <v>4726414.18</v>
      </c>
    </row>
    <row r="2149" ht="14.5" customHeight="1">
      <c r="A2149" s="70" t="n">
        <v>2022</v>
      </c>
      <c r="B2149" s="70" t="s">
        <v>176</v>
      </c>
      <c r="C2149" s="70" t="s">
        <v>177</v>
      </c>
      <c r="D2149" s="70" t="s">
        <v>38</v>
      </c>
      <c r="E2149" s="70" t="s">
        <v>48</v>
      </c>
      <c r="F2149" s="72" t="n">
        <v>0</v>
      </c>
      <c r="G2149" s="72" t="n">
        <v>7937</v>
      </c>
      <c r="H2149" s="74" t="n">
        <v>75273.66</v>
      </c>
    </row>
    <row r="2150" ht="14.5" customHeight="1">
      <c r="A2150" s="70" t="n">
        <v>2022</v>
      </c>
      <c r="B2150" s="70" t="s">
        <v>176</v>
      </c>
      <c r="C2150" s="70" t="s">
        <v>177</v>
      </c>
      <c r="D2150" s="70" t="s">
        <v>39</v>
      </c>
      <c r="E2150" s="70" t="s">
        <v>47</v>
      </c>
      <c r="F2150" s="72" t="n">
        <v>15747</v>
      </c>
      <c r="G2150" s="72" t="n">
        <v>103470</v>
      </c>
      <c r="H2150" s="74" t="n">
        <v>78287.95</v>
      </c>
    </row>
    <row r="2151" ht="14.5" customHeight="1">
      <c r="A2151" s="70" t="n">
        <v>2022</v>
      </c>
      <c r="B2151" s="70" t="s">
        <v>176</v>
      </c>
      <c r="C2151" s="70" t="s">
        <v>177</v>
      </c>
      <c r="D2151" s="70" t="s">
        <v>39</v>
      </c>
      <c r="E2151" s="70" t="s">
        <v>48</v>
      </c>
      <c r="F2151" s="72" t="n">
        <v>0</v>
      </c>
      <c r="G2151" s="72" t="n">
        <v>2151</v>
      </c>
      <c r="H2151" s="74" t="n">
        <v>1224.72</v>
      </c>
    </row>
    <row r="2152" ht="14.5" customHeight="1">
      <c r="A2152" s="70" t="n">
        <v>2022</v>
      </c>
      <c r="B2152" s="70" t="s">
        <v>178</v>
      </c>
      <c r="C2152" s="70" t="s">
        <v>179</v>
      </c>
      <c r="D2152" s="70" t="s">
        <v>36</v>
      </c>
      <c r="E2152" s="70" t="s">
        <v>47</v>
      </c>
      <c r="F2152" s="72" t="n">
        <v>27088</v>
      </c>
      <c r="G2152" s="72" t="n">
        <v>167143</v>
      </c>
      <c r="H2152" s="74" t="n">
        <v>695861.79</v>
      </c>
    </row>
    <row r="2153" ht="14.5" customHeight="1">
      <c r="A2153" s="70" t="n">
        <v>2022</v>
      </c>
      <c r="B2153" s="70" t="s">
        <v>178</v>
      </c>
      <c r="C2153" s="70" t="s">
        <v>179</v>
      </c>
      <c r="D2153" s="70" t="s">
        <v>36</v>
      </c>
      <c r="E2153" s="70" t="s">
        <v>48</v>
      </c>
      <c r="F2153" s="72" t="n">
        <v>0</v>
      </c>
      <c r="G2153" s="72" t="n">
        <v>3342</v>
      </c>
      <c r="H2153" s="74" t="n">
        <v>13957.44</v>
      </c>
    </row>
    <row r="2154" ht="14.5" customHeight="1">
      <c r="A2154" s="70" t="n">
        <v>2022</v>
      </c>
      <c r="B2154" s="70" t="s">
        <v>178</v>
      </c>
      <c r="C2154" s="70" t="s">
        <v>179</v>
      </c>
      <c r="D2154" s="70" t="s">
        <v>37</v>
      </c>
      <c r="E2154" s="70" t="s">
        <v>47</v>
      </c>
      <c r="F2154" s="72" t="n">
        <v>35038</v>
      </c>
      <c r="G2154" s="72" t="n">
        <v>343093</v>
      </c>
      <c r="H2154" s="74" t="n">
        <v>1275734.39</v>
      </c>
    </row>
    <row r="2155" ht="14.5" customHeight="1">
      <c r="A2155" s="70" t="n">
        <v>2022</v>
      </c>
      <c r="B2155" s="70" t="s">
        <v>178</v>
      </c>
      <c r="C2155" s="70" t="s">
        <v>179</v>
      </c>
      <c r="D2155" s="70" t="s">
        <v>37</v>
      </c>
      <c r="E2155" s="70" t="s">
        <v>48</v>
      </c>
      <c r="F2155" s="72" t="n">
        <v>0</v>
      </c>
      <c r="G2155" s="72" t="n">
        <v>1291</v>
      </c>
      <c r="H2155" s="74" t="n">
        <v>5305.01</v>
      </c>
    </row>
    <row r="2156" ht="14.5" customHeight="1">
      <c r="A2156" s="70" t="n">
        <v>2022</v>
      </c>
      <c r="B2156" s="70" t="s">
        <v>178</v>
      </c>
      <c r="C2156" s="70" t="s">
        <v>179</v>
      </c>
      <c r="D2156" s="70" t="s">
        <v>38</v>
      </c>
      <c r="E2156" s="70" t="s">
        <v>47</v>
      </c>
      <c r="F2156" s="72" t="n">
        <v>115922</v>
      </c>
      <c r="G2156" s="72" t="n">
        <v>775144</v>
      </c>
      <c r="H2156" s="74" t="n">
        <v>5038536.81</v>
      </c>
    </row>
    <row r="2157" ht="14.5" customHeight="1">
      <c r="A2157" s="70" t="n">
        <v>2022</v>
      </c>
      <c r="B2157" s="70" t="s">
        <v>178</v>
      </c>
      <c r="C2157" s="70" t="s">
        <v>179</v>
      </c>
      <c r="D2157" s="70" t="s">
        <v>38</v>
      </c>
      <c r="E2157" s="70" t="s">
        <v>48</v>
      </c>
      <c r="F2157" s="72" t="n">
        <v>0</v>
      </c>
      <c r="G2157" s="72" t="n">
        <v>4978</v>
      </c>
      <c r="H2157" s="74" t="n">
        <v>48688.78</v>
      </c>
    </row>
    <row r="2158" ht="14.5" customHeight="1">
      <c r="A2158" s="70" t="n">
        <v>2022</v>
      </c>
      <c r="B2158" s="70" t="s">
        <v>178</v>
      </c>
      <c r="C2158" s="70" t="s">
        <v>179</v>
      </c>
      <c r="D2158" s="70" t="s">
        <v>39</v>
      </c>
      <c r="E2158" s="70" t="s">
        <v>47</v>
      </c>
      <c r="F2158" s="72" t="n">
        <v>16402</v>
      </c>
      <c r="G2158" s="72" t="n">
        <v>88237</v>
      </c>
      <c r="H2158" s="74" t="n">
        <v>57834.62</v>
      </c>
    </row>
    <row r="2159" ht="14.5" customHeight="1">
      <c r="A2159" s="70" t="n">
        <v>2022</v>
      </c>
      <c r="B2159" s="70" t="s">
        <v>178</v>
      </c>
      <c r="C2159" s="70" t="s">
        <v>179</v>
      </c>
      <c r="D2159" s="70" t="s">
        <v>39</v>
      </c>
      <c r="E2159" s="70" t="s">
        <v>48</v>
      </c>
      <c r="F2159" s="72" t="n">
        <v>0</v>
      </c>
      <c r="G2159" s="72" t="n">
        <v>1328</v>
      </c>
      <c r="H2159" s="74" t="n">
        <v>791.75</v>
      </c>
    </row>
    <row r="2160" ht="14.5" customHeight="1">
      <c r="A2160" s="70" t="n">
        <v>2022</v>
      </c>
      <c r="B2160" s="70" t="s">
        <v>180</v>
      </c>
      <c r="C2160" s="70" t="s">
        <v>181</v>
      </c>
      <c r="D2160" s="70" t="s">
        <v>36</v>
      </c>
      <c r="E2160" s="70" t="s">
        <v>47</v>
      </c>
      <c r="F2160" s="72" t="n">
        <v>30366</v>
      </c>
      <c r="G2160" s="72" t="n">
        <v>189230</v>
      </c>
      <c r="H2160" s="74" t="n">
        <v>704055.15</v>
      </c>
    </row>
    <row r="2161" ht="14.5" customHeight="1">
      <c r="A2161" s="70" t="n">
        <v>2022</v>
      </c>
      <c r="B2161" s="70" t="s">
        <v>180</v>
      </c>
      <c r="C2161" s="70" t="s">
        <v>181</v>
      </c>
      <c r="D2161" s="70" t="s">
        <v>36</v>
      </c>
      <c r="E2161" s="70" t="s">
        <v>48</v>
      </c>
      <c r="F2161" s="72" t="n">
        <v>0</v>
      </c>
      <c r="G2161" s="72" t="n">
        <v>6114</v>
      </c>
      <c r="H2161" s="74" t="n">
        <v>20960.94</v>
      </c>
    </row>
    <row r="2162" ht="14.5" customHeight="1">
      <c r="A2162" s="70" t="n">
        <v>2022</v>
      </c>
      <c r="B2162" s="70" t="s">
        <v>180</v>
      </c>
      <c r="C2162" s="70" t="s">
        <v>181</v>
      </c>
      <c r="D2162" s="70" t="s">
        <v>37</v>
      </c>
      <c r="E2162" s="70" t="s">
        <v>47</v>
      </c>
      <c r="F2162" s="72" t="n">
        <v>32851</v>
      </c>
      <c r="G2162" s="72" t="n">
        <v>353195</v>
      </c>
      <c r="H2162" s="74" t="n">
        <v>1210580.59</v>
      </c>
    </row>
    <row r="2163" ht="14.5" customHeight="1">
      <c r="A2163" s="70" t="n">
        <v>2022</v>
      </c>
      <c r="B2163" s="70" t="s">
        <v>180</v>
      </c>
      <c r="C2163" s="70" t="s">
        <v>181</v>
      </c>
      <c r="D2163" s="70" t="s">
        <v>37</v>
      </c>
      <c r="E2163" s="70" t="s">
        <v>48</v>
      </c>
      <c r="F2163" s="72" t="n">
        <v>0</v>
      </c>
      <c r="G2163" s="72" t="n">
        <v>2998</v>
      </c>
      <c r="H2163" s="74" t="n">
        <v>9665.38</v>
      </c>
    </row>
    <row r="2164" ht="14.5" customHeight="1">
      <c r="A2164" s="70" t="n">
        <v>2022</v>
      </c>
      <c r="B2164" s="70" t="s">
        <v>180</v>
      </c>
      <c r="C2164" s="70" t="s">
        <v>181</v>
      </c>
      <c r="D2164" s="70" t="s">
        <v>38</v>
      </c>
      <c r="E2164" s="70" t="s">
        <v>47</v>
      </c>
      <c r="F2164" s="72" t="n">
        <v>133287</v>
      </c>
      <c r="G2164" s="72" t="n">
        <v>932347</v>
      </c>
      <c r="H2164" s="74" t="n">
        <v>6686903.07</v>
      </c>
    </row>
    <row r="2165" ht="14.5" customHeight="1">
      <c r="A2165" s="70" t="n">
        <v>2022</v>
      </c>
      <c r="B2165" s="70" t="s">
        <v>180</v>
      </c>
      <c r="C2165" s="70" t="s">
        <v>181</v>
      </c>
      <c r="D2165" s="70" t="s">
        <v>38</v>
      </c>
      <c r="E2165" s="70" t="s">
        <v>48</v>
      </c>
      <c r="F2165" s="72" t="n">
        <v>0</v>
      </c>
      <c r="G2165" s="72" t="n">
        <v>10235</v>
      </c>
      <c r="H2165" s="74" t="n">
        <v>103716.57</v>
      </c>
    </row>
    <row r="2166" ht="14.5" customHeight="1">
      <c r="A2166" s="70" t="n">
        <v>2022</v>
      </c>
      <c r="B2166" s="70" t="s">
        <v>180</v>
      </c>
      <c r="C2166" s="70" t="s">
        <v>181</v>
      </c>
      <c r="D2166" s="70" t="s">
        <v>39</v>
      </c>
      <c r="E2166" s="70" t="s">
        <v>47</v>
      </c>
      <c r="F2166" s="72" t="n">
        <v>26031</v>
      </c>
      <c r="G2166" s="72" t="n">
        <v>164217</v>
      </c>
      <c r="H2166" s="74" t="n">
        <v>118512.47</v>
      </c>
    </row>
    <row r="2167" ht="14.5" customHeight="1">
      <c r="A2167" s="70" t="n">
        <v>2022</v>
      </c>
      <c r="B2167" s="70" t="s">
        <v>180</v>
      </c>
      <c r="C2167" s="70" t="s">
        <v>181</v>
      </c>
      <c r="D2167" s="70" t="s">
        <v>39</v>
      </c>
      <c r="E2167" s="70" t="s">
        <v>48</v>
      </c>
      <c r="F2167" s="72" t="n">
        <v>0</v>
      </c>
      <c r="G2167" s="72" t="n">
        <v>2260</v>
      </c>
      <c r="H2167" s="74" t="n">
        <v>1337.78</v>
      </c>
    </row>
    <row r="2168" ht="14.5" customHeight="1">
      <c r="A2168" s="70" t="n">
        <v>2022</v>
      </c>
      <c r="B2168" s="70" t="s">
        <v>182</v>
      </c>
      <c r="C2168" s="70" t="s">
        <v>183</v>
      </c>
      <c r="D2168" s="70" t="s">
        <v>36</v>
      </c>
      <c r="E2168" s="70" t="s">
        <v>47</v>
      </c>
      <c r="F2168" s="72" t="n">
        <v>20704</v>
      </c>
      <c r="G2168" s="72" t="n">
        <v>110885</v>
      </c>
      <c r="H2168" s="74" t="n">
        <v>411898.61</v>
      </c>
    </row>
    <row r="2169" ht="14.5" customHeight="1">
      <c r="A2169" s="70" t="n">
        <v>2022</v>
      </c>
      <c r="B2169" s="70" t="s">
        <v>182</v>
      </c>
      <c r="C2169" s="70" t="s">
        <v>183</v>
      </c>
      <c r="D2169" s="70" t="s">
        <v>36</v>
      </c>
      <c r="E2169" s="70" t="s">
        <v>48</v>
      </c>
      <c r="F2169" s="72" t="n">
        <v>0</v>
      </c>
      <c r="G2169" s="72" t="n">
        <v>2470</v>
      </c>
      <c r="H2169" s="74" t="n">
        <v>17781.81</v>
      </c>
    </row>
    <row r="2170" ht="14.5" customHeight="1">
      <c r="A2170" s="70" t="n">
        <v>2022</v>
      </c>
      <c r="B2170" s="70" t="s">
        <v>182</v>
      </c>
      <c r="C2170" s="70" t="s">
        <v>183</v>
      </c>
      <c r="D2170" s="70" t="s">
        <v>37</v>
      </c>
      <c r="E2170" s="70" t="s">
        <v>47</v>
      </c>
      <c r="F2170" s="72" t="n">
        <v>17528</v>
      </c>
      <c r="G2170" s="72" t="n">
        <v>170850</v>
      </c>
      <c r="H2170" s="74" t="n">
        <v>690068.14</v>
      </c>
    </row>
    <row r="2171" ht="14.5" customHeight="1">
      <c r="A2171" s="70" t="n">
        <v>2022</v>
      </c>
      <c r="B2171" s="70" t="s">
        <v>182</v>
      </c>
      <c r="C2171" s="70" t="s">
        <v>183</v>
      </c>
      <c r="D2171" s="70" t="s">
        <v>37</v>
      </c>
      <c r="E2171" s="70" t="s">
        <v>48</v>
      </c>
      <c r="F2171" s="72" t="n">
        <v>0</v>
      </c>
      <c r="G2171" s="72" t="n">
        <v>677</v>
      </c>
      <c r="H2171" s="74" t="n">
        <v>2294.13</v>
      </c>
    </row>
    <row r="2172" ht="14.5" customHeight="1">
      <c r="A2172" s="70" t="n">
        <v>2022</v>
      </c>
      <c r="B2172" s="70" t="s">
        <v>182</v>
      </c>
      <c r="C2172" s="70" t="s">
        <v>183</v>
      </c>
      <c r="D2172" s="70" t="s">
        <v>38</v>
      </c>
      <c r="E2172" s="70" t="s">
        <v>47</v>
      </c>
      <c r="F2172" s="72" t="n">
        <v>77915</v>
      </c>
      <c r="G2172" s="72" t="n">
        <v>495499</v>
      </c>
      <c r="H2172" s="74" t="n">
        <v>3754425.53</v>
      </c>
    </row>
    <row r="2173" ht="14.5" customHeight="1">
      <c r="A2173" s="70" t="n">
        <v>2022</v>
      </c>
      <c r="B2173" s="70" t="s">
        <v>182</v>
      </c>
      <c r="C2173" s="70" t="s">
        <v>183</v>
      </c>
      <c r="D2173" s="70" t="s">
        <v>38</v>
      </c>
      <c r="E2173" s="70" t="s">
        <v>48</v>
      </c>
      <c r="F2173" s="72" t="n">
        <v>0</v>
      </c>
      <c r="G2173" s="72" t="n">
        <v>2286</v>
      </c>
      <c r="H2173" s="74" t="n">
        <v>20979.46</v>
      </c>
    </row>
    <row r="2174" ht="14.5" customHeight="1">
      <c r="A2174" s="70" t="n">
        <v>2022</v>
      </c>
      <c r="B2174" s="70" t="s">
        <v>182</v>
      </c>
      <c r="C2174" s="70" t="s">
        <v>183</v>
      </c>
      <c r="D2174" s="70" t="s">
        <v>39</v>
      </c>
      <c r="E2174" s="70" t="s">
        <v>47</v>
      </c>
      <c r="F2174" s="72" t="n">
        <v>13571</v>
      </c>
      <c r="G2174" s="72" t="n">
        <v>72452</v>
      </c>
      <c r="H2174" s="74" t="n">
        <v>59119.85</v>
      </c>
    </row>
    <row r="2175" ht="14.5" customHeight="1">
      <c r="A2175" s="70" t="n">
        <v>2022</v>
      </c>
      <c r="B2175" s="70" t="s">
        <v>182</v>
      </c>
      <c r="C2175" s="70" t="s">
        <v>183</v>
      </c>
      <c r="D2175" s="70" t="s">
        <v>39</v>
      </c>
      <c r="E2175" s="70" t="s">
        <v>48</v>
      </c>
      <c r="F2175" s="72" t="n">
        <v>0</v>
      </c>
      <c r="G2175" s="72" t="n">
        <v>1261</v>
      </c>
      <c r="H2175" s="74" t="n">
        <v>745.67</v>
      </c>
    </row>
    <row r="2176" ht="14.5" customHeight="1">
      <c r="A2176" s="70" t="n">
        <v>2022</v>
      </c>
      <c r="B2176" s="70" t="s">
        <v>184</v>
      </c>
      <c r="C2176" s="70" t="s">
        <v>185</v>
      </c>
      <c r="D2176" s="70" t="s">
        <v>36</v>
      </c>
      <c r="E2176" s="70" t="s">
        <v>47</v>
      </c>
      <c r="F2176" s="72" t="n">
        <v>14017</v>
      </c>
      <c r="G2176" s="72" t="n">
        <v>65222</v>
      </c>
      <c r="H2176" s="74" t="n">
        <v>359311.52</v>
      </c>
    </row>
    <row r="2177" ht="14.5" customHeight="1">
      <c r="A2177" s="70" t="n">
        <v>2022</v>
      </c>
      <c r="B2177" s="70" t="s">
        <v>184</v>
      </c>
      <c r="C2177" s="70" t="s">
        <v>185</v>
      </c>
      <c r="D2177" s="70" t="s">
        <v>36</v>
      </c>
      <c r="E2177" s="70" t="s">
        <v>48</v>
      </c>
      <c r="F2177" s="72" t="n">
        <v>0</v>
      </c>
      <c r="G2177" s="72" t="n">
        <v>1036</v>
      </c>
      <c r="H2177" s="74" t="n">
        <v>7433.47</v>
      </c>
    </row>
    <row r="2178" ht="14.5" customHeight="1">
      <c r="A2178" s="70" t="n">
        <v>2022</v>
      </c>
      <c r="B2178" s="70" t="s">
        <v>184</v>
      </c>
      <c r="C2178" s="70" t="s">
        <v>185</v>
      </c>
      <c r="D2178" s="70" t="s">
        <v>37</v>
      </c>
      <c r="E2178" s="70" t="s">
        <v>47</v>
      </c>
      <c r="F2178" s="72" t="n">
        <v>14532</v>
      </c>
      <c r="G2178" s="72" t="n">
        <v>120939</v>
      </c>
      <c r="H2178" s="74" t="n">
        <v>598219.68</v>
      </c>
    </row>
    <row r="2179" ht="14.5" customHeight="1">
      <c r="A2179" s="70" t="n">
        <v>2022</v>
      </c>
      <c r="B2179" s="70" t="s">
        <v>184</v>
      </c>
      <c r="C2179" s="70" t="s">
        <v>185</v>
      </c>
      <c r="D2179" s="70" t="s">
        <v>37</v>
      </c>
      <c r="E2179" s="70" t="s">
        <v>48</v>
      </c>
      <c r="F2179" s="72" t="n">
        <v>0</v>
      </c>
      <c r="G2179" s="72" t="n">
        <v>639</v>
      </c>
      <c r="H2179" s="74" t="n">
        <v>17157.61</v>
      </c>
    </row>
    <row r="2180" ht="14.5" customHeight="1">
      <c r="A2180" s="70" t="n">
        <v>2022</v>
      </c>
      <c r="B2180" s="70" t="s">
        <v>184</v>
      </c>
      <c r="C2180" s="70" t="s">
        <v>185</v>
      </c>
      <c r="D2180" s="70" t="s">
        <v>38</v>
      </c>
      <c r="E2180" s="70" t="s">
        <v>47</v>
      </c>
      <c r="F2180" s="72" t="n">
        <v>60488</v>
      </c>
      <c r="G2180" s="72" t="n">
        <v>327155</v>
      </c>
      <c r="H2180" s="74" t="n">
        <v>2663066.45</v>
      </c>
    </row>
    <row r="2181" ht="14.5" customHeight="1">
      <c r="A2181" s="70" t="n">
        <v>2022</v>
      </c>
      <c r="B2181" s="70" t="s">
        <v>184</v>
      </c>
      <c r="C2181" s="70" t="s">
        <v>185</v>
      </c>
      <c r="D2181" s="70" t="s">
        <v>38</v>
      </c>
      <c r="E2181" s="70" t="s">
        <v>48</v>
      </c>
      <c r="F2181" s="72" t="n">
        <v>0</v>
      </c>
      <c r="G2181" s="72" t="n">
        <v>5431</v>
      </c>
      <c r="H2181" s="74" t="n">
        <v>26850.58</v>
      </c>
    </row>
    <row r="2182" ht="14.5" customHeight="1">
      <c r="A2182" s="70" t="n">
        <v>2022</v>
      </c>
      <c r="B2182" s="70" t="s">
        <v>184</v>
      </c>
      <c r="C2182" s="70" t="s">
        <v>185</v>
      </c>
      <c r="D2182" s="70" t="s">
        <v>39</v>
      </c>
      <c r="E2182" s="70" t="s">
        <v>47</v>
      </c>
      <c r="F2182" s="72" t="n">
        <v>9622</v>
      </c>
      <c r="G2182" s="72" t="n">
        <v>58813</v>
      </c>
      <c r="H2182" s="74" t="n">
        <v>50975.73</v>
      </c>
    </row>
    <row r="2183" ht="14.5" customHeight="1">
      <c r="A2183" s="70" t="n">
        <v>2022</v>
      </c>
      <c r="B2183" s="70" t="s">
        <v>184</v>
      </c>
      <c r="C2183" s="70" t="s">
        <v>185</v>
      </c>
      <c r="D2183" s="70" t="s">
        <v>39</v>
      </c>
      <c r="E2183" s="70" t="s">
        <v>48</v>
      </c>
      <c r="F2183" s="72" t="n">
        <v>0</v>
      </c>
      <c r="G2183" s="72" t="n">
        <v>240</v>
      </c>
      <c r="H2183" s="74" t="n">
        <v>325.29</v>
      </c>
    </row>
    <row r="2184" ht="14.5" customHeight="1">
      <c r="A2184" s="70" t="n">
        <v>2022</v>
      </c>
      <c r="B2184" s="70" t="s">
        <v>186</v>
      </c>
      <c r="C2184" s="70" t="s">
        <v>187</v>
      </c>
      <c r="D2184" s="70" t="s">
        <v>36</v>
      </c>
      <c r="E2184" s="70" t="s">
        <v>47</v>
      </c>
      <c r="F2184" s="72" t="n">
        <v>15600</v>
      </c>
      <c r="G2184" s="72" t="n">
        <v>101591</v>
      </c>
      <c r="H2184" s="74" t="n">
        <v>328116.3</v>
      </c>
    </row>
    <row r="2185" ht="14.5" customHeight="1">
      <c r="A2185" s="70" t="n">
        <v>2022</v>
      </c>
      <c r="B2185" s="70" t="s">
        <v>186</v>
      </c>
      <c r="C2185" s="70" t="s">
        <v>187</v>
      </c>
      <c r="D2185" s="70" t="s">
        <v>36</v>
      </c>
      <c r="E2185" s="70" t="s">
        <v>48</v>
      </c>
      <c r="F2185" s="72" t="n">
        <v>0</v>
      </c>
      <c r="G2185" s="72" t="n">
        <v>1291</v>
      </c>
      <c r="H2185" s="74" t="n">
        <v>16476.59</v>
      </c>
    </row>
    <row r="2186" ht="14.5" customHeight="1">
      <c r="A2186" s="70" t="n">
        <v>2022</v>
      </c>
      <c r="B2186" s="70" t="s">
        <v>186</v>
      </c>
      <c r="C2186" s="70" t="s">
        <v>187</v>
      </c>
      <c r="D2186" s="70" t="s">
        <v>37</v>
      </c>
      <c r="E2186" s="70" t="s">
        <v>47</v>
      </c>
      <c r="F2186" s="72" t="n">
        <v>14993</v>
      </c>
      <c r="G2186" s="72" t="n">
        <v>176951</v>
      </c>
      <c r="H2186" s="74" t="n">
        <v>597625.61</v>
      </c>
    </row>
    <row r="2187" ht="14.5" customHeight="1">
      <c r="A2187" s="70" t="n">
        <v>2022</v>
      </c>
      <c r="B2187" s="70" t="s">
        <v>186</v>
      </c>
      <c r="C2187" s="70" t="s">
        <v>187</v>
      </c>
      <c r="D2187" s="70" t="s">
        <v>37</v>
      </c>
      <c r="E2187" s="70" t="s">
        <v>48</v>
      </c>
      <c r="F2187" s="72" t="n">
        <v>0</v>
      </c>
      <c r="G2187" s="72" t="n">
        <v>624</v>
      </c>
      <c r="H2187" s="74" t="n">
        <v>2495.16</v>
      </c>
    </row>
    <row r="2188" ht="14.5" customHeight="1">
      <c r="A2188" s="70" t="n">
        <v>2022</v>
      </c>
      <c r="B2188" s="70" t="s">
        <v>186</v>
      </c>
      <c r="C2188" s="70" t="s">
        <v>187</v>
      </c>
      <c r="D2188" s="70" t="s">
        <v>38</v>
      </c>
      <c r="E2188" s="70" t="s">
        <v>47</v>
      </c>
      <c r="F2188" s="72" t="n">
        <v>62707</v>
      </c>
      <c r="G2188" s="72" t="n">
        <v>423675</v>
      </c>
      <c r="H2188" s="74" t="n">
        <v>2626291.77</v>
      </c>
    </row>
    <row r="2189" ht="14.5" customHeight="1">
      <c r="A2189" s="70" t="n">
        <v>2022</v>
      </c>
      <c r="B2189" s="70" t="s">
        <v>186</v>
      </c>
      <c r="C2189" s="70" t="s">
        <v>187</v>
      </c>
      <c r="D2189" s="70" t="s">
        <v>38</v>
      </c>
      <c r="E2189" s="70" t="s">
        <v>48</v>
      </c>
      <c r="F2189" s="72" t="n">
        <v>0</v>
      </c>
      <c r="G2189" s="72" t="n">
        <v>2105</v>
      </c>
      <c r="H2189" s="74" t="n">
        <v>14279.19</v>
      </c>
    </row>
    <row r="2190" ht="14.5" customHeight="1">
      <c r="A2190" s="70" t="n">
        <v>2022</v>
      </c>
      <c r="B2190" s="70" t="s">
        <v>186</v>
      </c>
      <c r="C2190" s="70" t="s">
        <v>187</v>
      </c>
      <c r="D2190" s="70" t="s">
        <v>39</v>
      </c>
      <c r="E2190" s="70" t="s">
        <v>47</v>
      </c>
      <c r="F2190" s="72" t="n">
        <v>11647</v>
      </c>
      <c r="G2190" s="72" t="n">
        <v>79891</v>
      </c>
      <c r="H2190" s="74" t="n">
        <v>56745.99</v>
      </c>
    </row>
    <row r="2191" ht="14.5" customHeight="1">
      <c r="A2191" s="70" t="n">
        <v>2022</v>
      </c>
      <c r="B2191" s="70" t="s">
        <v>186</v>
      </c>
      <c r="C2191" s="70" t="s">
        <v>187</v>
      </c>
      <c r="D2191" s="70" t="s">
        <v>39</v>
      </c>
      <c r="E2191" s="70" t="s">
        <v>48</v>
      </c>
      <c r="F2191" s="72" t="n">
        <v>0</v>
      </c>
      <c r="G2191" s="72" t="n">
        <v>604</v>
      </c>
      <c r="H2191" s="74" t="n">
        <v>418.16</v>
      </c>
    </row>
    <row r="2192" ht="14.5" customHeight="1">
      <c r="A2192" s="70" t="n">
        <v>2022</v>
      </c>
      <c r="B2192" s="70" t="s">
        <v>188</v>
      </c>
      <c r="C2192" s="70" t="s">
        <v>189</v>
      </c>
      <c r="D2192" s="70" t="s">
        <v>36</v>
      </c>
      <c r="E2192" s="70" t="s">
        <v>47</v>
      </c>
      <c r="F2192" s="72" t="n">
        <v>46421</v>
      </c>
      <c r="G2192" s="72" t="n">
        <v>330442</v>
      </c>
      <c r="H2192" s="74" t="n">
        <v>1798767.5</v>
      </c>
    </row>
    <row r="2193" ht="14.5" customHeight="1">
      <c r="A2193" s="70" t="n">
        <v>2022</v>
      </c>
      <c r="B2193" s="70" t="s">
        <v>188</v>
      </c>
      <c r="C2193" s="70" t="s">
        <v>189</v>
      </c>
      <c r="D2193" s="70" t="s">
        <v>36</v>
      </c>
      <c r="E2193" s="70" t="s">
        <v>48</v>
      </c>
      <c r="F2193" s="72" t="n">
        <v>0</v>
      </c>
      <c r="G2193" s="72" t="n">
        <v>9079</v>
      </c>
      <c r="H2193" s="74" t="n">
        <v>42611.55</v>
      </c>
    </row>
    <row r="2194" ht="14.5" customHeight="1">
      <c r="A2194" s="70" t="n">
        <v>2022</v>
      </c>
      <c r="B2194" s="70" t="s">
        <v>188</v>
      </c>
      <c r="C2194" s="70" t="s">
        <v>189</v>
      </c>
      <c r="D2194" s="70" t="s">
        <v>37</v>
      </c>
      <c r="E2194" s="70" t="s">
        <v>47</v>
      </c>
      <c r="F2194" s="72" t="n">
        <v>98408</v>
      </c>
      <c r="G2194" s="72" t="n">
        <v>1118494</v>
      </c>
      <c r="H2194" s="74" t="n">
        <v>3927744.04</v>
      </c>
    </row>
    <row r="2195" ht="14.5" customHeight="1">
      <c r="A2195" s="70" t="n">
        <v>2022</v>
      </c>
      <c r="B2195" s="70" t="s">
        <v>188</v>
      </c>
      <c r="C2195" s="70" t="s">
        <v>189</v>
      </c>
      <c r="D2195" s="70" t="s">
        <v>37</v>
      </c>
      <c r="E2195" s="70" t="s">
        <v>48</v>
      </c>
      <c r="F2195" s="72" t="n">
        <v>0</v>
      </c>
      <c r="G2195" s="72" t="n">
        <v>4156</v>
      </c>
      <c r="H2195" s="74" t="n">
        <v>36925.77</v>
      </c>
    </row>
    <row r="2196" ht="14.5" customHeight="1">
      <c r="A2196" s="70" t="n">
        <v>2022</v>
      </c>
      <c r="B2196" s="70" t="s">
        <v>188</v>
      </c>
      <c r="C2196" s="70" t="s">
        <v>189</v>
      </c>
      <c r="D2196" s="70" t="s">
        <v>38</v>
      </c>
      <c r="E2196" s="70" t="s">
        <v>47</v>
      </c>
      <c r="F2196" s="72" t="n">
        <v>328366</v>
      </c>
      <c r="G2196" s="72" t="n">
        <v>2570689</v>
      </c>
      <c r="H2196" s="74" t="n">
        <v>17503990.02</v>
      </c>
    </row>
    <row r="2197" ht="14.5" customHeight="1">
      <c r="A2197" s="70" t="n">
        <v>2022</v>
      </c>
      <c r="B2197" s="70" t="s">
        <v>188</v>
      </c>
      <c r="C2197" s="70" t="s">
        <v>189</v>
      </c>
      <c r="D2197" s="70" t="s">
        <v>38</v>
      </c>
      <c r="E2197" s="70" t="s">
        <v>48</v>
      </c>
      <c r="F2197" s="72" t="n">
        <v>0</v>
      </c>
      <c r="G2197" s="72" t="n">
        <v>31941</v>
      </c>
      <c r="H2197" s="74" t="n">
        <v>163381.85</v>
      </c>
    </row>
    <row r="2198" ht="14.5" customHeight="1">
      <c r="A2198" s="70" t="n">
        <v>2022</v>
      </c>
      <c r="B2198" s="70" t="s">
        <v>188</v>
      </c>
      <c r="C2198" s="70" t="s">
        <v>189</v>
      </c>
      <c r="D2198" s="70" t="s">
        <v>39</v>
      </c>
      <c r="E2198" s="70" t="s">
        <v>47</v>
      </c>
      <c r="F2198" s="72" t="n">
        <v>39371</v>
      </c>
      <c r="G2198" s="72" t="n">
        <v>284538</v>
      </c>
      <c r="H2198" s="74" t="n">
        <v>187165.51</v>
      </c>
    </row>
    <row r="2199" ht="14.5" customHeight="1">
      <c r="A2199" s="70" t="n">
        <v>2022</v>
      </c>
      <c r="B2199" s="70" t="s">
        <v>188</v>
      </c>
      <c r="C2199" s="70" t="s">
        <v>189</v>
      </c>
      <c r="D2199" s="70" t="s">
        <v>39</v>
      </c>
      <c r="E2199" s="70" t="s">
        <v>48</v>
      </c>
      <c r="F2199" s="72" t="n">
        <v>0</v>
      </c>
      <c r="G2199" s="72" t="n">
        <v>3911</v>
      </c>
      <c r="H2199" s="74" t="n">
        <v>1517.61</v>
      </c>
    </row>
    <row r="2200" ht="14.5" customHeight="1">
      <c r="A2200" s="70" t="n">
        <v>2022</v>
      </c>
      <c r="B2200" s="70" t="s">
        <v>190</v>
      </c>
      <c r="C2200" s="70" t="s">
        <v>191</v>
      </c>
      <c r="D2200" s="70" t="s">
        <v>36</v>
      </c>
      <c r="E2200" s="70" t="s">
        <v>47</v>
      </c>
      <c r="F2200" s="72" t="n">
        <v>34279</v>
      </c>
      <c r="G2200" s="72" t="n">
        <v>181730</v>
      </c>
      <c r="H2200" s="74" t="n">
        <v>938270.7</v>
      </c>
    </row>
    <row r="2201" ht="14.5" customHeight="1">
      <c r="A2201" s="70" t="n">
        <v>2022</v>
      </c>
      <c r="B2201" s="70" t="s">
        <v>190</v>
      </c>
      <c r="C2201" s="70" t="s">
        <v>191</v>
      </c>
      <c r="D2201" s="70" t="s">
        <v>36</v>
      </c>
      <c r="E2201" s="70" t="s">
        <v>48</v>
      </c>
      <c r="F2201" s="72" t="n">
        <v>0</v>
      </c>
      <c r="G2201" s="72" t="n">
        <v>3373</v>
      </c>
      <c r="H2201" s="74" t="n">
        <v>22660.73</v>
      </c>
    </row>
    <row r="2202" ht="14.5" customHeight="1">
      <c r="A2202" s="70" t="n">
        <v>2022</v>
      </c>
      <c r="B2202" s="70" t="s">
        <v>190</v>
      </c>
      <c r="C2202" s="70" t="s">
        <v>191</v>
      </c>
      <c r="D2202" s="70" t="s">
        <v>37</v>
      </c>
      <c r="E2202" s="70" t="s">
        <v>47</v>
      </c>
      <c r="F2202" s="72" t="n">
        <v>47469</v>
      </c>
      <c r="G2202" s="72" t="n">
        <v>447358</v>
      </c>
      <c r="H2202" s="74" t="n">
        <v>1874420.7</v>
      </c>
    </row>
    <row r="2203" ht="14.5" customHeight="1">
      <c r="A2203" s="70" t="n">
        <v>2022</v>
      </c>
      <c r="B2203" s="70" t="s">
        <v>190</v>
      </c>
      <c r="C2203" s="70" t="s">
        <v>191</v>
      </c>
      <c r="D2203" s="70" t="s">
        <v>37</v>
      </c>
      <c r="E2203" s="70" t="s">
        <v>48</v>
      </c>
      <c r="F2203" s="72" t="n">
        <v>0</v>
      </c>
      <c r="G2203" s="72" t="n">
        <v>2627</v>
      </c>
      <c r="H2203" s="74" t="n">
        <v>20555.87</v>
      </c>
    </row>
    <row r="2204" ht="14.5" customHeight="1">
      <c r="A2204" s="70" t="n">
        <v>2022</v>
      </c>
      <c r="B2204" s="70" t="s">
        <v>190</v>
      </c>
      <c r="C2204" s="70" t="s">
        <v>191</v>
      </c>
      <c r="D2204" s="70" t="s">
        <v>38</v>
      </c>
      <c r="E2204" s="70" t="s">
        <v>47</v>
      </c>
      <c r="F2204" s="72" t="n">
        <v>177632</v>
      </c>
      <c r="G2204" s="72" t="n">
        <v>1158518</v>
      </c>
      <c r="H2204" s="74" t="n">
        <v>8954494.94</v>
      </c>
    </row>
    <row r="2205" ht="14.5" customHeight="1">
      <c r="A2205" s="70" t="n">
        <v>2022</v>
      </c>
      <c r="B2205" s="70" t="s">
        <v>190</v>
      </c>
      <c r="C2205" s="70" t="s">
        <v>191</v>
      </c>
      <c r="D2205" s="70" t="s">
        <v>38</v>
      </c>
      <c r="E2205" s="70" t="s">
        <v>48</v>
      </c>
      <c r="F2205" s="72" t="n">
        <v>0</v>
      </c>
      <c r="G2205" s="72" t="n">
        <v>8833</v>
      </c>
      <c r="H2205" s="74" t="n">
        <v>72840.98</v>
      </c>
    </row>
    <row r="2206" ht="14.5" customHeight="1">
      <c r="A2206" s="70" t="n">
        <v>2022</v>
      </c>
      <c r="B2206" s="70" t="s">
        <v>190</v>
      </c>
      <c r="C2206" s="70" t="s">
        <v>191</v>
      </c>
      <c r="D2206" s="70" t="s">
        <v>39</v>
      </c>
      <c r="E2206" s="70" t="s">
        <v>47</v>
      </c>
      <c r="F2206" s="72" t="n">
        <v>27224</v>
      </c>
      <c r="G2206" s="72" t="n">
        <v>164412</v>
      </c>
      <c r="H2206" s="74" t="n">
        <v>138534.84</v>
      </c>
    </row>
    <row r="2207" ht="14.5" customHeight="1">
      <c r="A2207" s="70" t="n">
        <v>2022</v>
      </c>
      <c r="B2207" s="70" t="s">
        <v>190</v>
      </c>
      <c r="C2207" s="70" t="s">
        <v>191</v>
      </c>
      <c r="D2207" s="70" t="s">
        <v>39</v>
      </c>
      <c r="E2207" s="70" t="s">
        <v>48</v>
      </c>
      <c r="F2207" s="72" t="n">
        <v>0</v>
      </c>
      <c r="G2207" s="72" t="n">
        <v>1938</v>
      </c>
      <c r="H2207" s="74" t="n">
        <v>2043.79</v>
      </c>
    </row>
    <row r="2208" ht="14.5" customHeight="1">
      <c r="A2208" s="70" t="n">
        <v>2022</v>
      </c>
      <c r="B2208" s="70" t="s">
        <v>192</v>
      </c>
      <c r="C2208" s="70" t="s">
        <v>193</v>
      </c>
      <c r="D2208" s="70" t="s">
        <v>36</v>
      </c>
      <c r="E2208" s="70" t="s">
        <v>47</v>
      </c>
      <c r="F2208" s="72" t="n">
        <v>19141</v>
      </c>
      <c r="G2208" s="72" t="n">
        <v>110071</v>
      </c>
      <c r="H2208" s="74" t="n">
        <v>469593.39</v>
      </c>
    </row>
    <row r="2209" ht="14.5" customHeight="1">
      <c r="A2209" s="70" t="n">
        <v>2022</v>
      </c>
      <c r="B2209" s="70" t="s">
        <v>192</v>
      </c>
      <c r="C2209" s="70" t="s">
        <v>193</v>
      </c>
      <c r="D2209" s="70" t="s">
        <v>36</v>
      </c>
      <c r="E2209" s="70" t="s">
        <v>48</v>
      </c>
      <c r="F2209" s="72" t="n">
        <v>0</v>
      </c>
      <c r="G2209" s="72" t="n">
        <v>2312</v>
      </c>
      <c r="H2209" s="74" t="n">
        <v>8763.98</v>
      </c>
    </row>
    <row r="2210" ht="14.5" customHeight="1">
      <c r="A2210" s="70" t="n">
        <v>2022</v>
      </c>
      <c r="B2210" s="70" t="s">
        <v>192</v>
      </c>
      <c r="C2210" s="70" t="s">
        <v>193</v>
      </c>
      <c r="D2210" s="70" t="s">
        <v>37</v>
      </c>
      <c r="E2210" s="70" t="s">
        <v>47</v>
      </c>
      <c r="F2210" s="72" t="n">
        <v>20459</v>
      </c>
      <c r="G2210" s="72" t="n">
        <v>201418</v>
      </c>
      <c r="H2210" s="74" t="n">
        <v>776839.59</v>
      </c>
    </row>
    <row r="2211" ht="14.5" customHeight="1">
      <c r="A2211" s="70" t="n">
        <v>2022</v>
      </c>
      <c r="B2211" s="70" t="s">
        <v>192</v>
      </c>
      <c r="C2211" s="70" t="s">
        <v>193</v>
      </c>
      <c r="D2211" s="70" t="s">
        <v>37</v>
      </c>
      <c r="E2211" s="70" t="s">
        <v>48</v>
      </c>
      <c r="F2211" s="72" t="n">
        <v>0</v>
      </c>
      <c r="G2211" s="72" t="n">
        <v>2809</v>
      </c>
      <c r="H2211" s="74" t="n">
        <v>11131.14</v>
      </c>
    </row>
    <row r="2212" ht="14.5" customHeight="1">
      <c r="A2212" s="70" t="n">
        <v>2022</v>
      </c>
      <c r="B2212" s="70" t="s">
        <v>192</v>
      </c>
      <c r="C2212" s="70" t="s">
        <v>193</v>
      </c>
      <c r="D2212" s="70" t="s">
        <v>38</v>
      </c>
      <c r="E2212" s="70" t="s">
        <v>47</v>
      </c>
      <c r="F2212" s="72" t="n">
        <v>84686</v>
      </c>
      <c r="G2212" s="72" t="n">
        <v>560592</v>
      </c>
      <c r="H2212" s="74" t="n">
        <v>3887933.96</v>
      </c>
    </row>
    <row r="2213" ht="14.5" customHeight="1">
      <c r="A2213" s="70" t="n">
        <v>2022</v>
      </c>
      <c r="B2213" s="70" t="s">
        <v>192</v>
      </c>
      <c r="C2213" s="70" t="s">
        <v>193</v>
      </c>
      <c r="D2213" s="70" t="s">
        <v>38</v>
      </c>
      <c r="E2213" s="70" t="s">
        <v>48</v>
      </c>
      <c r="F2213" s="72" t="n">
        <v>0</v>
      </c>
      <c r="G2213" s="72" t="n">
        <v>9363</v>
      </c>
      <c r="H2213" s="74" t="n">
        <v>68317.7</v>
      </c>
    </row>
    <row r="2214" ht="14.5" customHeight="1">
      <c r="A2214" s="70" t="n">
        <v>2022</v>
      </c>
      <c r="B2214" s="70" t="s">
        <v>192</v>
      </c>
      <c r="C2214" s="70" t="s">
        <v>193</v>
      </c>
      <c r="D2214" s="70" t="s">
        <v>39</v>
      </c>
      <c r="E2214" s="70" t="s">
        <v>47</v>
      </c>
      <c r="F2214" s="72" t="n">
        <v>13660</v>
      </c>
      <c r="G2214" s="72" t="n">
        <v>87935</v>
      </c>
      <c r="H2214" s="74" t="n">
        <v>68469.96</v>
      </c>
    </row>
    <row r="2215" ht="14.5" customHeight="1">
      <c r="A2215" s="70" t="n">
        <v>2022</v>
      </c>
      <c r="B2215" s="70" t="s">
        <v>192</v>
      </c>
      <c r="C2215" s="70" t="s">
        <v>193</v>
      </c>
      <c r="D2215" s="70" t="s">
        <v>39</v>
      </c>
      <c r="E2215" s="70" t="s">
        <v>48</v>
      </c>
      <c r="F2215" s="72" t="n">
        <v>0</v>
      </c>
      <c r="G2215" s="72" t="n">
        <v>1713</v>
      </c>
      <c r="H2215" s="74" t="n">
        <v>1234.69</v>
      </c>
    </row>
    <row r="2216" ht="14.5" customHeight="1">
      <c r="A2216" s="70" t="n">
        <v>2022</v>
      </c>
      <c r="B2216" s="70" t="s">
        <v>194</v>
      </c>
      <c r="C2216" s="70" t="s">
        <v>195</v>
      </c>
      <c r="D2216" s="70" t="s">
        <v>36</v>
      </c>
      <c r="E2216" s="70" t="s">
        <v>47</v>
      </c>
      <c r="F2216" s="72" t="n">
        <v>29539</v>
      </c>
      <c r="G2216" s="72" t="n">
        <v>140690</v>
      </c>
      <c r="H2216" s="74" t="n">
        <v>620186.32</v>
      </c>
    </row>
    <row r="2217" ht="14.5" customHeight="1">
      <c r="A2217" s="70" t="n">
        <v>2022</v>
      </c>
      <c r="B2217" s="70" t="s">
        <v>194</v>
      </c>
      <c r="C2217" s="70" t="s">
        <v>195</v>
      </c>
      <c r="D2217" s="70" t="s">
        <v>36</v>
      </c>
      <c r="E2217" s="70" t="s">
        <v>48</v>
      </c>
      <c r="F2217" s="72" t="n">
        <v>0</v>
      </c>
      <c r="G2217" s="72" t="n">
        <v>3169</v>
      </c>
      <c r="H2217" s="74" t="n">
        <v>17639.72</v>
      </c>
    </row>
    <row r="2218" ht="14.5" customHeight="1">
      <c r="A2218" s="70" t="n">
        <v>2022</v>
      </c>
      <c r="B2218" s="70" t="s">
        <v>194</v>
      </c>
      <c r="C2218" s="70" t="s">
        <v>195</v>
      </c>
      <c r="D2218" s="70" t="s">
        <v>37</v>
      </c>
      <c r="E2218" s="70" t="s">
        <v>47</v>
      </c>
      <c r="F2218" s="72" t="n">
        <v>29067</v>
      </c>
      <c r="G2218" s="72" t="n">
        <v>270637</v>
      </c>
      <c r="H2218" s="74" t="n">
        <v>1166286.98</v>
      </c>
    </row>
    <row r="2219" ht="14.5" customHeight="1">
      <c r="A2219" s="70" t="n">
        <v>2022</v>
      </c>
      <c r="B2219" s="70" t="s">
        <v>194</v>
      </c>
      <c r="C2219" s="70" t="s">
        <v>195</v>
      </c>
      <c r="D2219" s="70" t="s">
        <v>37</v>
      </c>
      <c r="E2219" s="70" t="s">
        <v>48</v>
      </c>
      <c r="F2219" s="72" t="n">
        <v>0</v>
      </c>
      <c r="G2219" s="72" t="n">
        <v>1265</v>
      </c>
      <c r="H2219" s="74" t="n">
        <v>5661.63</v>
      </c>
    </row>
    <row r="2220" ht="14.5" customHeight="1">
      <c r="A2220" s="70" t="n">
        <v>2022</v>
      </c>
      <c r="B2220" s="70" t="s">
        <v>194</v>
      </c>
      <c r="C2220" s="70" t="s">
        <v>195</v>
      </c>
      <c r="D2220" s="70" t="s">
        <v>38</v>
      </c>
      <c r="E2220" s="70" t="s">
        <v>47</v>
      </c>
      <c r="F2220" s="72" t="n">
        <v>117828</v>
      </c>
      <c r="G2220" s="72" t="n">
        <v>724178</v>
      </c>
      <c r="H2220" s="74" t="n">
        <v>5354862.84</v>
      </c>
    </row>
    <row r="2221" ht="14.5" customHeight="1">
      <c r="A2221" s="70" t="n">
        <v>2022</v>
      </c>
      <c r="B2221" s="70" t="s">
        <v>194</v>
      </c>
      <c r="C2221" s="70" t="s">
        <v>195</v>
      </c>
      <c r="D2221" s="70" t="s">
        <v>38</v>
      </c>
      <c r="E2221" s="70" t="s">
        <v>48</v>
      </c>
      <c r="F2221" s="72" t="n">
        <v>0</v>
      </c>
      <c r="G2221" s="72" t="n">
        <v>5729</v>
      </c>
      <c r="H2221" s="74" t="n">
        <v>51727.14</v>
      </c>
    </row>
    <row r="2222" ht="14.5" customHeight="1">
      <c r="A2222" s="70" t="n">
        <v>2022</v>
      </c>
      <c r="B2222" s="70" t="s">
        <v>194</v>
      </c>
      <c r="C2222" s="70" t="s">
        <v>195</v>
      </c>
      <c r="D2222" s="70" t="s">
        <v>39</v>
      </c>
      <c r="E2222" s="70" t="s">
        <v>47</v>
      </c>
      <c r="F2222" s="72" t="n">
        <v>18473</v>
      </c>
      <c r="G2222" s="72" t="n">
        <v>109602</v>
      </c>
      <c r="H2222" s="74" t="n">
        <v>84679.9</v>
      </c>
    </row>
    <row r="2223" ht="14.5" customHeight="1">
      <c r="A2223" s="70" t="n">
        <v>2022</v>
      </c>
      <c r="B2223" s="70" t="s">
        <v>194</v>
      </c>
      <c r="C2223" s="70" t="s">
        <v>195</v>
      </c>
      <c r="D2223" s="70" t="s">
        <v>39</v>
      </c>
      <c r="E2223" s="70" t="s">
        <v>48</v>
      </c>
      <c r="F2223" s="72" t="n">
        <v>0</v>
      </c>
      <c r="G2223" s="72" t="n">
        <v>2175</v>
      </c>
      <c r="H2223" s="74" t="n">
        <v>1373.25</v>
      </c>
    </row>
    <row r="2224" ht="14.5" customHeight="1">
      <c r="A2224" s="70" t="n">
        <v>2022</v>
      </c>
      <c r="B2224" s="70" t="s">
        <v>196</v>
      </c>
      <c r="C2224" s="70" t="s">
        <v>197</v>
      </c>
      <c r="D2224" s="70" t="s">
        <v>36</v>
      </c>
      <c r="E2224" s="70" t="s">
        <v>47</v>
      </c>
      <c r="F2224" s="72" t="n">
        <v>28908</v>
      </c>
      <c r="G2224" s="72" t="n">
        <v>164445</v>
      </c>
      <c r="H2224" s="74" t="n">
        <v>858743.92</v>
      </c>
    </row>
    <row r="2225" ht="14.5" customHeight="1">
      <c r="A2225" s="70" t="n">
        <v>2022</v>
      </c>
      <c r="B2225" s="70" t="s">
        <v>196</v>
      </c>
      <c r="C2225" s="70" t="s">
        <v>197</v>
      </c>
      <c r="D2225" s="70" t="s">
        <v>36</v>
      </c>
      <c r="E2225" s="70" t="s">
        <v>48</v>
      </c>
      <c r="F2225" s="72" t="n">
        <v>0</v>
      </c>
      <c r="G2225" s="72" t="n">
        <v>3118</v>
      </c>
      <c r="H2225" s="74" t="n">
        <v>20754.66</v>
      </c>
    </row>
    <row r="2226" ht="14.5" customHeight="1">
      <c r="A2226" s="70" t="n">
        <v>2022</v>
      </c>
      <c r="B2226" s="70" t="s">
        <v>196</v>
      </c>
      <c r="C2226" s="70" t="s">
        <v>197</v>
      </c>
      <c r="D2226" s="70" t="s">
        <v>37</v>
      </c>
      <c r="E2226" s="70" t="s">
        <v>47</v>
      </c>
      <c r="F2226" s="72" t="n">
        <v>45611</v>
      </c>
      <c r="G2226" s="72" t="n">
        <v>497890</v>
      </c>
      <c r="H2226" s="74" t="n">
        <v>1944126.81</v>
      </c>
    </row>
    <row r="2227" ht="14.5" customHeight="1">
      <c r="A2227" s="70" t="n">
        <v>2022</v>
      </c>
      <c r="B2227" s="70" t="s">
        <v>196</v>
      </c>
      <c r="C2227" s="70" t="s">
        <v>197</v>
      </c>
      <c r="D2227" s="70" t="s">
        <v>37</v>
      </c>
      <c r="E2227" s="70" t="s">
        <v>48</v>
      </c>
      <c r="F2227" s="72" t="n">
        <v>0</v>
      </c>
      <c r="G2227" s="72" t="n">
        <v>4690</v>
      </c>
      <c r="H2227" s="74" t="n">
        <v>18594.27</v>
      </c>
    </row>
    <row r="2228" ht="14.5" customHeight="1">
      <c r="A2228" s="70" t="n">
        <v>2022</v>
      </c>
      <c r="B2228" s="70" t="s">
        <v>196</v>
      </c>
      <c r="C2228" s="70" t="s">
        <v>197</v>
      </c>
      <c r="D2228" s="70" t="s">
        <v>38</v>
      </c>
      <c r="E2228" s="70" t="s">
        <v>47</v>
      </c>
      <c r="F2228" s="72" t="n">
        <v>190664</v>
      </c>
      <c r="G2228" s="72" t="n">
        <v>1451155</v>
      </c>
      <c r="H2228" s="74" t="n">
        <v>10639205.96</v>
      </c>
    </row>
    <row r="2229" ht="14.5" customHeight="1">
      <c r="A2229" s="70" t="n">
        <v>2022</v>
      </c>
      <c r="B2229" s="70" t="s">
        <v>196</v>
      </c>
      <c r="C2229" s="70" t="s">
        <v>197</v>
      </c>
      <c r="D2229" s="70" t="s">
        <v>38</v>
      </c>
      <c r="E2229" s="70" t="s">
        <v>48</v>
      </c>
      <c r="F2229" s="72" t="n">
        <v>0</v>
      </c>
      <c r="G2229" s="72" t="n">
        <v>19119</v>
      </c>
      <c r="H2229" s="74" t="n">
        <v>169790.79</v>
      </c>
    </row>
    <row r="2230" ht="14.5" customHeight="1">
      <c r="A2230" s="70" t="n">
        <v>2022</v>
      </c>
      <c r="B2230" s="70" t="s">
        <v>196</v>
      </c>
      <c r="C2230" s="70" t="s">
        <v>197</v>
      </c>
      <c r="D2230" s="70" t="s">
        <v>39</v>
      </c>
      <c r="E2230" s="70" t="s">
        <v>47</v>
      </c>
      <c r="F2230" s="72" t="n">
        <v>21252</v>
      </c>
      <c r="G2230" s="72" t="n">
        <v>126561</v>
      </c>
      <c r="H2230" s="74" t="n">
        <v>96818.59</v>
      </c>
    </row>
    <row r="2231" ht="14.5" customHeight="1">
      <c r="A2231" s="70" t="n">
        <v>2022</v>
      </c>
      <c r="B2231" s="70" t="s">
        <v>196</v>
      </c>
      <c r="C2231" s="70" t="s">
        <v>197</v>
      </c>
      <c r="D2231" s="70" t="s">
        <v>39</v>
      </c>
      <c r="E2231" s="70" t="s">
        <v>48</v>
      </c>
      <c r="F2231" s="72" t="n">
        <v>0</v>
      </c>
      <c r="G2231" s="72" t="n">
        <v>1357</v>
      </c>
      <c r="H2231" s="74" t="n">
        <v>1024.47</v>
      </c>
    </row>
    <row r="2232" ht="14.5" customHeight="1">
      <c r="A2232" s="70" t="n">
        <v>2022</v>
      </c>
      <c r="B2232" s="70" t="s">
        <v>198</v>
      </c>
      <c r="C2232" s="70" t="s">
        <v>199</v>
      </c>
      <c r="D2232" s="70" t="s">
        <v>36</v>
      </c>
      <c r="E2232" s="70" t="s">
        <v>47</v>
      </c>
      <c r="F2232" s="72" t="n">
        <v>35247</v>
      </c>
      <c r="G2232" s="72" t="n">
        <v>175192</v>
      </c>
      <c r="H2232" s="74" t="n">
        <v>681628.1</v>
      </c>
    </row>
    <row r="2233" ht="14.5" customHeight="1">
      <c r="A2233" s="70" t="n">
        <v>2022</v>
      </c>
      <c r="B2233" s="70" t="s">
        <v>198</v>
      </c>
      <c r="C2233" s="70" t="s">
        <v>199</v>
      </c>
      <c r="D2233" s="70" t="s">
        <v>36</v>
      </c>
      <c r="E2233" s="70" t="s">
        <v>48</v>
      </c>
      <c r="F2233" s="72" t="n">
        <v>0</v>
      </c>
      <c r="G2233" s="72" t="n">
        <v>4670</v>
      </c>
      <c r="H2233" s="74" t="n">
        <v>19152.5</v>
      </c>
    </row>
    <row r="2234" ht="14.5" customHeight="1">
      <c r="A2234" s="70" t="n">
        <v>2022</v>
      </c>
      <c r="B2234" s="70" t="s">
        <v>198</v>
      </c>
      <c r="C2234" s="70" t="s">
        <v>199</v>
      </c>
      <c r="D2234" s="70" t="s">
        <v>37</v>
      </c>
      <c r="E2234" s="70" t="s">
        <v>47</v>
      </c>
      <c r="F2234" s="72" t="n">
        <v>53680</v>
      </c>
      <c r="G2234" s="72" t="n">
        <v>521866</v>
      </c>
      <c r="H2234" s="74" t="n">
        <v>2067268.08</v>
      </c>
    </row>
    <row r="2235" ht="14.5" customHeight="1">
      <c r="A2235" s="70" t="n">
        <v>2022</v>
      </c>
      <c r="B2235" s="70" t="s">
        <v>198</v>
      </c>
      <c r="C2235" s="70" t="s">
        <v>199</v>
      </c>
      <c r="D2235" s="70" t="s">
        <v>37</v>
      </c>
      <c r="E2235" s="70" t="s">
        <v>48</v>
      </c>
      <c r="F2235" s="72" t="n">
        <v>0</v>
      </c>
      <c r="G2235" s="72" t="n">
        <v>4591</v>
      </c>
      <c r="H2235" s="74" t="n">
        <v>27850.59</v>
      </c>
    </row>
    <row r="2236" ht="14.5" customHeight="1">
      <c r="A2236" s="70" t="n">
        <v>2022</v>
      </c>
      <c r="B2236" s="70" t="s">
        <v>198</v>
      </c>
      <c r="C2236" s="70" t="s">
        <v>199</v>
      </c>
      <c r="D2236" s="70" t="s">
        <v>38</v>
      </c>
      <c r="E2236" s="70" t="s">
        <v>47</v>
      </c>
      <c r="F2236" s="72" t="n">
        <v>186897</v>
      </c>
      <c r="G2236" s="72" t="n">
        <v>1306849</v>
      </c>
      <c r="H2236" s="74" t="n">
        <v>10055581.59</v>
      </c>
    </row>
    <row r="2237" ht="14.5" customHeight="1">
      <c r="A2237" s="70" t="n">
        <v>2022</v>
      </c>
      <c r="B2237" s="70" t="s">
        <v>198</v>
      </c>
      <c r="C2237" s="70" t="s">
        <v>199</v>
      </c>
      <c r="D2237" s="70" t="s">
        <v>38</v>
      </c>
      <c r="E2237" s="70" t="s">
        <v>48</v>
      </c>
      <c r="F2237" s="72" t="n">
        <v>0</v>
      </c>
      <c r="G2237" s="72" t="n">
        <v>17032</v>
      </c>
      <c r="H2237" s="74" t="n">
        <v>118739.92</v>
      </c>
    </row>
    <row r="2238" ht="14.5" customHeight="1">
      <c r="A2238" s="70" t="n">
        <v>2022</v>
      </c>
      <c r="B2238" s="70" t="s">
        <v>198</v>
      </c>
      <c r="C2238" s="70" t="s">
        <v>199</v>
      </c>
      <c r="D2238" s="70" t="s">
        <v>39</v>
      </c>
      <c r="E2238" s="70" t="s">
        <v>47</v>
      </c>
      <c r="F2238" s="72" t="n">
        <v>25289</v>
      </c>
      <c r="G2238" s="72" t="n">
        <v>175816</v>
      </c>
      <c r="H2238" s="74" t="n">
        <v>142552.36</v>
      </c>
    </row>
    <row r="2239" ht="14.5" customHeight="1">
      <c r="A2239" s="70" t="n">
        <v>2022</v>
      </c>
      <c r="B2239" s="70" t="s">
        <v>198</v>
      </c>
      <c r="C2239" s="70" t="s">
        <v>199</v>
      </c>
      <c r="D2239" s="70" t="s">
        <v>39</v>
      </c>
      <c r="E2239" s="70" t="s">
        <v>48</v>
      </c>
      <c r="F2239" s="72" t="n">
        <v>0</v>
      </c>
      <c r="G2239" s="72" t="n">
        <v>2644</v>
      </c>
      <c r="H2239" s="74" t="n">
        <v>1802.69</v>
      </c>
    </row>
    <row r="2240" ht="14.5" customHeight="1">
      <c r="A2240" s="70" t="n">
        <v>2022</v>
      </c>
      <c r="B2240" s="70" t="s">
        <v>200</v>
      </c>
      <c r="C2240" s="70" t="s">
        <v>201</v>
      </c>
      <c r="D2240" s="70" t="s">
        <v>36</v>
      </c>
      <c r="E2240" s="70" t="s">
        <v>47</v>
      </c>
      <c r="F2240" s="72" t="n">
        <v>31586</v>
      </c>
      <c r="G2240" s="72" t="n">
        <v>194745</v>
      </c>
      <c r="H2240" s="74" t="n">
        <v>1332933.2</v>
      </c>
    </row>
    <row r="2241" ht="14.5" customHeight="1">
      <c r="A2241" s="70" t="n">
        <v>2022</v>
      </c>
      <c r="B2241" s="70" t="s">
        <v>200</v>
      </c>
      <c r="C2241" s="70" t="s">
        <v>201</v>
      </c>
      <c r="D2241" s="70" t="s">
        <v>36</v>
      </c>
      <c r="E2241" s="70" t="s">
        <v>48</v>
      </c>
      <c r="F2241" s="72" t="n">
        <v>0</v>
      </c>
      <c r="G2241" s="72" t="n">
        <v>5430</v>
      </c>
      <c r="H2241" s="74" t="n">
        <v>40170.33</v>
      </c>
    </row>
    <row r="2242" ht="14.5" customHeight="1">
      <c r="A2242" s="70" t="n">
        <v>2022</v>
      </c>
      <c r="B2242" s="70" t="s">
        <v>200</v>
      </c>
      <c r="C2242" s="70" t="s">
        <v>201</v>
      </c>
      <c r="D2242" s="70" t="s">
        <v>37</v>
      </c>
      <c r="E2242" s="70" t="s">
        <v>47</v>
      </c>
      <c r="F2242" s="72" t="n">
        <v>66434</v>
      </c>
      <c r="G2242" s="72" t="n">
        <v>660257</v>
      </c>
      <c r="H2242" s="74" t="n">
        <v>2314172.12</v>
      </c>
    </row>
    <row r="2243" ht="14.5" customHeight="1">
      <c r="A2243" s="70" t="n">
        <v>2022</v>
      </c>
      <c r="B2243" s="70" t="s">
        <v>200</v>
      </c>
      <c r="C2243" s="70" t="s">
        <v>201</v>
      </c>
      <c r="D2243" s="70" t="s">
        <v>37</v>
      </c>
      <c r="E2243" s="70" t="s">
        <v>48</v>
      </c>
      <c r="F2243" s="72" t="n">
        <v>0</v>
      </c>
      <c r="G2243" s="72" t="n">
        <v>2528</v>
      </c>
      <c r="H2243" s="74" t="n">
        <v>13038.06</v>
      </c>
    </row>
    <row r="2244" ht="14.5" customHeight="1">
      <c r="A2244" s="70" t="n">
        <v>2022</v>
      </c>
      <c r="B2244" s="70" t="s">
        <v>200</v>
      </c>
      <c r="C2244" s="70" t="s">
        <v>201</v>
      </c>
      <c r="D2244" s="70" t="s">
        <v>38</v>
      </c>
      <c r="E2244" s="70" t="s">
        <v>47</v>
      </c>
      <c r="F2244" s="72" t="n">
        <v>210773</v>
      </c>
      <c r="G2244" s="72" t="n">
        <v>1669055</v>
      </c>
      <c r="H2244" s="74" t="n">
        <v>11035080.42</v>
      </c>
    </row>
    <row r="2245" ht="14.5" customHeight="1">
      <c r="A2245" s="70" t="n">
        <v>2022</v>
      </c>
      <c r="B2245" s="70" t="s">
        <v>200</v>
      </c>
      <c r="C2245" s="70" t="s">
        <v>201</v>
      </c>
      <c r="D2245" s="70" t="s">
        <v>38</v>
      </c>
      <c r="E2245" s="70" t="s">
        <v>48</v>
      </c>
      <c r="F2245" s="72" t="n">
        <v>0</v>
      </c>
      <c r="G2245" s="72" t="n">
        <v>8330</v>
      </c>
      <c r="H2245" s="74" t="n">
        <v>83365.67</v>
      </c>
    </row>
    <row r="2246" ht="14.5" customHeight="1">
      <c r="A2246" s="70" t="n">
        <v>2022</v>
      </c>
      <c r="B2246" s="70" t="s">
        <v>200</v>
      </c>
      <c r="C2246" s="70" t="s">
        <v>201</v>
      </c>
      <c r="D2246" s="70" t="s">
        <v>39</v>
      </c>
      <c r="E2246" s="70" t="s">
        <v>47</v>
      </c>
      <c r="F2246" s="72" t="n">
        <v>21798</v>
      </c>
      <c r="G2246" s="72" t="n">
        <v>130765</v>
      </c>
      <c r="H2246" s="74" t="n">
        <v>90857.65</v>
      </c>
    </row>
    <row r="2247" ht="14.5" customHeight="1">
      <c r="A2247" s="70" t="n">
        <v>2022</v>
      </c>
      <c r="B2247" s="70" t="s">
        <v>200</v>
      </c>
      <c r="C2247" s="70" t="s">
        <v>201</v>
      </c>
      <c r="D2247" s="70" t="s">
        <v>39</v>
      </c>
      <c r="E2247" s="70" t="s">
        <v>48</v>
      </c>
      <c r="F2247" s="72" t="n">
        <v>0</v>
      </c>
      <c r="G2247" s="72" t="n">
        <v>3686</v>
      </c>
      <c r="H2247" s="74" t="n">
        <v>1583.99</v>
      </c>
    </row>
    <row r="2248" ht="14.5" customHeight="1">
      <c r="A2248" s="70" t="n">
        <v>2022</v>
      </c>
      <c r="B2248" s="70" t="s">
        <v>202</v>
      </c>
      <c r="C2248" s="70" t="s">
        <v>203</v>
      </c>
      <c r="D2248" s="70" t="s">
        <v>36</v>
      </c>
      <c r="E2248" s="70" t="s">
        <v>47</v>
      </c>
      <c r="F2248" s="72" t="n">
        <v>21062</v>
      </c>
      <c r="G2248" s="72" t="n">
        <v>136587</v>
      </c>
      <c r="H2248" s="74" t="n">
        <v>576843.7</v>
      </c>
    </row>
    <row r="2249" ht="14.5" customHeight="1">
      <c r="A2249" s="70" t="n">
        <v>2022</v>
      </c>
      <c r="B2249" s="70" t="s">
        <v>202</v>
      </c>
      <c r="C2249" s="70" t="s">
        <v>203</v>
      </c>
      <c r="D2249" s="70" t="s">
        <v>36</v>
      </c>
      <c r="E2249" s="70" t="s">
        <v>48</v>
      </c>
      <c r="F2249" s="72" t="n">
        <v>0</v>
      </c>
      <c r="G2249" s="72" t="n">
        <v>3096</v>
      </c>
      <c r="H2249" s="74" t="n">
        <v>26496.8</v>
      </c>
    </row>
    <row r="2250" ht="14.5" customHeight="1">
      <c r="A2250" s="70" t="n">
        <v>2022</v>
      </c>
      <c r="B2250" s="70" t="s">
        <v>202</v>
      </c>
      <c r="C2250" s="70" t="s">
        <v>203</v>
      </c>
      <c r="D2250" s="70" t="s">
        <v>37</v>
      </c>
      <c r="E2250" s="70" t="s">
        <v>47</v>
      </c>
      <c r="F2250" s="72" t="n">
        <v>26549</v>
      </c>
      <c r="G2250" s="72" t="n">
        <v>267446</v>
      </c>
      <c r="H2250" s="74" t="n">
        <v>1028820.37</v>
      </c>
    </row>
    <row r="2251" ht="14.5" customHeight="1">
      <c r="A2251" s="70" t="n">
        <v>2022</v>
      </c>
      <c r="B2251" s="70" t="s">
        <v>202</v>
      </c>
      <c r="C2251" s="70" t="s">
        <v>203</v>
      </c>
      <c r="D2251" s="70" t="s">
        <v>37</v>
      </c>
      <c r="E2251" s="70" t="s">
        <v>48</v>
      </c>
      <c r="F2251" s="72" t="n">
        <v>0</v>
      </c>
      <c r="G2251" s="72" t="n">
        <v>1592</v>
      </c>
      <c r="H2251" s="74" t="n">
        <v>6796.95</v>
      </c>
    </row>
    <row r="2252" ht="14.5" customHeight="1">
      <c r="A2252" s="70" t="n">
        <v>2022</v>
      </c>
      <c r="B2252" s="70" t="s">
        <v>202</v>
      </c>
      <c r="C2252" s="70" t="s">
        <v>203</v>
      </c>
      <c r="D2252" s="70" t="s">
        <v>38</v>
      </c>
      <c r="E2252" s="70" t="s">
        <v>47</v>
      </c>
      <c r="F2252" s="72" t="n">
        <v>101093</v>
      </c>
      <c r="G2252" s="72" t="n">
        <v>666455</v>
      </c>
      <c r="H2252" s="74" t="n">
        <v>4944416.85</v>
      </c>
    </row>
    <row r="2253" ht="14.5" customHeight="1">
      <c r="A2253" s="70" t="n">
        <v>2022</v>
      </c>
      <c r="B2253" s="70" t="s">
        <v>202</v>
      </c>
      <c r="C2253" s="70" t="s">
        <v>203</v>
      </c>
      <c r="D2253" s="70" t="s">
        <v>38</v>
      </c>
      <c r="E2253" s="70" t="s">
        <v>48</v>
      </c>
      <c r="F2253" s="72" t="n">
        <v>0</v>
      </c>
      <c r="G2253" s="72" t="n">
        <v>4625</v>
      </c>
      <c r="H2253" s="74" t="n">
        <v>48859.68</v>
      </c>
    </row>
    <row r="2254" ht="14.5" customHeight="1">
      <c r="A2254" s="70" t="n">
        <v>2022</v>
      </c>
      <c r="B2254" s="70" t="s">
        <v>202</v>
      </c>
      <c r="C2254" s="70" t="s">
        <v>203</v>
      </c>
      <c r="D2254" s="70" t="s">
        <v>39</v>
      </c>
      <c r="E2254" s="70" t="s">
        <v>47</v>
      </c>
      <c r="F2254" s="72" t="n">
        <v>17527</v>
      </c>
      <c r="G2254" s="72" t="n">
        <v>110729</v>
      </c>
      <c r="H2254" s="74" t="n">
        <v>83236.29</v>
      </c>
    </row>
    <row r="2255" ht="14.5" customHeight="1">
      <c r="A2255" s="70" t="n">
        <v>2022</v>
      </c>
      <c r="B2255" s="70" t="s">
        <v>202</v>
      </c>
      <c r="C2255" s="70" t="s">
        <v>203</v>
      </c>
      <c r="D2255" s="70" t="s">
        <v>39</v>
      </c>
      <c r="E2255" s="70" t="s">
        <v>48</v>
      </c>
      <c r="F2255" s="72" t="n">
        <v>0</v>
      </c>
      <c r="G2255" s="72" t="n">
        <v>1791</v>
      </c>
      <c r="H2255" s="74" t="n">
        <v>910.13</v>
      </c>
    </row>
    <row r="2256" ht="14.5" customHeight="1">
      <c r="A2256" s="70" t="n">
        <v>2022</v>
      </c>
      <c r="B2256" s="70" t="s">
        <v>204</v>
      </c>
      <c r="C2256" s="70" t="s">
        <v>205</v>
      </c>
      <c r="D2256" s="70" t="s">
        <v>36</v>
      </c>
      <c r="E2256" s="70" t="s">
        <v>47</v>
      </c>
      <c r="F2256" s="72" t="n">
        <v>19993</v>
      </c>
      <c r="G2256" s="72" t="n">
        <v>126577</v>
      </c>
      <c r="H2256" s="74" t="n">
        <v>630992.71</v>
      </c>
    </row>
    <row r="2257" ht="14.5" customHeight="1">
      <c r="A2257" s="70" t="n">
        <v>2022</v>
      </c>
      <c r="B2257" s="70" t="s">
        <v>204</v>
      </c>
      <c r="C2257" s="70" t="s">
        <v>205</v>
      </c>
      <c r="D2257" s="70" t="s">
        <v>36</v>
      </c>
      <c r="E2257" s="70" t="s">
        <v>48</v>
      </c>
      <c r="F2257" s="72" t="n">
        <v>0</v>
      </c>
      <c r="G2257" s="72" t="n">
        <v>2598</v>
      </c>
      <c r="H2257" s="74" t="n">
        <v>19029.7</v>
      </c>
    </row>
    <row r="2258" ht="14.5" customHeight="1">
      <c r="A2258" s="70" t="n">
        <v>2022</v>
      </c>
      <c r="B2258" s="70" t="s">
        <v>204</v>
      </c>
      <c r="C2258" s="70" t="s">
        <v>205</v>
      </c>
      <c r="D2258" s="70" t="s">
        <v>37</v>
      </c>
      <c r="E2258" s="70" t="s">
        <v>47</v>
      </c>
      <c r="F2258" s="72" t="n">
        <v>30219</v>
      </c>
      <c r="G2258" s="72" t="n">
        <v>352429</v>
      </c>
      <c r="H2258" s="74" t="n">
        <v>1167181.45</v>
      </c>
    </row>
    <row r="2259" ht="14.5" customHeight="1">
      <c r="A2259" s="70" t="n">
        <v>2022</v>
      </c>
      <c r="B2259" s="70" t="s">
        <v>204</v>
      </c>
      <c r="C2259" s="70" t="s">
        <v>205</v>
      </c>
      <c r="D2259" s="70" t="s">
        <v>37</v>
      </c>
      <c r="E2259" s="70" t="s">
        <v>48</v>
      </c>
      <c r="F2259" s="72" t="n">
        <v>0</v>
      </c>
      <c r="G2259" s="72" t="n">
        <v>7338</v>
      </c>
      <c r="H2259" s="74" t="n">
        <v>27534.19</v>
      </c>
    </row>
    <row r="2260" ht="14.5" customHeight="1">
      <c r="A2260" s="70" t="n">
        <v>2022</v>
      </c>
      <c r="B2260" s="70" t="s">
        <v>204</v>
      </c>
      <c r="C2260" s="70" t="s">
        <v>205</v>
      </c>
      <c r="D2260" s="70" t="s">
        <v>38</v>
      </c>
      <c r="E2260" s="70" t="s">
        <v>47</v>
      </c>
      <c r="F2260" s="72" t="n">
        <v>101514</v>
      </c>
      <c r="G2260" s="72" t="n">
        <v>789228</v>
      </c>
      <c r="H2260" s="74" t="n">
        <v>5885619.88</v>
      </c>
    </row>
    <row r="2261" ht="14.5" customHeight="1">
      <c r="A2261" s="70" t="n">
        <v>2022</v>
      </c>
      <c r="B2261" s="70" t="s">
        <v>204</v>
      </c>
      <c r="C2261" s="70" t="s">
        <v>205</v>
      </c>
      <c r="D2261" s="70" t="s">
        <v>38</v>
      </c>
      <c r="E2261" s="70" t="s">
        <v>48</v>
      </c>
      <c r="F2261" s="72" t="n">
        <v>0</v>
      </c>
      <c r="G2261" s="72" t="n">
        <v>19634</v>
      </c>
      <c r="H2261" s="74" t="n">
        <v>166639.97</v>
      </c>
    </row>
    <row r="2262" ht="14.5" customHeight="1">
      <c r="A2262" s="70" t="n">
        <v>2022</v>
      </c>
      <c r="B2262" s="70" t="s">
        <v>204</v>
      </c>
      <c r="C2262" s="70" t="s">
        <v>205</v>
      </c>
      <c r="D2262" s="70" t="s">
        <v>39</v>
      </c>
      <c r="E2262" s="70" t="s">
        <v>47</v>
      </c>
      <c r="F2262" s="72" t="n">
        <v>15183</v>
      </c>
      <c r="G2262" s="72" t="n">
        <v>115290</v>
      </c>
      <c r="H2262" s="74" t="n">
        <v>89708.64</v>
      </c>
    </row>
    <row r="2263" ht="14.5" customHeight="1">
      <c r="A2263" s="70" t="n">
        <v>2022</v>
      </c>
      <c r="B2263" s="70" t="s">
        <v>204</v>
      </c>
      <c r="C2263" s="70" t="s">
        <v>205</v>
      </c>
      <c r="D2263" s="70" t="s">
        <v>39</v>
      </c>
      <c r="E2263" s="70" t="s">
        <v>48</v>
      </c>
      <c r="F2263" s="72" t="n">
        <v>0</v>
      </c>
      <c r="G2263" s="72" t="n">
        <v>2338</v>
      </c>
      <c r="H2263" s="74" t="n">
        <v>2134.13</v>
      </c>
    </row>
    <row r="2264" ht="14.5" customHeight="1">
      <c r="A2264" s="70" t="n">
        <v>2022</v>
      </c>
      <c r="B2264" s="70" t="s">
        <v>206</v>
      </c>
      <c r="C2264" s="70" t="s">
        <v>207</v>
      </c>
      <c r="D2264" s="70" t="s">
        <v>36</v>
      </c>
      <c r="E2264" s="70" t="s">
        <v>47</v>
      </c>
      <c r="F2264" s="72" t="n">
        <v>21913</v>
      </c>
      <c r="G2264" s="72" t="n">
        <v>108175</v>
      </c>
      <c r="H2264" s="74" t="n">
        <v>410873.22</v>
      </c>
    </row>
    <row r="2265" ht="14.5" customHeight="1">
      <c r="A2265" s="70" t="n">
        <v>2022</v>
      </c>
      <c r="B2265" s="70" t="s">
        <v>206</v>
      </c>
      <c r="C2265" s="70" t="s">
        <v>207</v>
      </c>
      <c r="D2265" s="70" t="s">
        <v>36</v>
      </c>
      <c r="E2265" s="70" t="s">
        <v>48</v>
      </c>
      <c r="F2265" s="72" t="n">
        <v>0</v>
      </c>
      <c r="G2265" s="72" t="n">
        <v>1319</v>
      </c>
      <c r="H2265" s="74" t="n">
        <v>8544.08</v>
      </c>
    </row>
    <row r="2266" ht="14.5" customHeight="1">
      <c r="A2266" s="70" t="n">
        <v>2022</v>
      </c>
      <c r="B2266" s="70" t="s">
        <v>206</v>
      </c>
      <c r="C2266" s="70" t="s">
        <v>207</v>
      </c>
      <c r="D2266" s="70" t="s">
        <v>37</v>
      </c>
      <c r="E2266" s="70" t="s">
        <v>47</v>
      </c>
      <c r="F2266" s="72" t="n">
        <v>31592</v>
      </c>
      <c r="G2266" s="72" t="n">
        <v>317020</v>
      </c>
      <c r="H2266" s="74" t="n">
        <v>1290247.3</v>
      </c>
    </row>
    <row r="2267" ht="14.5" customHeight="1">
      <c r="A2267" s="70" t="n">
        <v>2022</v>
      </c>
      <c r="B2267" s="70" t="s">
        <v>206</v>
      </c>
      <c r="C2267" s="70" t="s">
        <v>207</v>
      </c>
      <c r="D2267" s="70" t="s">
        <v>37</v>
      </c>
      <c r="E2267" s="70" t="s">
        <v>48</v>
      </c>
      <c r="F2267" s="72" t="n">
        <v>0</v>
      </c>
      <c r="G2267" s="72" t="n">
        <v>2580</v>
      </c>
      <c r="H2267" s="74" t="n">
        <v>10368.7</v>
      </c>
    </row>
    <row r="2268" ht="14.5" customHeight="1">
      <c r="A2268" s="70" t="n">
        <v>2022</v>
      </c>
      <c r="B2268" s="70" t="s">
        <v>206</v>
      </c>
      <c r="C2268" s="70" t="s">
        <v>207</v>
      </c>
      <c r="D2268" s="70" t="s">
        <v>38</v>
      </c>
      <c r="E2268" s="70" t="s">
        <v>47</v>
      </c>
      <c r="F2268" s="72" t="n">
        <v>116308</v>
      </c>
      <c r="G2268" s="72" t="n">
        <v>750603</v>
      </c>
      <c r="H2268" s="74" t="n">
        <v>5962201.38</v>
      </c>
    </row>
    <row r="2269" ht="14.5" customHeight="1">
      <c r="A2269" s="70" t="n">
        <v>2022</v>
      </c>
      <c r="B2269" s="70" t="s">
        <v>206</v>
      </c>
      <c r="C2269" s="70" t="s">
        <v>207</v>
      </c>
      <c r="D2269" s="70" t="s">
        <v>38</v>
      </c>
      <c r="E2269" s="70" t="s">
        <v>48</v>
      </c>
      <c r="F2269" s="72" t="n">
        <v>0</v>
      </c>
      <c r="G2269" s="72" t="n">
        <v>7776</v>
      </c>
      <c r="H2269" s="74" t="n">
        <v>62035.22</v>
      </c>
    </row>
    <row r="2270" ht="14.5" customHeight="1">
      <c r="A2270" s="70" t="n">
        <v>2022</v>
      </c>
      <c r="B2270" s="70" t="s">
        <v>206</v>
      </c>
      <c r="C2270" s="70" t="s">
        <v>207</v>
      </c>
      <c r="D2270" s="70" t="s">
        <v>39</v>
      </c>
      <c r="E2270" s="70" t="s">
        <v>47</v>
      </c>
      <c r="F2270" s="72" t="n">
        <v>17735</v>
      </c>
      <c r="G2270" s="72" t="n">
        <v>133362</v>
      </c>
      <c r="H2270" s="74" t="n">
        <v>105727.84</v>
      </c>
    </row>
    <row r="2271" ht="14.5" customHeight="1">
      <c r="A2271" s="70" t="n">
        <v>2022</v>
      </c>
      <c r="B2271" s="70" t="s">
        <v>206</v>
      </c>
      <c r="C2271" s="70" t="s">
        <v>207</v>
      </c>
      <c r="D2271" s="70" t="s">
        <v>39</v>
      </c>
      <c r="E2271" s="70" t="s">
        <v>48</v>
      </c>
      <c r="F2271" s="72" t="n">
        <v>0</v>
      </c>
      <c r="G2271" s="72" t="n">
        <v>792</v>
      </c>
      <c r="H2271" s="74" t="n">
        <v>631.69</v>
      </c>
    </row>
    <row r="2272" ht="14.5" customHeight="1">
      <c r="A2272" s="70" t="n">
        <v>2022</v>
      </c>
      <c r="B2272" s="70" t="s">
        <v>208</v>
      </c>
      <c r="C2272" s="70" t="s">
        <v>209</v>
      </c>
      <c r="D2272" s="70" t="s">
        <v>36</v>
      </c>
      <c r="E2272" s="70" t="s">
        <v>47</v>
      </c>
      <c r="F2272" s="72" t="n">
        <v>24946</v>
      </c>
      <c r="G2272" s="72" t="n">
        <v>197623</v>
      </c>
      <c r="H2272" s="74" t="n">
        <v>615090.69</v>
      </c>
    </row>
    <row r="2273" ht="14.5" customHeight="1">
      <c r="A2273" s="70" t="n">
        <v>2022</v>
      </c>
      <c r="B2273" s="70" t="s">
        <v>208</v>
      </c>
      <c r="C2273" s="70" t="s">
        <v>209</v>
      </c>
      <c r="D2273" s="70" t="s">
        <v>36</v>
      </c>
      <c r="E2273" s="70" t="s">
        <v>48</v>
      </c>
      <c r="F2273" s="72" t="n">
        <v>0</v>
      </c>
      <c r="G2273" s="72" t="n">
        <v>3147</v>
      </c>
      <c r="H2273" s="74" t="n">
        <v>13648.51</v>
      </c>
    </row>
    <row r="2274" ht="14.5" customHeight="1">
      <c r="A2274" s="70" t="n">
        <v>2022</v>
      </c>
      <c r="B2274" s="70" t="s">
        <v>208</v>
      </c>
      <c r="C2274" s="70" t="s">
        <v>209</v>
      </c>
      <c r="D2274" s="70" t="s">
        <v>37</v>
      </c>
      <c r="E2274" s="70" t="s">
        <v>47</v>
      </c>
      <c r="F2274" s="72" t="n">
        <v>36907</v>
      </c>
      <c r="G2274" s="72" t="n">
        <v>421240</v>
      </c>
      <c r="H2274" s="74" t="n">
        <v>1322278.19</v>
      </c>
    </row>
    <row r="2275" ht="14.5" customHeight="1">
      <c r="A2275" s="70" t="n">
        <v>2022</v>
      </c>
      <c r="B2275" s="70" t="s">
        <v>208</v>
      </c>
      <c r="C2275" s="70" t="s">
        <v>209</v>
      </c>
      <c r="D2275" s="70" t="s">
        <v>37</v>
      </c>
      <c r="E2275" s="70" t="s">
        <v>48</v>
      </c>
      <c r="F2275" s="72" t="n">
        <v>0</v>
      </c>
      <c r="G2275" s="72" t="n">
        <v>4957</v>
      </c>
      <c r="H2275" s="74" t="n">
        <v>20034.32</v>
      </c>
    </row>
    <row r="2276" ht="14.5" customHeight="1">
      <c r="A2276" s="70" t="n">
        <v>2022</v>
      </c>
      <c r="B2276" s="70" t="s">
        <v>208</v>
      </c>
      <c r="C2276" s="70" t="s">
        <v>209</v>
      </c>
      <c r="D2276" s="70" t="s">
        <v>38</v>
      </c>
      <c r="E2276" s="70" t="s">
        <v>47</v>
      </c>
      <c r="F2276" s="72" t="n">
        <v>123052</v>
      </c>
      <c r="G2276" s="72" t="n">
        <v>893917</v>
      </c>
      <c r="H2276" s="74" t="n">
        <v>6820747.22</v>
      </c>
    </row>
    <row r="2277" ht="14.5" customHeight="1">
      <c r="A2277" s="70" t="n">
        <v>2022</v>
      </c>
      <c r="B2277" s="70" t="s">
        <v>208</v>
      </c>
      <c r="C2277" s="70" t="s">
        <v>209</v>
      </c>
      <c r="D2277" s="70" t="s">
        <v>38</v>
      </c>
      <c r="E2277" s="70" t="s">
        <v>48</v>
      </c>
      <c r="F2277" s="72" t="n">
        <v>0</v>
      </c>
      <c r="G2277" s="72" t="n">
        <v>13475</v>
      </c>
      <c r="H2277" s="74" t="n">
        <v>153728.22</v>
      </c>
    </row>
    <row r="2278" ht="14.5" customHeight="1">
      <c r="A2278" s="70" t="n">
        <v>2022</v>
      </c>
      <c r="B2278" s="70" t="s">
        <v>208</v>
      </c>
      <c r="C2278" s="70" t="s">
        <v>209</v>
      </c>
      <c r="D2278" s="70" t="s">
        <v>39</v>
      </c>
      <c r="E2278" s="70" t="s">
        <v>47</v>
      </c>
      <c r="F2278" s="72" t="n">
        <v>20239</v>
      </c>
      <c r="G2278" s="72" t="n">
        <v>173349</v>
      </c>
      <c r="H2278" s="74" t="n">
        <v>128317.46</v>
      </c>
    </row>
    <row r="2279" ht="14.5" customHeight="1">
      <c r="A2279" s="70" t="n">
        <v>2022</v>
      </c>
      <c r="B2279" s="70" t="s">
        <v>208</v>
      </c>
      <c r="C2279" s="70" t="s">
        <v>209</v>
      </c>
      <c r="D2279" s="70" t="s">
        <v>39</v>
      </c>
      <c r="E2279" s="70" t="s">
        <v>48</v>
      </c>
      <c r="F2279" s="72" t="n">
        <v>0</v>
      </c>
      <c r="G2279" s="72" t="n">
        <v>2391</v>
      </c>
      <c r="H2279" s="74" t="n">
        <v>1879.79</v>
      </c>
    </row>
    <row r="2280" ht="14.5" customHeight="1">
      <c r="A2280" s="70" t="n">
        <v>2022</v>
      </c>
      <c r="B2280" s="70" t="s">
        <v>210</v>
      </c>
      <c r="C2280" s="70" t="s">
        <v>211</v>
      </c>
      <c r="D2280" s="70" t="s">
        <v>36</v>
      </c>
      <c r="E2280" s="70" t="s">
        <v>47</v>
      </c>
      <c r="F2280" s="72" t="n">
        <v>24414</v>
      </c>
      <c r="G2280" s="72" t="n">
        <v>130878</v>
      </c>
      <c r="H2280" s="74" t="n">
        <v>528789.04</v>
      </c>
    </row>
    <row r="2281" ht="14.5" customHeight="1">
      <c r="A2281" s="70" t="n">
        <v>2022</v>
      </c>
      <c r="B2281" s="70" t="s">
        <v>210</v>
      </c>
      <c r="C2281" s="70" t="s">
        <v>211</v>
      </c>
      <c r="D2281" s="70" t="s">
        <v>36</v>
      </c>
      <c r="E2281" s="70" t="s">
        <v>48</v>
      </c>
      <c r="F2281" s="72" t="n">
        <v>0</v>
      </c>
      <c r="G2281" s="72" t="n">
        <v>4436</v>
      </c>
      <c r="H2281" s="74" t="n">
        <v>14658.52</v>
      </c>
    </row>
    <row r="2282" ht="14.5" customHeight="1">
      <c r="A2282" s="70" t="n">
        <v>2022</v>
      </c>
      <c r="B2282" s="70" t="s">
        <v>210</v>
      </c>
      <c r="C2282" s="70" t="s">
        <v>211</v>
      </c>
      <c r="D2282" s="70" t="s">
        <v>37</v>
      </c>
      <c r="E2282" s="70" t="s">
        <v>47</v>
      </c>
      <c r="F2282" s="72" t="n">
        <v>27633</v>
      </c>
      <c r="G2282" s="72" t="n">
        <v>213610</v>
      </c>
      <c r="H2282" s="74" t="n">
        <v>1150497.53</v>
      </c>
    </row>
    <row r="2283" ht="14.5" customHeight="1">
      <c r="A2283" s="70" t="n">
        <v>2022</v>
      </c>
      <c r="B2283" s="70" t="s">
        <v>210</v>
      </c>
      <c r="C2283" s="70" t="s">
        <v>211</v>
      </c>
      <c r="D2283" s="70" t="s">
        <v>37</v>
      </c>
      <c r="E2283" s="70" t="s">
        <v>48</v>
      </c>
      <c r="F2283" s="72" t="n">
        <v>0</v>
      </c>
      <c r="G2283" s="72" t="n">
        <v>368</v>
      </c>
      <c r="H2283" s="74" t="n">
        <v>11212.57</v>
      </c>
    </row>
    <row r="2284" ht="14.5" customHeight="1">
      <c r="A2284" s="70" t="n">
        <v>2022</v>
      </c>
      <c r="B2284" s="70" t="s">
        <v>210</v>
      </c>
      <c r="C2284" s="70" t="s">
        <v>211</v>
      </c>
      <c r="D2284" s="70" t="s">
        <v>38</v>
      </c>
      <c r="E2284" s="70" t="s">
        <v>47</v>
      </c>
      <c r="F2284" s="72" t="n">
        <v>100012</v>
      </c>
      <c r="G2284" s="72" t="n">
        <v>536530</v>
      </c>
      <c r="H2284" s="74" t="n">
        <v>4272250.39</v>
      </c>
    </row>
    <row r="2285" ht="14.5" customHeight="1">
      <c r="A2285" s="70" t="n">
        <v>2022</v>
      </c>
      <c r="B2285" s="70" t="s">
        <v>210</v>
      </c>
      <c r="C2285" s="70" t="s">
        <v>211</v>
      </c>
      <c r="D2285" s="70" t="s">
        <v>38</v>
      </c>
      <c r="E2285" s="70" t="s">
        <v>48</v>
      </c>
      <c r="F2285" s="72" t="n">
        <v>0</v>
      </c>
      <c r="G2285" s="72" t="n">
        <v>6621</v>
      </c>
      <c r="H2285" s="74" t="n">
        <v>70749.34</v>
      </c>
    </row>
    <row r="2286" ht="14.5" customHeight="1">
      <c r="A2286" s="70" t="n">
        <v>2022</v>
      </c>
      <c r="B2286" s="70" t="s">
        <v>210</v>
      </c>
      <c r="C2286" s="70" t="s">
        <v>211</v>
      </c>
      <c r="D2286" s="70" t="s">
        <v>39</v>
      </c>
      <c r="E2286" s="70" t="s">
        <v>47</v>
      </c>
      <c r="F2286" s="72" t="n">
        <v>19983</v>
      </c>
      <c r="G2286" s="72" t="n">
        <v>115164</v>
      </c>
      <c r="H2286" s="74" t="n">
        <v>88223.76</v>
      </c>
    </row>
    <row r="2287" ht="14.5" customHeight="1">
      <c r="A2287" s="70" t="n">
        <v>2022</v>
      </c>
      <c r="B2287" s="70" t="s">
        <v>210</v>
      </c>
      <c r="C2287" s="70" t="s">
        <v>211</v>
      </c>
      <c r="D2287" s="70" t="s">
        <v>39</v>
      </c>
      <c r="E2287" s="70" t="s">
        <v>48</v>
      </c>
      <c r="F2287" s="72" t="n">
        <v>0</v>
      </c>
      <c r="G2287" s="72" t="n">
        <v>910</v>
      </c>
      <c r="H2287" s="74" t="n">
        <v>492.73</v>
      </c>
    </row>
    <row r="2288" ht="14.5" customHeight="1">
      <c r="A2288" s="70" t="n">
        <v>2022</v>
      </c>
      <c r="B2288" s="70" t="s">
        <v>212</v>
      </c>
      <c r="C2288" s="70" t="s">
        <v>213</v>
      </c>
      <c r="D2288" s="70" t="s">
        <v>36</v>
      </c>
      <c r="E2288" s="70" t="s">
        <v>47</v>
      </c>
      <c r="F2288" s="72" t="n">
        <v>46980</v>
      </c>
      <c r="G2288" s="72" t="n">
        <v>354886</v>
      </c>
      <c r="H2288" s="74" t="n">
        <v>1684746.01</v>
      </c>
    </row>
    <row r="2289" ht="14.5" customHeight="1">
      <c r="A2289" s="70" t="n">
        <v>2022</v>
      </c>
      <c r="B2289" s="70" t="s">
        <v>212</v>
      </c>
      <c r="C2289" s="70" t="s">
        <v>213</v>
      </c>
      <c r="D2289" s="70" t="s">
        <v>36</v>
      </c>
      <c r="E2289" s="70" t="s">
        <v>48</v>
      </c>
      <c r="F2289" s="72" t="n">
        <v>0</v>
      </c>
      <c r="G2289" s="72" t="n">
        <v>17970</v>
      </c>
      <c r="H2289" s="74" t="n">
        <v>96654.11</v>
      </c>
    </row>
    <row r="2290" ht="14.5" customHeight="1">
      <c r="A2290" s="70" t="n">
        <v>2022</v>
      </c>
      <c r="B2290" s="70" t="s">
        <v>212</v>
      </c>
      <c r="C2290" s="70" t="s">
        <v>213</v>
      </c>
      <c r="D2290" s="70" t="s">
        <v>37</v>
      </c>
      <c r="E2290" s="70" t="s">
        <v>47</v>
      </c>
      <c r="F2290" s="72" t="n">
        <v>102986</v>
      </c>
      <c r="G2290" s="72" t="n">
        <v>1410660</v>
      </c>
      <c r="H2290" s="74" t="n">
        <v>4184083.49</v>
      </c>
    </row>
    <row r="2291" ht="14.5" customHeight="1">
      <c r="A2291" s="70" t="n">
        <v>2022</v>
      </c>
      <c r="B2291" s="70" t="s">
        <v>212</v>
      </c>
      <c r="C2291" s="70" t="s">
        <v>213</v>
      </c>
      <c r="D2291" s="70" t="s">
        <v>37</v>
      </c>
      <c r="E2291" s="70" t="s">
        <v>48</v>
      </c>
      <c r="F2291" s="72" t="n">
        <v>0</v>
      </c>
      <c r="G2291" s="72" t="n">
        <v>6603</v>
      </c>
      <c r="H2291" s="74" t="n">
        <v>17115.76</v>
      </c>
    </row>
    <row r="2292" ht="14.5" customHeight="1">
      <c r="A2292" s="70" t="n">
        <v>2022</v>
      </c>
      <c r="B2292" s="70" t="s">
        <v>212</v>
      </c>
      <c r="C2292" s="70" t="s">
        <v>213</v>
      </c>
      <c r="D2292" s="70" t="s">
        <v>38</v>
      </c>
      <c r="E2292" s="70" t="s">
        <v>47</v>
      </c>
      <c r="F2292" s="72" t="n">
        <v>360451</v>
      </c>
      <c r="G2292" s="72" t="n">
        <v>3029939</v>
      </c>
      <c r="H2292" s="74" t="n">
        <v>16505545.81</v>
      </c>
    </row>
    <row r="2293" ht="14.5" customHeight="1">
      <c r="A2293" s="70" t="n">
        <v>2022</v>
      </c>
      <c r="B2293" s="70" t="s">
        <v>212</v>
      </c>
      <c r="C2293" s="70" t="s">
        <v>213</v>
      </c>
      <c r="D2293" s="70" t="s">
        <v>38</v>
      </c>
      <c r="E2293" s="70" t="s">
        <v>48</v>
      </c>
      <c r="F2293" s="72" t="n">
        <v>0</v>
      </c>
      <c r="G2293" s="72" t="n">
        <v>18025</v>
      </c>
      <c r="H2293" s="74" t="n">
        <v>165335.54</v>
      </c>
    </row>
    <row r="2294" ht="14.5" customHeight="1">
      <c r="A2294" s="70" t="n">
        <v>2022</v>
      </c>
      <c r="B2294" s="70" t="s">
        <v>212</v>
      </c>
      <c r="C2294" s="70" t="s">
        <v>213</v>
      </c>
      <c r="D2294" s="70" t="s">
        <v>39</v>
      </c>
      <c r="E2294" s="70" t="s">
        <v>47</v>
      </c>
      <c r="F2294" s="72" t="n">
        <v>27236</v>
      </c>
      <c r="G2294" s="72" t="n">
        <v>207205</v>
      </c>
      <c r="H2294" s="74" t="n">
        <v>129791.14</v>
      </c>
    </row>
    <row r="2295" ht="14.5" customHeight="1">
      <c r="A2295" s="70" t="n">
        <v>2022</v>
      </c>
      <c r="B2295" s="70" t="s">
        <v>212</v>
      </c>
      <c r="C2295" s="70" t="s">
        <v>213</v>
      </c>
      <c r="D2295" s="70" t="s">
        <v>39</v>
      </c>
      <c r="E2295" s="70" t="s">
        <v>48</v>
      </c>
      <c r="F2295" s="72" t="n">
        <v>0</v>
      </c>
      <c r="G2295" s="72" t="n">
        <v>9174</v>
      </c>
      <c r="H2295" s="74" t="n">
        <v>3215.18</v>
      </c>
    </row>
    <row r="2296" ht="14.5" customHeight="1">
      <c r="A2296" s="70" t="n">
        <v>2022</v>
      </c>
      <c r="B2296" s="70" t="s">
        <v>214</v>
      </c>
      <c r="C2296" s="70" t="s">
        <v>215</v>
      </c>
      <c r="D2296" s="70" t="s">
        <v>36</v>
      </c>
      <c r="E2296" s="70" t="s">
        <v>47</v>
      </c>
      <c r="F2296" s="72" t="n">
        <v>24845</v>
      </c>
      <c r="G2296" s="72" t="n">
        <v>111250</v>
      </c>
      <c r="H2296" s="74" t="n">
        <v>553757.01</v>
      </c>
    </row>
    <row r="2297" ht="14.5" customHeight="1">
      <c r="A2297" s="70" t="n">
        <v>2022</v>
      </c>
      <c r="B2297" s="70" t="s">
        <v>214</v>
      </c>
      <c r="C2297" s="70" t="s">
        <v>215</v>
      </c>
      <c r="D2297" s="70" t="s">
        <v>36</v>
      </c>
      <c r="E2297" s="70" t="s">
        <v>48</v>
      </c>
      <c r="F2297" s="72" t="n">
        <v>0</v>
      </c>
      <c r="G2297" s="72" t="n">
        <v>5773</v>
      </c>
      <c r="H2297" s="74" t="n">
        <v>11420.08</v>
      </c>
    </row>
    <row r="2298" ht="14.5" customHeight="1">
      <c r="A2298" s="70" t="n">
        <v>2022</v>
      </c>
      <c r="B2298" s="70" t="s">
        <v>214</v>
      </c>
      <c r="C2298" s="70" t="s">
        <v>215</v>
      </c>
      <c r="D2298" s="70" t="s">
        <v>37</v>
      </c>
      <c r="E2298" s="70" t="s">
        <v>47</v>
      </c>
      <c r="F2298" s="72" t="n">
        <v>39488</v>
      </c>
      <c r="G2298" s="72" t="n">
        <v>309393</v>
      </c>
      <c r="H2298" s="74" t="n">
        <v>1375899.63</v>
      </c>
    </row>
    <row r="2299" ht="14.5" customHeight="1">
      <c r="A2299" s="70" t="n">
        <v>2022</v>
      </c>
      <c r="B2299" s="70" t="s">
        <v>214</v>
      </c>
      <c r="C2299" s="70" t="s">
        <v>215</v>
      </c>
      <c r="D2299" s="70" t="s">
        <v>37</v>
      </c>
      <c r="E2299" s="70" t="s">
        <v>48</v>
      </c>
      <c r="F2299" s="72" t="n">
        <v>0</v>
      </c>
      <c r="G2299" s="72" t="n">
        <v>885</v>
      </c>
      <c r="H2299" s="74" t="n">
        <v>8046.26</v>
      </c>
    </row>
    <row r="2300" ht="14.5" customHeight="1">
      <c r="A2300" s="70" t="n">
        <v>2022</v>
      </c>
      <c r="B2300" s="70" t="s">
        <v>214</v>
      </c>
      <c r="C2300" s="70" t="s">
        <v>215</v>
      </c>
      <c r="D2300" s="70" t="s">
        <v>38</v>
      </c>
      <c r="E2300" s="70" t="s">
        <v>47</v>
      </c>
      <c r="F2300" s="72" t="n">
        <v>154250</v>
      </c>
      <c r="G2300" s="72" t="n">
        <v>781154</v>
      </c>
      <c r="H2300" s="74" t="n">
        <v>6318211.25</v>
      </c>
    </row>
    <row r="2301" ht="14.5" customHeight="1">
      <c r="A2301" s="70" t="n">
        <v>2022</v>
      </c>
      <c r="B2301" s="70" t="s">
        <v>214</v>
      </c>
      <c r="C2301" s="70" t="s">
        <v>215</v>
      </c>
      <c r="D2301" s="70" t="s">
        <v>38</v>
      </c>
      <c r="E2301" s="70" t="s">
        <v>48</v>
      </c>
      <c r="F2301" s="72" t="n">
        <v>0</v>
      </c>
      <c r="G2301" s="72" t="n">
        <v>13172</v>
      </c>
      <c r="H2301" s="74" t="n">
        <v>177893.48</v>
      </c>
    </row>
    <row r="2302" ht="14.5" customHeight="1">
      <c r="A2302" s="70" t="n">
        <v>2022</v>
      </c>
      <c r="B2302" s="70" t="s">
        <v>214</v>
      </c>
      <c r="C2302" s="70" t="s">
        <v>215</v>
      </c>
      <c r="D2302" s="70" t="s">
        <v>39</v>
      </c>
      <c r="E2302" s="70" t="s">
        <v>47</v>
      </c>
      <c r="F2302" s="72" t="n">
        <v>18429</v>
      </c>
      <c r="G2302" s="72" t="n">
        <v>122943</v>
      </c>
      <c r="H2302" s="74" t="n">
        <v>90085.17</v>
      </c>
    </row>
    <row r="2303" ht="14.5" customHeight="1">
      <c r="A2303" s="70" t="n">
        <v>2022</v>
      </c>
      <c r="B2303" s="70" t="s">
        <v>214</v>
      </c>
      <c r="C2303" s="70" t="s">
        <v>215</v>
      </c>
      <c r="D2303" s="70" t="s">
        <v>39</v>
      </c>
      <c r="E2303" s="70" t="s">
        <v>48</v>
      </c>
      <c r="F2303" s="72" t="n">
        <v>0</v>
      </c>
      <c r="G2303" s="72" t="n">
        <v>767</v>
      </c>
      <c r="H2303" s="74" t="n">
        <v>367.28</v>
      </c>
    </row>
    <row r="2304" ht="14.5" customHeight="1">
      <c r="A2304" s="70" t="n">
        <v>2022</v>
      </c>
      <c r="B2304" s="70" t="s">
        <v>216</v>
      </c>
      <c r="C2304" s="70" t="s">
        <v>217</v>
      </c>
      <c r="D2304" s="70" t="s">
        <v>36</v>
      </c>
      <c r="E2304" s="70" t="s">
        <v>47</v>
      </c>
      <c r="F2304" s="72" t="n">
        <v>32634</v>
      </c>
      <c r="G2304" s="72" t="n">
        <v>162378</v>
      </c>
      <c r="H2304" s="74" t="n">
        <v>531709.13</v>
      </c>
    </row>
    <row r="2305" ht="14.5" customHeight="1">
      <c r="A2305" s="70" t="n">
        <v>2022</v>
      </c>
      <c r="B2305" s="70" t="s">
        <v>216</v>
      </c>
      <c r="C2305" s="70" t="s">
        <v>217</v>
      </c>
      <c r="D2305" s="70" t="s">
        <v>36</v>
      </c>
      <c r="E2305" s="70" t="s">
        <v>48</v>
      </c>
      <c r="F2305" s="72" t="n">
        <v>0</v>
      </c>
      <c r="G2305" s="72" t="n">
        <v>6604</v>
      </c>
      <c r="H2305" s="74" t="n">
        <v>18058.44</v>
      </c>
    </row>
    <row r="2306" ht="14.5" customHeight="1">
      <c r="A2306" s="70" t="n">
        <v>2022</v>
      </c>
      <c r="B2306" s="70" t="s">
        <v>216</v>
      </c>
      <c r="C2306" s="70" t="s">
        <v>217</v>
      </c>
      <c r="D2306" s="70" t="s">
        <v>37</v>
      </c>
      <c r="E2306" s="70" t="s">
        <v>47</v>
      </c>
      <c r="F2306" s="72" t="n">
        <v>40272</v>
      </c>
      <c r="G2306" s="72" t="n">
        <v>325006</v>
      </c>
      <c r="H2306" s="74" t="n">
        <v>1312664.77</v>
      </c>
    </row>
    <row r="2307" ht="14.5" customHeight="1">
      <c r="A2307" s="70" t="n">
        <v>2022</v>
      </c>
      <c r="B2307" s="70" t="s">
        <v>216</v>
      </c>
      <c r="C2307" s="70" t="s">
        <v>217</v>
      </c>
      <c r="D2307" s="70" t="s">
        <v>37</v>
      </c>
      <c r="E2307" s="70" t="s">
        <v>48</v>
      </c>
      <c r="F2307" s="72" t="n">
        <v>0</v>
      </c>
      <c r="G2307" s="72" t="n">
        <v>1357</v>
      </c>
      <c r="H2307" s="74" t="n">
        <v>6793.18</v>
      </c>
    </row>
    <row r="2308" ht="14.5" customHeight="1">
      <c r="A2308" s="70" t="n">
        <v>2022</v>
      </c>
      <c r="B2308" s="70" t="s">
        <v>216</v>
      </c>
      <c r="C2308" s="70" t="s">
        <v>217</v>
      </c>
      <c r="D2308" s="70" t="s">
        <v>38</v>
      </c>
      <c r="E2308" s="70" t="s">
        <v>47</v>
      </c>
      <c r="F2308" s="72" t="n">
        <v>149091</v>
      </c>
      <c r="G2308" s="72" t="n">
        <v>718952</v>
      </c>
      <c r="H2308" s="74" t="n">
        <v>5425979.16</v>
      </c>
    </row>
    <row r="2309" ht="14.5" customHeight="1">
      <c r="A2309" s="70" t="n">
        <v>2022</v>
      </c>
      <c r="B2309" s="70" t="s">
        <v>216</v>
      </c>
      <c r="C2309" s="70" t="s">
        <v>217</v>
      </c>
      <c r="D2309" s="70" t="s">
        <v>38</v>
      </c>
      <c r="E2309" s="70" t="s">
        <v>48</v>
      </c>
      <c r="F2309" s="72" t="n">
        <v>0</v>
      </c>
      <c r="G2309" s="72" t="n">
        <v>6915</v>
      </c>
      <c r="H2309" s="74" t="n">
        <v>95982.78</v>
      </c>
    </row>
    <row r="2310" ht="14.5" customHeight="1">
      <c r="A2310" s="70" t="n">
        <v>2022</v>
      </c>
      <c r="B2310" s="70" t="s">
        <v>216</v>
      </c>
      <c r="C2310" s="70" t="s">
        <v>217</v>
      </c>
      <c r="D2310" s="70" t="s">
        <v>39</v>
      </c>
      <c r="E2310" s="70" t="s">
        <v>47</v>
      </c>
      <c r="F2310" s="72" t="n">
        <v>27417</v>
      </c>
      <c r="G2310" s="72" t="n">
        <v>159631</v>
      </c>
      <c r="H2310" s="74" t="n">
        <v>113174.51</v>
      </c>
    </row>
    <row r="2311" ht="14.5" customHeight="1">
      <c r="A2311" s="70" t="n">
        <v>2022</v>
      </c>
      <c r="B2311" s="70" t="s">
        <v>216</v>
      </c>
      <c r="C2311" s="70" t="s">
        <v>217</v>
      </c>
      <c r="D2311" s="70" t="s">
        <v>39</v>
      </c>
      <c r="E2311" s="70" t="s">
        <v>48</v>
      </c>
      <c r="F2311" s="72" t="n">
        <v>0</v>
      </c>
      <c r="G2311" s="72" t="n">
        <v>1657</v>
      </c>
      <c r="H2311" s="74" t="n">
        <v>1027.33</v>
      </c>
    </row>
    <row r="2312" ht="14.5" customHeight="1">
      <c r="A2312" s="70" t="n">
        <v>2022</v>
      </c>
      <c r="B2312" s="70" t="s">
        <v>218</v>
      </c>
      <c r="C2312" s="70" t="s">
        <v>219</v>
      </c>
      <c r="D2312" s="70" t="s">
        <v>36</v>
      </c>
      <c r="E2312" s="70" t="s">
        <v>47</v>
      </c>
      <c r="F2312" s="72" t="n">
        <v>15262</v>
      </c>
      <c r="G2312" s="72" t="n">
        <v>88621</v>
      </c>
      <c r="H2312" s="74" t="n">
        <v>280992.31</v>
      </c>
    </row>
    <row r="2313" ht="14.5" customHeight="1">
      <c r="A2313" s="70" t="n">
        <v>2022</v>
      </c>
      <c r="B2313" s="70" t="s">
        <v>218</v>
      </c>
      <c r="C2313" s="70" t="s">
        <v>219</v>
      </c>
      <c r="D2313" s="70" t="s">
        <v>36</v>
      </c>
      <c r="E2313" s="70" t="s">
        <v>48</v>
      </c>
      <c r="F2313" s="72" t="n">
        <v>0</v>
      </c>
      <c r="G2313" s="72" t="n">
        <v>1322</v>
      </c>
      <c r="H2313" s="74" t="n">
        <v>5331.08</v>
      </c>
    </row>
    <row r="2314" ht="14.5" customHeight="1">
      <c r="A2314" s="70" t="n">
        <v>2022</v>
      </c>
      <c r="B2314" s="70" t="s">
        <v>218</v>
      </c>
      <c r="C2314" s="70" t="s">
        <v>219</v>
      </c>
      <c r="D2314" s="70" t="s">
        <v>37</v>
      </c>
      <c r="E2314" s="70" t="s">
        <v>47</v>
      </c>
      <c r="F2314" s="72" t="n">
        <v>21894</v>
      </c>
      <c r="G2314" s="72" t="n">
        <v>214986</v>
      </c>
      <c r="H2314" s="74" t="n">
        <v>783759.68</v>
      </c>
    </row>
    <row r="2315" ht="14.5" customHeight="1">
      <c r="A2315" s="70" t="n">
        <v>2022</v>
      </c>
      <c r="B2315" s="70" t="s">
        <v>218</v>
      </c>
      <c r="C2315" s="70" t="s">
        <v>219</v>
      </c>
      <c r="D2315" s="70" t="s">
        <v>37</v>
      </c>
      <c r="E2315" s="70" t="s">
        <v>48</v>
      </c>
      <c r="F2315" s="72" t="n">
        <v>0</v>
      </c>
      <c r="G2315" s="72" t="n">
        <v>1066</v>
      </c>
      <c r="H2315" s="74" t="n">
        <v>2609.45</v>
      </c>
    </row>
    <row r="2316" ht="14.5" customHeight="1">
      <c r="A2316" s="70" t="n">
        <v>2022</v>
      </c>
      <c r="B2316" s="70" t="s">
        <v>218</v>
      </c>
      <c r="C2316" s="70" t="s">
        <v>219</v>
      </c>
      <c r="D2316" s="70" t="s">
        <v>38</v>
      </c>
      <c r="E2316" s="70" t="s">
        <v>47</v>
      </c>
      <c r="F2316" s="72" t="n">
        <v>76284</v>
      </c>
      <c r="G2316" s="72" t="n">
        <v>539643</v>
      </c>
      <c r="H2316" s="74" t="n">
        <v>3111764.64</v>
      </c>
    </row>
    <row r="2317" ht="14.5" customHeight="1">
      <c r="A2317" s="70" t="n">
        <v>2022</v>
      </c>
      <c r="B2317" s="70" t="s">
        <v>218</v>
      </c>
      <c r="C2317" s="70" t="s">
        <v>219</v>
      </c>
      <c r="D2317" s="70" t="s">
        <v>38</v>
      </c>
      <c r="E2317" s="70" t="s">
        <v>48</v>
      </c>
      <c r="F2317" s="72" t="n">
        <v>0</v>
      </c>
      <c r="G2317" s="72" t="n">
        <v>3879</v>
      </c>
      <c r="H2317" s="74" t="n">
        <v>35441.24</v>
      </c>
    </row>
    <row r="2318" ht="14.5" customHeight="1">
      <c r="A2318" s="70" t="n">
        <v>2022</v>
      </c>
      <c r="B2318" s="70" t="s">
        <v>218</v>
      </c>
      <c r="C2318" s="70" t="s">
        <v>219</v>
      </c>
      <c r="D2318" s="70" t="s">
        <v>39</v>
      </c>
      <c r="E2318" s="70" t="s">
        <v>47</v>
      </c>
      <c r="F2318" s="72" t="n">
        <v>12471</v>
      </c>
      <c r="G2318" s="72" t="n">
        <v>74544</v>
      </c>
      <c r="H2318" s="74" t="n">
        <v>49815.13</v>
      </c>
    </row>
    <row r="2319" ht="14.5" customHeight="1">
      <c r="A2319" s="70" t="n">
        <v>2022</v>
      </c>
      <c r="B2319" s="70" t="s">
        <v>218</v>
      </c>
      <c r="C2319" s="70" t="s">
        <v>219</v>
      </c>
      <c r="D2319" s="70" t="s">
        <v>39</v>
      </c>
      <c r="E2319" s="70" t="s">
        <v>48</v>
      </c>
      <c r="F2319" s="72" t="n">
        <v>0</v>
      </c>
      <c r="G2319" s="72" t="n">
        <v>756</v>
      </c>
      <c r="H2319" s="74" t="n">
        <v>450.6</v>
      </c>
    </row>
    <row r="2320" ht="14.5" customHeight="1">
      <c r="A2320" s="70" t="n">
        <v>2022</v>
      </c>
      <c r="B2320" s="70" t="s">
        <v>220</v>
      </c>
      <c r="C2320" s="70" t="s">
        <v>221</v>
      </c>
      <c r="D2320" s="70" t="s">
        <v>36</v>
      </c>
      <c r="E2320" s="70" t="s">
        <v>47</v>
      </c>
      <c r="F2320" s="72" t="n">
        <v>20379</v>
      </c>
      <c r="G2320" s="72" t="n">
        <v>102495</v>
      </c>
      <c r="H2320" s="74" t="n">
        <v>516186.82</v>
      </c>
    </row>
    <row r="2321" ht="14.5" customHeight="1">
      <c r="A2321" s="70" t="n">
        <v>2022</v>
      </c>
      <c r="B2321" s="70" t="s">
        <v>220</v>
      </c>
      <c r="C2321" s="70" t="s">
        <v>221</v>
      </c>
      <c r="D2321" s="70" t="s">
        <v>36</v>
      </c>
      <c r="E2321" s="70" t="s">
        <v>48</v>
      </c>
      <c r="F2321" s="72" t="n">
        <v>0</v>
      </c>
      <c r="G2321" s="72" t="n">
        <v>3334</v>
      </c>
      <c r="H2321" s="74" t="n">
        <v>15583.86</v>
      </c>
    </row>
    <row r="2322" ht="14.5" customHeight="1">
      <c r="A2322" s="70" t="n">
        <v>2022</v>
      </c>
      <c r="B2322" s="70" t="s">
        <v>220</v>
      </c>
      <c r="C2322" s="70" t="s">
        <v>221</v>
      </c>
      <c r="D2322" s="70" t="s">
        <v>37</v>
      </c>
      <c r="E2322" s="70" t="s">
        <v>47</v>
      </c>
      <c r="F2322" s="72" t="n">
        <v>35060</v>
      </c>
      <c r="G2322" s="72" t="n">
        <v>349330</v>
      </c>
      <c r="H2322" s="74" t="n">
        <v>1354883.8</v>
      </c>
    </row>
    <row r="2323" ht="14.5" customHeight="1">
      <c r="A2323" s="70" t="n">
        <v>2022</v>
      </c>
      <c r="B2323" s="70" t="s">
        <v>220</v>
      </c>
      <c r="C2323" s="70" t="s">
        <v>221</v>
      </c>
      <c r="D2323" s="70" t="s">
        <v>37</v>
      </c>
      <c r="E2323" s="70" t="s">
        <v>48</v>
      </c>
      <c r="F2323" s="72" t="n">
        <v>0</v>
      </c>
      <c r="G2323" s="72" t="n">
        <v>2699</v>
      </c>
      <c r="H2323" s="74" t="n">
        <v>8163.4</v>
      </c>
    </row>
    <row r="2324" ht="14.5" customHeight="1">
      <c r="A2324" s="70" t="n">
        <v>2022</v>
      </c>
      <c r="B2324" s="70" t="s">
        <v>220</v>
      </c>
      <c r="C2324" s="70" t="s">
        <v>221</v>
      </c>
      <c r="D2324" s="70" t="s">
        <v>38</v>
      </c>
      <c r="E2324" s="70" t="s">
        <v>47</v>
      </c>
      <c r="F2324" s="72" t="n">
        <v>125891</v>
      </c>
      <c r="G2324" s="72" t="n">
        <v>902535</v>
      </c>
      <c r="H2324" s="74" t="n">
        <v>6367533.76</v>
      </c>
    </row>
    <row r="2325" ht="14.5" customHeight="1">
      <c r="A2325" s="70" t="n">
        <v>2022</v>
      </c>
      <c r="B2325" s="70" t="s">
        <v>220</v>
      </c>
      <c r="C2325" s="70" t="s">
        <v>221</v>
      </c>
      <c r="D2325" s="70" t="s">
        <v>38</v>
      </c>
      <c r="E2325" s="70" t="s">
        <v>48</v>
      </c>
      <c r="F2325" s="72" t="n">
        <v>0</v>
      </c>
      <c r="G2325" s="72" t="n">
        <v>7913</v>
      </c>
      <c r="H2325" s="74" t="n">
        <v>88135.59</v>
      </c>
    </row>
    <row r="2326" ht="14.5" customHeight="1">
      <c r="A2326" s="70" t="n">
        <v>2022</v>
      </c>
      <c r="B2326" s="70" t="s">
        <v>220</v>
      </c>
      <c r="C2326" s="70" t="s">
        <v>221</v>
      </c>
      <c r="D2326" s="70" t="s">
        <v>39</v>
      </c>
      <c r="E2326" s="70" t="s">
        <v>47</v>
      </c>
      <c r="F2326" s="72" t="n">
        <v>16956</v>
      </c>
      <c r="G2326" s="72" t="n">
        <v>89167</v>
      </c>
      <c r="H2326" s="74" t="n">
        <v>62616.45</v>
      </c>
    </row>
    <row r="2327" ht="14.5" customHeight="1">
      <c r="A2327" s="70" t="n">
        <v>2022</v>
      </c>
      <c r="B2327" s="70" t="s">
        <v>220</v>
      </c>
      <c r="C2327" s="70" t="s">
        <v>221</v>
      </c>
      <c r="D2327" s="70" t="s">
        <v>39</v>
      </c>
      <c r="E2327" s="70" t="s">
        <v>48</v>
      </c>
      <c r="F2327" s="72" t="n">
        <v>0</v>
      </c>
      <c r="G2327" s="72" t="n">
        <v>2531</v>
      </c>
      <c r="H2327" s="74" t="n">
        <v>1476.9</v>
      </c>
    </row>
    <row r="2328" ht="14.5" customHeight="1">
      <c r="A2328" s="70" t="n">
        <v>2022</v>
      </c>
      <c r="B2328" s="70" t="s">
        <v>222</v>
      </c>
      <c r="C2328" s="70" t="s">
        <v>223</v>
      </c>
      <c r="D2328" s="70" t="s">
        <v>36</v>
      </c>
      <c r="E2328" s="70" t="s">
        <v>47</v>
      </c>
      <c r="F2328" s="72" t="n">
        <v>12040</v>
      </c>
      <c r="G2328" s="72" t="n">
        <v>61398</v>
      </c>
      <c r="H2328" s="74" t="n">
        <v>367401.96</v>
      </c>
    </row>
    <row r="2329" ht="14.5" customHeight="1">
      <c r="A2329" s="70" t="n">
        <v>2022</v>
      </c>
      <c r="B2329" s="70" t="s">
        <v>222</v>
      </c>
      <c r="C2329" s="70" t="s">
        <v>223</v>
      </c>
      <c r="D2329" s="70" t="s">
        <v>36</v>
      </c>
      <c r="E2329" s="70" t="s">
        <v>48</v>
      </c>
      <c r="F2329" s="72" t="n">
        <v>0</v>
      </c>
      <c r="G2329" s="72" t="n">
        <v>806</v>
      </c>
      <c r="H2329" s="74" t="n">
        <v>2255.31</v>
      </c>
    </row>
    <row r="2330" ht="14.5" customHeight="1">
      <c r="A2330" s="70" t="n">
        <v>2022</v>
      </c>
      <c r="B2330" s="70" t="s">
        <v>222</v>
      </c>
      <c r="C2330" s="70" t="s">
        <v>223</v>
      </c>
      <c r="D2330" s="70" t="s">
        <v>37</v>
      </c>
      <c r="E2330" s="70" t="s">
        <v>47</v>
      </c>
      <c r="F2330" s="72" t="n">
        <v>14708</v>
      </c>
      <c r="G2330" s="72" t="n">
        <v>134737</v>
      </c>
      <c r="H2330" s="74" t="n">
        <v>539553.58</v>
      </c>
    </row>
    <row r="2331" ht="14.5" customHeight="1">
      <c r="A2331" s="70" t="n">
        <v>2022</v>
      </c>
      <c r="B2331" s="70" t="s">
        <v>222</v>
      </c>
      <c r="C2331" s="70" t="s">
        <v>223</v>
      </c>
      <c r="D2331" s="70" t="s">
        <v>37</v>
      </c>
      <c r="E2331" s="70" t="s">
        <v>48</v>
      </c>
      <c r="F2331" s="72" t="n">
        <v>0</v>
      </c>
      <c r="G2331" s="72" t="n">
        <v>996</v>
      </c>
      <c r="H2331" s="74" t="n">
        <v>7749.68</v>
      </c>
    </row>
    <row r="2332" ht="14.5" customHeight="1">
      <c r="A2332" s="70" t="n">
        <v>2022</v>
      </c>
      <c r="B2332" s="70" t="s">
        <v>222</v>
      </c>
      <c r="C2332" s="70" t="s">
        <v>223</v>
      </c>
      <c r="D2332" s="70" t="s">
        <v>38</v>
      </c>
      <c r="E2332" s="70" t="s">
        <v>47</v>
      </c>
      <c r="F2332" s="72" t="n">
        <v>57851</v>
      </c>
      <c r="G2332" s="72" t="n">
        <v>399181</v>
      </c>
      <c r="H2332" s="74" t="n">
        <v>3061574.32</v>
      </c>
    </row>
    <row r="2333" ht="14.5" customHeight="1">
      <c r="A2333" s="70" t="n">
        <v>2022</v>
      </c>
      <c r="B2333" s="70" t="s">
        <v>222</v>
      </c>
      <c r="C2333" s="70" t="s">
        <v>223</v>
      </c>
      <c r="D2333" s="70" t="s">
        <v>38</v>
      </c>
      <c r="E2333" s="70" t="s">
        <v>48</v>
      </c>
      <c r="F2333" s="72" t="n">
        <v>0</v>
      </c>
      <c r="G2333" s="72" t="n">
        <v>5437</v>
      </c>
      <c r="H2333" s="74" t="n">
        <v>31148.93</v>
      </c>
    </row>
    <row r="2334" ht="14.5" customHeight="1">
      <c r="A2334" s="70" t="n">
        <v>2022</v>
      </c>
      <c r="B2334" s="70" t="s">
        <v>222</v>
      </c>
      <c r="C2334" s="70" t="s">
        <v>223</v>
      </c>
      <c r="D2334" s="70" t="s">
        <v>39</v>
      </c>
      <c r="E2334" s="70" t="s">
        <v>47</v>
      </c>
      <c r="F2334" s="72" t="n">
        <v>7485</v>
      </c>
      <c r="G2334" s="72" t="n">
        <v>43999</v>
      </c>
      <c r="H2334" s="74" t="n">
        <v>38129.85</v>
      </c>
    </row>
    <row r="2335" ht="14.5" customHeight="1">
      <c r="A2335" s="70" t="n">
        <v>2022</v>
      </c>
      <c r="B2335" s="70" t="s">
        <v>222</v>
      </c>
      <c r="C2335" s="70" t="s">
        <v>223</v>
      </c>
      <c r="D2335" s="70" t="s">
        <v>39</v>
      </c>
      <c r="E2335" s="70" t="s">
        <v>48</v>
      </c>
      <c r="F2335" s="72" t="n">
        <v>0</v>
      </c>
      <c r="G2335" s="72" t="n">
        <v>308</v>
      </c>
      <c r="H2335" s="74" t="n">
        <v>216.97</v>
      </c>
    </row>
    <row r="2336" ht="14.5" customHeight="1">
      <c r="A2336" s="70" t="n">
        <v>2022</v>
      </c>
      <c r="B2336" s="70" t="s">
        <v>224</v>
      </c>
      <c r="C2336" s="70" t="s">
        <v>225</v>
      </c>
      <c r="D2336" s="70" t="s">
        <v>36</v>
      </c>
      <c r="E2336" s="70" t="s">
        <v>47</v>
      </c>
      <c r="F2336" s="72" t="n">
        <v>13332</v>
      </c>
      <c r="G2336" s="72" t="n">
        <v>79353</v>
      </c>
      <c r="H2336" s="74" t="n">
        <v>324106.64</v>
      </c>
    </row>
    <row r="2337" ht="14.5" customHeight="1">
      <c r="A2337" s="70" t="n">
        <v>2022</v>
      </c>
      <c r="B2337" s="70" t="s">
        <v>224</v>
      </c>
      <c r="C2337" s="70" t="s">
        <v>225</v>
      </c>
      <c r="D2337" s="70" t="s">
        <v>36</v>
      </c>
      <c r="E2337" s="70" t="s">
        <v>48</v>
      </c>
      <c r="F2337" s="72" t="n">
        <v>0</v>
      </c>
      <c r="G2337" s="72" t="n">
        <v>1923</v>
      </c>
      <c r="H2337" s="74" t="n">
        <v>12766.93</v>
      </c>
    </row>
    <row r="2338" ht="14.5" customHeight="1">
      <c r="A2338" s="70" t="n">
        <v>2022</v>
      </c>
      <c r="B2338" s="70" t="s">
        <v>224</v>
      </c>
      <c r="C2338" s="70" t="s">
        <v>225</v>
      </c>
      <c r="D2338" s="70" t="s">
        <v>37</v>
      </c>
      <c r="E2338" s="70" t="s">
        <v>47</v>
      </c>
      <c r="F2338" s="72" t="n">
        <v>14626</v>
      </c>
      <c r="G2338" s="72" t="n">
        <v>139329</v>
      </c>
      <c r="H2338" s="74" t="n">
        <v>566119.71</v>
      </c>
    </row>
    <row r="2339" ht="14.5" customHeight="1">
      <c r="A2339" s="70" t="n">
        <v>2022</v>
      </c>
      <c r="B2339" s="70" t="s">
        <v>224</v>
      </c>
      <c r="C2339" s="70" t="s">
        <v>225</v>
      </c>
      <c r="D2339" s="70" t="s">
        <v>37</v>
      </c>
      <c r="E2339" s="70" t="s">
        <v>48</v>
      </c>
      <c r="F2339" s="72" t="n">
        <v>0</v>
      </c>
      <c r="G2339" s="72" t="n">
        <v>943</v>
      </c>
      <c r="H2339" s="74" t="n">
        <v>2892.61</v>
      </c>
    </row>
    <row r="2340" ht="14.5" customHeight="1">
      <c r="A2340" s="70" t="n">
        <v>2022</v>
      </c>
      <c r="B2340" s="70" t="s">
        <v>224</v>
      </c>
      <c r="C2340" s="70" t="s">
        <v>225</v>
      </c>
      <c r="D2340" s="70" t="s">
        <v>38</v>
      </c>
      <c r="E2340" s="70" t="s">
        <v>47</v>
      </c>
      <c r="F2340" s="72" t="n">
        <v>55245</v>
      </c>
      <c r="G2340" s="72" t="n">
        <v>372885</v>
      </c>
      <c r="H2340" s="74" t="n">
        <v>2206856.25</v>
      </c>
    </row>
    <row r="2341" ht="14.5" customHeight="1">
      <c r="A2341" s="70" t="n">
        <v>2022</v>
      </c>
      <c r="B2341" s="70" t="s">
        <v>224</v>
      </c>
      <c r="C2341" s="70" t="s">
        <v>225</v>
      </c>
      <c r="D2341" s="70" t="s">
        <v>38</v>
      </c>
      <c r="E2341" s="70" t="s">
        <v>48</v>
      </c>
      <c r="F2341" s="72" t="n">
        <v>0</v>
      </c>
      <c r="G2341" s="72" t="n">
        <v>2910</v>
      </c>
      <c r="H2341" s="74" t="n">
        <v>15831.72</v>
      </c>
    </row>
    <row r="2342" ht="14.5" customHeight="1">
      <c r="A2342" s="70" t="n">
        <v>2022</v>
      </c>
      <c r="B2342" s="70" t="s">
        <v>224</v>
      </c>
      <c r="C2342" s="70" t="s">
        <v>225</v>
      </c>
      <c r="D2342" s="70" t="s">
        <v>39</v>
      </c>
      <c r="E2342" s="70" t="s">
        <v>47</v>
      </c>
      <c r="F2342" s="72" t="n">
        <v>9379</v>
      </c>
      <c r="G2342" s="72" t="n">
        <v>55984</v>
      </c>
      <c r="H2342" s="74" t="n">
        <v>42303.17</v>
      </c>
    </row>
    <row r="2343" ht="14.5" customHeight="1">
      <c r="A2343" s="70" t="n">
        <v>2022</v>
      </c>
      <c r="B2343" s="70" t="s">
        <v>224</v>
      </c>
      <c r="C2343" s="70" t="s">
        <v>225</v>
      </c>
      <c r="D2343" s="70" t="s">
        <v>39</v>
      </c>
      <c r="E2343" s="70" t="s">
        <v>48</v>
      </c>
      <c r="F2343" s="72" t="n">
        <v>0</v>
      </c>
      <c r="G2343" s="72" t="n">
        <v>1108</v>
      </c>
      <c r="H2343" s="74" t="n">
        <v>650.05</v>
      </c>
    </row>
    <row r="2344" ht="14.5" customHeight="1">
      <c r="A2344" s="70" t="n">
        <v>2022</v>
      </c>
      <c r="B2344" s="70" t="s">
        <v>226</v>
      </c>
      <c r="C2344" s="70" t="s">
        <v>227</v>
      </c>
      <c r="D2344" s="70" t="s">
        <v>36</v>
      </c>
      <c r="E2344" s="70" t="s">
        <v>47</v>
      </c>
      <c r="F2344" s="72" t="n">
        <v>20403</v>
      </c>
      <c r="G2344" s="72" t="n">
        <v>93420</v>
      </c>
      <c r="H2344" s="74" t="n">
        <v>377376.4</v>
      </c>
    </row>
    <row r="2345" ht="14.5" customHeight="1">
      <c r="A2345" s="70" t="n">
        <v>2022</v>
      </c>
      <c r="B2345" s="70" t="s">
        <v>226</v>
      </c>
      <c r="C2345" s="70" t="s">
        <v>227</v>
      </c>
      <c r="D2345" s="70" t="s">
        <v>36</v>
      </c>
      <c r="E2345" s="70" t="s">
        <v>48</v>
      </c>
      <c r="F2345" s="72" t="n">
        <v>0</v>
      </c>
      <c r="G2345" s="72" t="n">
        <v>3631</v>
      </c>
      <c r="H2345" s="74" t="n">
        <v>18213.61</v>
      </c>
    </row>
    <row r="2346" ht="14.5" customHeight="1">
      <c r="A2346" s="70" t="n">
        <v>2022</v>
      </c>
      <c r="B2346" s="70" t="s">
        <v>226</v>
      </c>
      <c r="C2346" s="70" t="s">
        <v>227</v>
      </c>
      <c r="D2346" s="70" t="s">
        <v>37</v>
      </c>
      <c r="E2346" s="70" t="s">
        <v>47</v>
      </c>
      <c r="F2346" s="72" t="n">
        <v>36131</v>
      </c>
      <c r="G2346" s="72" t="n">
        <v>300522</v>
      </c>
      <c r="H2346" s="74" t="n">
        <v>1287450.28</v>
      </c>
    </row>
    <row r="2347" ht="14.5" customHeight="1">
      <c r="A2347" s="70" t="n">
        <v>2022</v>
      </c>
      <c r="B2347" s="70" t="s">
        <v>226</v>
      </c>
      <c r="C2347" s="70" t="s">
        <v>227</v>
      </c>
      <c r="D2347" s="70" t="s">
        <v>37</v>
      </c>
      <c r="E2347" s="70" t="s">
        <v>48</v>
      </c>
      <c r="F2347" s="72" t="n">
        <v>0</v>
      </c>
      <c r="G2347" s="72" t="n">
        <v>1712</v>
      </c>
      <c r="H2347" s="74" t="n">
        <v>11269.89</v>
      </c>
    </row>
    <row r="2348" ht="14.5" customHeight="1">
      <c r="A2348" s="70" t="n">
        <v>2022</v>
      </c>
      <c r="B2348" s="70" t="s">
        <v>226</v>
      </c>
      <c r="C2348" s="70" t="s">
        <v>227</v>
      </c>
      <c r="D2348" s="70" t="s">
        <v>38</v>
      </c>
      <c r="E2348" s="70" t="s">
        <v>47</v>
      </c>
      <c r="F2348" s="72" t="n">
        <v>126309</v>
      </c>
      <c r="G2348" s="72" t="n">
        <v>695219</v>
      </c>
      <c r="H2348" s="74" t="n">
        <v>6021225.36</v>
      </c>
    </row>
    <row r="2349" ht="14.5" customHeight="1">
      <c r="A2349" s="70" t="n">
        <v>2022</v>
      </c>
      <c r="B2349" s="70" t="s">
        <v>226</v>
      </c>
      <c r="C2349" s="70" t="s">
        <v>227</v>
      </c>
      <c r="D2349" s="70" t="s">
        <v>38</v>
      </c>
      <c r="E2349" s="70" t="s">
        <v>48</v>
      </c>
      <c r="F2349" s="72" t="n">
        <v>0</v>
      </c>
      <c r="G2349" s="72" t="n">
        <v>6098</v>
      </c>
      <c r="H2349" s="74" t="n">
        <v>184920.81</v>
      </c>
    </row>
    <row r="2350" ht="14.5" customHeight="1">
      <c r="A2350" s="70" t="n">
        <v>2022</v>
      </c>
      <c r="B2350" s="70" t="s">
        <v>226</v>
      </c>
      <c r="C2350" s="70" t="s">
        <v>227</v>
      </c>
      <c r="D2350" s="70" t="s">
        <v>39</v>
      </c>
      <c r="E2350" s="70" t="s">
        <v>47</v>
      </c>
      <c r="F2350" s="72" t="n">
        <v>17744</v>
      </c>
      <c r="G2350" s="72" t="n">
        <v>103702</v>
      </c>
      <c r="H2350" s="74" t="n">
        <v>74112.39</v>
      </c>
    </row>
    <row r="2351" ht="14.5" customHeight="1">
      <c r="A2351" s="70" t="n">
        <v>2022</v>
      </c>
      <c r="B2351" s="70" t="s">
        <v>226</v>
      </c>
      <c r="C2351" s="70" t="s">
        <v>227</v>
      </c>
      <c r="D2351" s="70" t="s">
        <v>39</v>
      </c>
      <c r="E2351" s="70" t="s">
        <v>48</v>
      </c>
      <c r="F2351" s="72" t="n">
        <v>0</v>
      </c>
      <c r="G2351" s="72" t="n">
        <v>2718</v>
      </c>
      <c r="H2351" s="74" t="n">
        <v>1644.14</v>
      </c>
    </row>
    <row r="2352" ht="14.5" customHeight="1">
      <c r="A2352" s="70" t="n">
        <v>2022</v>
      </c>
      <c r="B2352" s="70" t="s">
        <v>228</v>
      </c>
      <c r="C2352" s="70" t="s">
        <v>229</v>
      </c>
      <c r="D2352" s="70" t="s">
        <v>36</v>
      </c>
      <c r="E2352" s="70" t="s">
        <v>47</v>
      </c>
      <c r="F2352" s="72" t="n">
        <v>24526</v>
      </c>
      <c r="G2352" s="72" t="n">
        <v>123021</v>
      </c>
      <c r="H2352" s="74" t="n">
        <v>435012.03</v>
      </c>
    </row>
    <row r="2353" ht="14.5" customHeight="1">
      <c r="A2353" s="70" t="n">
        <v>2022</v>
      </c>
      <c r="B2353" s="70" t="s">
        <v>228</v>
      </c>
      <c r="C2353" s="70" t="s">
        <v>229</v>
      </c>
      <c r="D2353" s="70" t="s">
        <v>36</v>
      </c>
      <c r="E2353" s="70" t="s">
        <v>48</v>
      </c>
      <c r="F2353" s="72" t="n">
        <v>0</v>
      </c>
      <c r="G2353" s="72" t="n">
        <v>735</v>
      </c>
      <c r="H2353" s="74" t="n">
        <v>2212.87</v>
      </c>
    </row>
    <row r="2354" ht="14.5" customHeight="1">
      <c r="A2354" s="70" t="n">
        <v>2022</v>
      </c>
      <c r="B2354" s="70" t="s">
        <v>228</v>
      </c>
      <c r="C2354" s="70" t="s">
        <v>229</v>
      </c>
      <c r="D2354" s="70" t="s">
        <v>37</v>
      </c>
      <c r="E2354" s="70" t="s">
        <v>47</v>
      </c>
      <c r="F2354" s="72" t="n">
        <v>25008</v>
      </c>
      <c r="G2354" s="72" t="n">
        <v>212007</v>
      </c>
      <c r="H2354" s="74" t="n">
        <v>893544.13</v>
      </c>
    </row>
    <row r="2355" ht="14.5" customHeight="1">
      <c r="A2355" s="70" t="n">
        <v>2022</v>
      </c>
      <c r="B2355" s="70" t="s">
        <v>228</v>
      </c>
      <c r="C2355" s="70" t="s">
        <v>229</v>
      </c>
      <c r="D2355" s="70" t="s">
        <v>37</v>
      </c>
      <c r="E2355" s="70" t="s">
        <v>48</v>
      </c>
      <c r="F2355" s="72" t="n">
        <v>0</v>
      </c>
      <c r="G2355" s="72" t="n">
        <v>524</v>
      </c>
      <c r="H2355" s="74" t="n">
        <v>3262.09</v>
      </c>
    </row>
    <row r="2356" ht="14.5" customHeight="1">
      <c r="A2356" s="70" t="n">
        <v>2022</v>
      </c>
      <c r="B2356" s="70" t="s">
        <v>228</v>
      </c>
      <c r="C2356" s="70" t="s">
        <v>229</v>
      </c>
      <c r="D2356" s="70" t="s">
        <v>38</v>
      </c>
      <c r="E2356" s="70" t="s">
        <v>47</v>
      </c>
      <c r="F2356" s="72" t="n">
        <v>95675</v>
      </c>
      <c r="G2356" s="72" t="n">
        <v>514303</v>
      </c>
      <c r="H2356" s="74" t="n">
        <v>3983633.58</v>
      </c>
    </row>
    <row r="2357" ht="14.5" customHeight="1">
      <c r="A2357" s="70" t="n">
        <v>2022</v>
      </c>
      <c r="B2357" s="70" t="s">
        <v>228</v>
      </c>
      <c r="C2357" s="70" t="s">
        <v>229</v>
      </c>
      <c r="D2357" s="70" t="s">
        <v>38</v>
      </c>
      <c r="E2357" s="70" t="s">
        <v>48</v>
      </c>
      <c r="F2357" s="72" t="n">
        <v>0</v>
      </c>
      <c r="G2357" s="72" t="n">
        <v>2117</v>
      </c>
      <c r="H2357" s="74" t="n">
        <v>20384.73</v>
      </c>
    </row>
    <row r="2358" ht="14.5" customHeight="1">
      <c r="A2358" s="70" t="n">
        <v>2022</v>
      </c>
      <c r="B2358" s="70" t="s">
        <v>228</v>
      </c>
      <c r="C2358" s="70" t="s">
        <v>229</v>
      </c>
      <c r="D2358" s="70" t="s">
        <v>39</v>
      </c>
      <c r="E2358" s="70" t="s">
        <v>47</v>
      </c>
      <c r="F2358" s="72" t="n">
        <v>20324</v>
      </c>
      <c r="G2358" s="72" t="n">
        <v>129491</v>
      </c>
      <c r="H2358" s="74" t="n">
        <v>92341.51</v>
      </c>
    </row>
    <row r="2359" ht="14.5" customHeight="1">
      <c r="A2359" s="70" t="n">
        <v>2022</v>
      </c>
      <c r="B2359" s="70" t="s">
        <v>228</v>
      </c>
      <c r="C2359" s="70" t="s">
        <v>229</v>
      </c>
      <c r="D2359" s="70" t="s">
        <v>39</v>
      </c>
      <c r="E2359" s="70" t="s">
        <v>48</v>
      </c>
      <c r="F2359" s="72" t="n">
        <v>0</v>
      </c>
      <c r="G2359" s="72" t="n">
        <v>486</v>
      </c>
      <c r="H2359" s="74" t="n">
        <v>342.91</v>
      </c>
    </row>
    <row r="2360" ht="14.5" customHeight="1">
      <c r="A2360" s="70" t="n">
        <v>2022</v>
      </c>
      <c r="B2360" s="70" t="s">
        <v>230</v>
      </c>
      <c r="C2360" s="70" t="s">
        <v>231</v>
      </c>
      <c r="D2360" s="70" t="s">
        <v>36</v>
      </c>
      <c r="E2360" s="70" t="s">
        <v>47</v>
      </c>
      <c r="F2360" s="72" t="n">
        <v>24754</v>
      </c>
      <c r="G2360" s="72" t="n">
        <v>172575</v>
      </c>
      <c r="H2360" s="74" t="n">
        <v>976003.4</v>
      </c>
    </row>
    <row r="2361" ht="14.5" customHeight="1">
      <c r="A2361" s="70" t="n">
        <v>2022</v>
      </c>
      <c r="B2361" s="70" t="s">
        <v>230</v>
      </c>
      <c r="C2361" s="70" t="s">
        <v>231</v>
      </c>
      <c r="D2361" s="70" t="s">
        <v>36</v>
      </c>
      <c r="E2361" s="70" t="s">
        <v>48</v>
      </c>
      <c r="F2361" s="72" t="n">
        <v>0</v>
      </c>
      <c r="G2361" s="72" t="n">
        <v>10293</v>
      </c>
      <c r="H2361" s="74" t="n">
        <v>39276.57</v>
      </c>
    </row>
    <row r="2362" ht="14.5" customHeight="1">
      <c r="A2362" s="70" t="n">
        <v>2022</v>
      </c>
      <c r="B2362" s="70" t="s">
        <v>230</v>
      </c>
      <c r="C2362" s="70" t="s">
        <v>231</v>
      </c>
      <c r="D2362" s="70" t="s">
        <v>37</v>
      </c>
      <c r="E2362" s="70" t="s">
        <v>47</v>
      </c>
      <c r="F2362" s="72" t="n">
        <v>44738</v>
      </c>
      <c r="G2362" s="72" t="n">
        <v>490277</v>
      </c>
      <c r="H2362" s="74" t="n">
        <v>1705904.08</v>
      </c>
    </row>
    <row r="2363" ht="14.5" customHeight="1">
      <c r="A2363" s="70" t="n">
        <v>2022</v>
      </c>
      <c r="B2363" s="70" t="s">
        <v>230</v>
      </c>
      <c r="C2363" s="70" t="s">
        <v>231</v>
      </c>
      <c r="D2363" s="70" t="s">
        <v>37</v>
      </c>
      <c r="E2363" s="70" t="s">
        <v>48</v>
      </c>
      <c r="F2363" s="72" t="n">
        <v>0</v>
      </c>
      <c r="G2363" s="72" t="n">
        <v>2893</v>
      </c>
      <c r="H2363" s="74" t="n">
        <v>11615.99</v>
      </c>
    </row>
    <row r="2364" ht="14.5" customHeight="1">
      <c r="A2364" s="70" t="n">
        <v>2022</v>
      </c>
      <c r="B2364" s="70" t="s">
        <v>230</v>
      </c>
      <c r="C2364" s="70" t="s">
        <v>231</v>
      </c>
      <c r="D2364" s="70" t="s">
        <v>38</v>
      </c>
      <c r="E2364" s="70" t="s">
        <v>47</v>
      </c>
      <c r="F2364" s="72" t="n">
        <v>163022</v>
      </c>
      <c r="G2364" s="72" t="n">
        <v>1271556</v>
      </c>
      <c r="H2364" s="74" t="n">
        <v>8721155.95</v>
      </c>
    </row>
    <row r="2365" ht="14.5" customHeight="1">
      <c r="A2365" s="70" t="n">
        <v>2022</v>
      </c>
      <c r="B2365" s="70" t="s">
        <v>230</v>
      </c>
      <c r="C2365" s="70" t="s">
        <v>231</v>
      </c>
      <c r="D2365" s="70" t="s">
        <v>38</v>
      </c>
      <c r="E2365" s="70" t="s">
        <v>48</v>
      </c>
      <c r="F2365" s="72" t="n">
        <v>0</v>
      </c>
      <c r="G2365" s="72" t="n">
        <v>15058</v>
      </c>
      <c r="H2365" s="74" t="n">
        <v>293363.52</v>
      </c>
    </row>
    <row r="2366" ht="14.5" customHeight="1">
      <c r="A2366" s="70" t="n">
        <v>2022</v>
      </c>
      <c r="B2366" s="70" t="s">
        <v>230</v>
      </c>
      <c r="C2366" s="70" t="s">
        <v>231</v>
      </c>
      <c r="D2366" s="70" t="s">
        <v>39</v>
      </c>
      <c r="E2366" s="70" t="s">
        <v>47</v>
      </c>
      <c r="F2366" s="72" t="n">
        <v>18233</v>
      </c>
      <c r="G2366" s="72" t="n">
        <v>117495</v>
      </c>
      <c r="H2366" s="74" t="n">
        <v>76701.37</v>
      </c>
    </row>
    <row r="2367" ht="14.5" customHeight="1">
      <c r="A2367" s="70" t="n">
        <v>2022</v>
      </c>
      <c r="B2367" s="70" t="s">
        <v>230</v>
      </c>
      <c r="C2367" s="70" t="s">
        <v>231</v>
      </c>
      <c r="D2367" s="70" t="s">
        <v>39</v>
      </c>
      <c r="E2367" s="70" t="s">
        <v>48</v>
      </c>
      <c r="F2367" s="72" t="n">
        <v>0</v>
      </c>
      <c r="G2367" s="72" t="n">
        <v>2122</v>
      </c>
      <c r="H2367" s="74" t="n">
        <v>983.25</v>
      </c>
    </row>
    <row r="2368" ht="14.5" customHeight="1">
      <c r="A2368" s="70" t="n">
        <v>2022</v>
      </c>
      <c r="B2368" s="70" t="s">
        <v>232</v>
      </c>
      <c r="C2368" s="70" t="s">
        <v>233</v>
      </c>
      <c r="D2368" s="70" t="s">
        <v>36</v>
      </c>
      <c r="E2368" s="70" t="s">
        <v>47</v>
      </c>
      <c r="F2368" s="72" t="n">
        <v>23321</v>
      </c>
      <c r="G2368" s="72" t="n">
        <v>138091</v>
      </c>
      <c r="H2368" s="74" t="n">
        <v>775785.48</v>
      </c>
    </row>
    <row r="2369" ht="14.5" customHeight="1">
      <c r="A2369" s="70" t="n">
        <v>2022</v>
      </c>
      <c r="B2369" s="70" t="s">
        <v>232</v>
      </c>
      <c r="C2369" s="70" t="s">
        <v>233</v>
      </c>
      <c r="D2369" s="70" t="s">
        <v>36</v>
      </c>
      <c r="E2369" s="70" t="s">
        <v>48</v>
      </c>
      <c r="F2369" s="72" t="n">
        <v>0</v>
      </c>
      <c r="G2369" s="72" t="n">
        <v>5650</v>
      </c>
      <c r="H2369" s="74" t="n">
        <v>37760.3</v>
      </c>
    </row>
    <row r="2370" ht="14.5" customHeight="1">
      <c r="A2370" s="70" t="n">
        <v>2022</v>
      </c>
      <c r="B2370" s="70" t="s">
        <v>232</v>
      </c>
      <c r="C2370" s="70" t="s">
        <v>233</v>
      </c>
      <c r="D2370" s="70" t="s">
        <v>37</v>
      </c>
      <c r="E2370" s="70" t="s">
        <v>47</v>
      </c>
      <c r="F2370" s="72" t="n">
        <v>41685</v>
      </c>
      <c r="G2370" s="72" t="n">
        <v>393726</v>
      </c>
      <c r="H2370" s="74" t="n">
        <v>1511034.84</v>
      </c>
    </row>
    <row r="2371" ht="14.5" customHeight="1">
      <c r="A2371" s="70" t="n">
        <v>2022</v>
      </c>
      <c r="B2371" s="70" t="s">
        <v>232</v>
      </c>
      <c r="C2371" s="70" t="s">
        <v>233</v>
      </c>
      <c r="D2371" s="70" t="s">
        <v>37</v>
      </c>
      <c r="E2371" s="70" t="s">
        <v>48</v>
      </c>
      <c r="F2371" s="72" t="n">
        <v>0</v>
      </c>
      <c r="G2371" s="72" t="n">
        <v>2467</v>
      </c>
      <c r="H2371" s="74" t="n">
        <v>12249.31</v>
      </c>
    </row>
    <row r="2372" ht="14.5" customHeight="1">
      <c r="A2372" s="70" t="n">
        <v>2022</v>
      </c>
      <c r="B2372" s="70" t="s">
        <v>232</v>
      </c>
      <c r="C2372" s="70" t="s">
        <v>233</v>
      </c>
      <c r="D2372" s="70" t="s">
        <v>38</v>
      </c>
      <c r="E2372" s="70" t="s">
        <v>47</v>
      </c>
      <c r="F2372" s="72" t="n">
        <v>134639</v>
      </c>
      <c r="G2372" s="72" t="n">
        <v>998146</v>
      </c>
      <c r="H2372" s="74" t="n">
        <v>8279157.31</v>
      </c>
    </row>
    <row r="2373" ht="14.5" customHeight="1">
      <c r="A2373" s="70" t="n">
        <v>2022</v>
      </c>
      <c r="B2373" s="70" t="s">
        <v>232</v>
      </c>
      <c r="C2373" s="70" t="s">
        <v>233</v>
      </c>
      <c r="D2373" s="70" t="s">
        <v>38</v>
      </c>
      <c r="E2373" s="70" t="s">
        <v>48</v>
      </c>
      <c r="F2373" s="72" t="n">
        <v>0</v>
      </c>
      <c r="G2373" s="72" t="n">
        <v>8207</v>
      </c>
      <c r="H2373" s="74" t="n">
        <v>75277.82</v>
      </c>
    </row>
    <row r="2374" ht="14.5" customHeight="1">
      <c r="A2374" s="70" t="n">
        <v>2022</v>
      </c>
      <c r="B2374" s="70" t="s">
        <v>232</v>
      </c>
      <c r="C2374" s="70" t="s">
        <v>233</v>
      </c>
      <c r="D2374" s="70" t="s">
        <v>39</v>
      </c>
      <c r="E2374" s="70" t="s">
        <v>47</v>
      </c>
      <c r="F2374" s="72" t="n">
        <v>15159</v>
      </c>
      <c r="G2374" s="72" t="n">
        <v>94863</v>
      </c>
      <c r="H2374" s="74" t="n">
        <v>71752.6</v>
      </c>
    </row>
    <row r="2375" ht="14.5" customHeight="1">
      <c r="A2375" s="70" t="n">
        <v>2022</v>
      </c>
      <c r="B2375" s="70" t="s">
        <v>232</v>
      </c>
      <c r="C2375" s="70" t="s">
        <v>233</v>
      </c>
      <c r="D2375" s="70" t="s">
        <v>39</v>
      </c>
      <c r="E2375" s="70" t="s">
        <v>48</v>
      </c>
      <c r="F2375" s="72" t="n">
        <v>0</v>
      </c>
      <c r="G2375" s="72" t="n">
        <v>2543</v>
      </c>
      <c r="H2375" s="74" t="n">
        <v>1419.54</v>
      </c>
    </row>
    <row r="2376" ht="14.5" customHeight="1">
      <c r="A2376" s="70" t="n">
        <v>2022</v>
      </c>
      <c r="B2376" s="70" t="s">
        <v>234</v>
      </c>
      <c r="C2376" s="70" t="s">
        <v>235</v>
      </c>
      <c r="D2376" s="70" t="s">
        <v>36</v>
      </c>
      <c r="E2376" s="70" t="s">
        <v>47</v>
      </c>
      <c r="F2376" s="72" t="n">
        <v>26553</v>
      </c>
      <c r="G2376" s="72" t="n">
        <v>154788</v>
      </c>
      <c r="H2376" s="74" t="n">
        <v>588991.49</v>
      </c>
    </row>
    <row r="2377" ht="14.5" customHeight="1">
      <c r="A2377" s="70" t="n">
        <v>2022</v>
      </c>
      <c r="B2377" s="70" t="s">
        <v>234</v>
      </c>
      <c r="C2377" s="70" t="s">
        <v>235</v>
      </c>
      <c r="D2377" s="70" t="s">
        <v>36</v>
      </c>
      <c r="E2377" s="70" t="s">
        <v>48</v>
      </c>
      <c r="F2377" s="72" t="n">
        <v>0</v>
      </c>
      <c r="G2377" s="72" t="n">
        <v>2357</v>
      </c>
      <c r="H2377" s="74" t="n">
        <v>17475.12</v>
      </c>
    </row>
    <row r="2378" ht="14.5" customHeight="1">
      <c r="A2378" s="70" t="n">
        <v>2022</v>
      </c>
      <c r="B2378" s="70" t="s">
        <v>234</v>
      </c>
      <c r="C2378" s="70" t="s">
        <v>235</v>
      </c>
      <c r="D2378" s="70" t="s">
        <v>37</v>
      </c>
      <c r="E2378" s="70" t="s">
        <v>47</v>
      </c>
      <c r="F2378" s="72" t="n">
        <v>31864</v>
      </c>
      <c r="G2378" s="72" t="n">
        <v>348454</v>
      </c>
      <c r="H2378" s="74" t="n">
        <v>1234746.53</v>
      </c>
    </row>
    <row r="2379" ht="14.5" customHeight="1">
      <c r="A2379" s="70" t="n">
        <v>2022</v>
      </c>
      <c r="B2379" s="70" t="s">
        <v>234</v>
      </c>
      <c r="C2379" s="70" t="s">
        <v>235</v>
      </c>
      <c r="D2379" s="70" t="s">
        <v>37</v>
      </c>
      <c r="E2379" s="70" t="s">
        <v>48</v>
      </c>
      <c r="F2379" s="72" t="n">
        <v>0</v>
      </c>
      <c r="G2379" s="72" t="n">
        <v>2125</v>
      </c>
      <c r="H2379" s="74" t="n">
        <v>7956.16</v>
      </c>
    </row>
    <row r="2380" ht="14.5" customHeight="1">
      <c r="A2380" s="70" t="n">
        <v>2022</v>
      </c>
      <c r="B2380" s="70" t="s">
        <v>234</v>
      </c>
      <c r="C2380" s="70" t="s">
        <v>235</v>
      </c>
      <c r="D2380" s="70" t="s">
        <v>38</v>
      </c>
      <c r="E2380" s="70" t="s">
        <v>47</v>
      </c>
      <c r="F2380" s="72" t="n">
        <v>100886</v>
      </c>
      <c r="G2380" s="72" t="n">
        <v>698782</v>
      </c>
      <c r="H2380" s="74" t="n">
        <v>5681689.07</v>
      </c>
    </row>
    <row r="2381" ht="14.5" customHeight="1">
      <c r="A2381" s="70" t="n">
        <v>2022</v>
      </c>
      <c r="B2381" s="70" t="s">
        <v>234</v>
      </c>
      <c r="C2381" s="70" t="s">
        <v>235</v>
      </c>
      <c r="D2381" s="70" t="s">
        <v>38</v>
      </c>
      <c r="E2381" s="70" t="s">
        <v>48</v>
      </c>
      <c r="F2381" s="72" t="n">
        <v>0</v>
      </c>
      <c r="G2381" s="72" t="n">
        <v>5501</v>
      </c>
      <c r="H2381" s="74" t="n">
        <v>59342.01</v>
      </c>
    </row>
    <row r="2382" ht="14.5" customHeight="1">
      <c r="A2382" s="70" t="n">
        <v>2022</v>
      </c>
      <c r="B2382" s="70" t="s">
        <v>234</v>
      </c>
      <c r="C2382" s="70" t="s">
        <v>235</v>
      </c>
      <c r="D2382" s="70" t="s">
        <v>39</v>
      </c>
      <c r="E2382" s="70" t="s">
        <v>47</v>
      </c>
      <c r="F2382" s="72" t="n">
        <v>17847</v>
      </c>
      <c r="G2382" s="72" t="n">
        <v>121354</v>
      </c>
      <c r="H2382" s="74" t="n">
        <v>94672.5</v>
      </c>
    </row>
    <row r="2383" ht="14.5" customHeight="1">
      <c r="A2383" s="70" t="n">
        <v>2022</v>
      </c>
      <c r="B2383" s="70" t="s">
        <v>234</v>
      </c>
      <c r="C2383" s="70" t="s">
        <v>235</v>
      </c>
      <c r="D2383" s="70" t="s">
        <v>39</v>
      </c>
      <c r="E2383" s="70" t="s">
        <v>48</v>
      </c>
      <c r="F2383" s="72" t="n">
        <v>0</v>
      </c>
      <c r="G2383" s="72" t="n">
        <v>1914</v>
      </c>
      <c r="H2383" s="74" t="n">
        <v>1263.01</v>
      </c>
    </row>
    <row r="2384" ht="14.5" customHeight="1">
      <c r="A2384" s="70" t="n">
        <v>2022</v>
      </c>
      <c r="B2384" s="70" t="s">
        <v>236</v>
      </c>
      <c r="C2384" s="70" t="s">
        <v>237</v>
      </c>
      <c r="D2384" s="70" t="s">
        <v>36</v>
      </c>
      <c r="E2384" s="70" t="s">
        <v>47</v>
      </c>
      <c r="F2384" s="72" t="n">
        <v>22273</v>
      </c>
      <c r="G2384" s="72" t="n">
        <v>102714</v>
      </c>
      <c r="H2384" s="74" t="n">
        <v>413261.92</v>
      </c>
    </row>
    <row r="2385" ht="14.5" customHeight="1">
      <c r="A2385" s="70" t="n">
        <v>2022</v>
      </c>
      <c r="B2385" s="70" t="s">
        <v>236</v>
      </c>
      <c r="C2385" s="70" t="s">
        <v>237</v>
      </c>
      <c r="D2385" s="70" t="s">
        <v>36</v>
      </c>
      <c r="E2385" s="70" t="s">
        <v>48</v>
      </c>
      <c r="F2385" s="72" t="n">
        <v>0</v>
      </c>
      <c r="G2385" s="72" t="n">
        <v>2655</v>
      </c>
      <c r="H2385" s="74" t="n">
        <v>10029.56</v>
      </c>
    </row>
    <row r="2386" ht="14.5" customHeight="1">
      <c r="A2386" s="70" t="n">
        <v>2022</v>
      </c>
      <c r="B2386" s="70" t="s">
        <v>236</v>
      </c>
      <c r="C2386" s="70" t="s">
        <v>237</v>
      </c>
      <c r="D2386" s="70" t="s">
        <v>37</v>
      </c>
      <c r="E2386" s="70" t="s">
        <v>47</v>
      </c>
      <c r="F2386" s="72" t="n">
        <v>19900</v>
      </c>
      <c r="G2386" s="72" t="n">
        <v>172080</v>
      </c>
      <c r="H2386" s="74" t="n">
        <v>752577.11</v>
      </c>
    </row>
    <row r="2387" ht="14.5" customHeight="1">
      <c r="A2387" s="70" t="n">
        <v>2022</v>
      </c>
      <c r="B2387" s="70" t="s">
        <v>236</v>
      </c>
      <c r="C2387" s="70" t="s">
        <v>237</v>
      </c>
      <c r="D2387" s="70" t="s">
        <v>37</v>
      </c>
      <c r="E2387" s="70" t="s">
        <v>48</v>
      </c>
      <c r="F2387" s="72" t="n">
        <v>0</v>
      </c>
      <c r="G2387" s="72" t="n">
        <v>1056</v>
      </c>
      <c r="H2387" s="74" t="n">
        <v>3683.9</v>
      </c>
    </row>
    <row r="2388" ht="14.5" customHeight="1">
      <c r="A2388" s="70" t="n">
        <v>2022</v>
      </c>
      <c r="B2388" s="70" t="s">
        <v>236</v>
      </c>
      <c r="C2388" s="70" t="s">
        <v>237</v>
      </c>
      <c r="D2388" s="70" t="s">
        <v>38</v>
      </c>
      <c r="E2388" s="70" t="s">
        <v>47</v>
      </c>
      <c r="F2388" s="72" t="n">
        <v>71754</v>
      </c>
      <c r="G2388" s="72" t="n">
        <v>416421</v>
      </c>
      <c r="H2388" s="74" t="n">
        <v>3629922.14</v>
      </c>
    </row>
    <row r="2389" ht="14.5" customHeight="1">
      <c r="A2389" s="70" t="n">
        <v>2022</v>
      </c>
      <c r="B2389" s="70" t="s">
        <v>236</v>
      </c>
      <c r="C2389" s="70" t="s">
        <v>237</v>
      </c>
      <c r="D2389" s="70" t="s">
        <v>38</v>
      </c>
      <c r="E2389" s="70" t="s">
        <v>48</v>
      </c>
      <c r="F2389" s="72" t="n">
        <v>0</v>
      </c>
      <c r="G2389" s="72" t="n">
        <v>5052</v>
      </c>
      <c r="H2389" s="74" t="n">
        <v>40301.42</v>
      </c>
    </row>
    <row r="2390" ht="14.5" customHeight="1">
      <c r="A2390" s="70" t="n">
        <v>2022</v>
      </c>
      <c r="B2390" s="70" t="s">
        <v>236</v>
      </c>
      <c r="C2390" s="70" t="s">
        <v>237</v>
      </c>
      <c r="D2390" s="70" t="s">
        <v>39</v>
      </c>
      <c r="E2390" s="70" t="s">
        <v>47</v>
      </c>
      <c r="F2390" s="72" t="n">
        <v>18523</v>
      </c>
      <c r="G2390" s="72" t="n">
        <v>111679</v>
      </c>
      <c r="H2390" s="74" t="n">
        <v>102140.6</v>
      </c>
    </row>
    <row r="2391" ht="14.5" customHeight="1">
      <c r="A2391" s="70" t="n">
        <v>2022</v>
      </c>
      <c r="B2391" s="70" t="s">
        <v>236</v>
      </c>
      <c r="C2391" s="70" t="s">
        <v>237</v>
      </c>
      <c r="D2391" s="70" t="s">
        <v>39</v>
      </c>
      <c r="E2391" s="70" t="s">
        <v>48</v>
      </c>
      <c r="F2391" s="72" t="n">
        <v>0</v>
      </c>
      <c r="G2391" s="72" t="n">
        <v>1219</v>
      </c>
      <c r="H2391" s="74" t="n">
        <v>728.18</v>
      </c>
    </row>
    <row r="2392" ht="14.5" customHeight="1">
      <c r="A2392" s="70" t="n">
        <v>2022</v>
      </c>
      <c r="B2392" s="70" t="s">
        <v>238</v>
      </c>
      <c r="C2392" s="70" t="s">
        <v>239</v>
      </c>
      <c r="D2392" s="70" t="s">
        <v>36</v>
      </c>
      <c r="E2392" s="70" t="s">
        <v>47</v>
      </c>
      <c r="F2392" s="72" t="n">
        <v>42880</v>
      </c>
      <c r="G2392" s="72" t="n">
        <v>256614</v>
      </c>
      <c r="H2392" s="74" t="n">
        <v>972598.57</v>
      </c>
    </row>
    <row r="2393" ht="14.5" customHeight="1">
      <c r="A2393" s="70" t="n">
        <v>2022</v>
      </c>
      <c r="B2393" s="70" t="s">
        <v>238</v>
      </c>
      <c r="C2393" s="70" t="s">
        <v>239</v>
      </c>
      <c r="D2393" s="70" t="s">
        <v>36</v>
      </c>
      <c r="E2393" s="70" t="s">
        <v>48</v>
      </c>
      <c r="F2393" s="72" t="n">
        <v>0</v>
      </c>
      <c r="G2393" s="72" t="n">
        <v>14240</v>
      </c>
      <c r="H2393" s="74" t="n">
        <v>43172.47</v>
      </c>
    </row>
    <row r="2394" ht="14.5" customHeight="1">
      <c r="A2394" s="70" t="n">
        <v>2022</v>
      </c>
      <c r="B2394" s="70" t="s">
        <v>238</v>
      </c>
      <c r="C2394" s="70" t="s">
        <v>239</v>
      </c>
      <c r="D2394" s="70" t="s">
        <v>37</v>
      </c>
      <c r="E2394" s="70" t="s">
        <v>47</v>
      </c>
      <c r="F2394" s="72" t="n">
        <v>47768</v>
      </c>
      <c r="G2394" s="72" t="n">
        <v>503229</v>
      </c>
      <c r="H2394" s="74" t="n">
        <v>1889694.73</v>
      </c>
    </row>
    <row r="2395" ht="14.5" customHeight="1">
      <c r="A2395" s="70" t="n">
        <v>2022</v>
      </c>
      <c r="B2395" s="70" t="s">
        <v>238</v>
      </c>
      <c r="C2395" s="70" t="s">
        <v>239</v>
      </c>
      <c r="D2395" s="70" t="s">
        <v>37</v>
      </c>
      <c r="E2395" s="70" t="s">
        <v>48</v>
      </c>
      <c r="F2395" s="72" t="n">
        <v>0</v>
      </c>
      <c r="G2395" s="72" t="n">
        <v>4374</v>
      </c>
      <c r="H2395" s="74" t="n">
        <v>23168.26</v>
      </c>
    </row>
    <row r="2396" ht="14.5" customHeight="1">
      <c r="A2396" s="70" t="n">
        <v>2022</v>
      </c>
      <c r="B2396" s="70" t="s">
        <v>238</v>
      </c>
      <c r="C2396" s="70" t="s">
        <v>239</v>
      </c>
      <c r="D2396" s="70" t="s">
        <v>38</v>
      </c>
      <c r="E2396" s="70" t="s">
        <v>47</v>
      </c>
      <c r="F2396" s="72" t="n">
        <v>164938</v>
      </c>
      <c r="G2396" s="72" t="n">
        <v>1101610</v>
      </c>
      <c r="H2396" s="74" t="n">
        <v>9398406.84</v>
      </c>
    </row>
    <row r="2397" ht="14.5" customHeight="1">
      <c r="A2397" s="70" t="n">
        <v>2022</v>
      </c>
      <c r="B2397" s="70" t="s">
        <v>238</v>
      </c>
      <c r="C2397" s="70" t="s">
        <v>239</v>
      </c>
      <c r="D2397" s="70" t="s">
        <v>38</v>
      </c>
      <c r="E2397" s="70" t="s">
        <v>48</v>
      </c>
      <c r="F2397" s="72" t="n">
        <v>0</v>
      </c>
      <c r="G2397" s="72" t="n">
        <v>16541</v>
      </c>
      <c r="H2397" s="74" t="n">
        <v>272519.67</v>
      </c>
    </row>
    <row r="2398" ht="14.5" customHeight="1">
      <c r="A2398" s="70" t="n">
        <v>2022</v>
      </c>
      <c r="B2398" s="70" t="s">
        <v>238</v>
      </c>
      <c r="C2398" s="70" t="s">
        <v>239</v>
      </c>
      <c r="D2398" s="70" t="s">
        <v>39</v>
      </c>
      <c r="E2398" s="70" t="s">
        <v>47</v>
      </c>
      <c r="F2398" s="72" t="n">
        <v>33179</v>
      </c>
      <c r="G2398" s="72" t="n">
        <v>223431</v>
      </c>
      <c r="H2398" s="74" t="n">
        <v>182288.33</v>
      </c>
    </row>
    <row r="2399" ht="14.5" customHeight="1">
      <c r="A2399" s="70" t="n">
        <v>2022</v>
      </c>
      <c r="B2399" s="70" t="s">
        <v>238</v>
      </c>
      <c r="C2399" s="70" t="s">
        <v>239</v>
      </c>
      <c r="D2399" s="70" t="s">
        <v>39</v>
      </c>
      <c r="E2399" s="70" t="s">
        <v>48</v>
      </c>
      <c r="F2399" s="72" t="n">
        <v>0</v>
      </c>
      <c r="G2399" s="72" t="n">
        <v>4845</v>
      </c>
      <c r="H2399" s="74" t="n">
        <v>3135.08</v>
      </c>
    </row>
    <row r="2400" ht="14.5" customHeight="1">
      <c r="A2400" s="70" t="n">
        <v>2022</v>
      </c>
      <c r="B2400" s="70" t="s">
        <v>240</v>
      </c>
      <c r="C2400" s="70" t="s">
        <v>241</v>
      </c>
      <c r="D2400" s="70" t="s">
        <v>36</v>
      </c>
      <c r="E2400" s="70" t="s">
        <v>47</v>
      </c>
      <c r="F2400" s="72" t="n">
        <v>36482</v>
      </c>
      <c r="G2400" s="72" t="n">
        <v>245855</v>
      </c>
      <c r="H2400" s="74" t="n">
        <v>1394589.25</v>
      </c>
    </row>
    <row r="2401" ht="14.5" customHeight="1">
      <c r="A2401" s="70" t="n">
        <v>2022</v>
      </c>
      <c r="B2401" s="70" t="s">
        <v>240</v>
      </c>
      <c r="C2401" s="70" t="s">
        <v>241</v>
      </c>
      <c r="D2401" s="70" t="s">
        <v>36</v>
      </c>
      <c r="E2401" s="70" t="s">
        <v>48</v>
      </c>
      <c r="F2401" s="72" t="n">
        <v>0</v>
      </c>
      <c r="G2401" s="72" t="n">
        <v>6678</v>
      </c>
      <c r="H2401" s="74" t="n">
        <v>49430.28</v>
      </c>
    </row>
    <row r="2402" ht="14.5" customHeight="1">
      <c r="A2402" s="70" t="n">
        <v>2022</v>
      </c>
      <c r="B2402" s="70" t="s">
        <v>240</v>
      </c>
      <c r="C2402" s="70" t="s">
        <v>241</v>
      </c>
      <c r="D2402" s="70" t="s">
        <v>37</v>
      </c>
      <c r="E2402" s="70" t="s">
        <v>47</v>
      </c>
      <c r="F2402" s="72" t="n">
        <v>60164</v>
      </c>
      <c r="G2402" s="72" t="n">
        <v>724408</v>
      </c>
      <c r="H2402" s="74" t="n">
        <v>2879085.99</v>
      </c>
    </row>
    <row r="2403" ht="14.5" customHeight="1">
      <c r="A2403" s="70" t="n">
        <v>2022</v>
      </c>
      <c r="B2403" s="70" t="s">
        <v>240</v>
      </c>
      <c r="C2403" s="70" t="s">
        <v>241</v>
      </c>
      <c r="D2403" s="70" t="s">
        <v>37</v>
      </c>
      <c r="E2403" s="70" t="s">
        <v>48</v>
      </c>
      <c r="F2403" s="72" t="n">
        <v>0</v>
      </c>
      <c r="G2403" s="72" t="n">
        <v>2258</v>
      </c>
      <c r="H2403" s="74" t="n">
        <v>9090.6</v>
      </c>
    </row>
    <row r="2404" ht="14.5" customHeight="1">
      <c r="A2404" s="70" t="n">
        <v>2022</v>
      </c>
      <c r="B2404" s="70" t="s">
        <v>240</v>
      </c>
      <c r="C2404" s="70" t="s">
        <v>241</v>
      </c>
      <c r="D2404" s="70" t="s">
        <v>38</v>
      </c>
      <c r="E2404" s="70" t="s">
        <v>47</v>
      </c>
      <c r="F2404" s="72" t="n">
        <v>262497</v>
      </c>
      <c r="G2404" s="72" t="n">
        <v>1880398</v>
      </c>
      <c r="H2404" s="74" t="n">
        <v>13882287.9</v>
      </c>
    </row>
    <row r="2405" ht="14.5" customHeight="1">
      <c r="A2405" s="70" t="n">
        <v>2022</v>
      </c>
      <c r="B2405" s="70" t="s">
        <v>240</v>
      </c>
      <c r="C2405" s="70" t="s">
        <v>241</v>
      </c>
      <c r="D2405" s="70" t="s">
        <v>38</v>
      </c>
      <c r="E2405" s="70" t="s">
        <v>48</v>
      </c>
      <c r="F2405" s="72" t="n">
        <v>0</v>
      </c>
      <c r="G2405" s="72" t="n">
        <v>7821</v>
      </c>
      <c r="H2405" s="74" t="n">
        <v>105136.22</v>
      </c>
    </row>
    <row r="2406" ht="14.5" customHeight="1">
      <c r="A2406" s="70" t="n">
        <v>2022</v>
      </c>
      <c r="B2406" s="70" t="s">
        <v>240</v>
      </c>
      <c r="C2406" s="70" t="s">
        <v>241</v>
      </c>
      <c r="D2406" s="70" t="s">
        <v>39</v>
      </c>
      <c r="E2406" s="70" t="s">
        <v>47</v>
      </c>
      <c r="F2406" s="72" t="n">
        <v>26193</v>
      </c>
      <c r="G2406" s="72" t="n">
        <v>178989</v>
      </c>
      <c r="H2406" s="74" t="n">
        <v>123141.01</v>
      </c>
    </row>
    <row r="2407" ht="14.5" customHeight="1">
      <c r="A2407" s="70" t="n">
        <v>2022</v>
      </c>
      <c r="B2407" s="70" t="s">
        <v>240</v>
      </c>
      <c r="C2407" s="70" t="s">
        <v>241</v>
      </c>
      <c r="D2407" s="70" t="s">
        <v>39</v>
      </c>
      <c r="E2407" s="70" t="s">
        <v>48</v>
      </c>
      <c r="F2407" s="72" t="n">
        <v>0</v>
      </c>
      <c r="G2407" s="72" t="n">
        <v>4266</v>
      </c>
      <c r="H2407" s="74" t="n">
        <v>1979.76</v>
      </c>
    </row>
    <row r="2408" ht="14.5" customHeight="1">
      <c r="A2408" s="70" t="n">
        <v>2022</v>
      </c>
      <c r="B2408" s="70" t="s">
        <v>242</v>
      </c>
      <c r="C2408" s="70" t="s">
        <v>243</v>
      </c>
      <c r="D2408" s="70" t="s">
        <v>36</v>
      </c>
      <c r="E2408" s="70" t="s">
        <v>47</v>
      </c>
      <c r="F2408" s="72" t="n">
        <v>723</v>
      </c>
      <c r="G2408" s="72" t="n">
        <v>835</v>
      </c>
      <c r="H2408" s="74" t="n">
        <v>2775.29</v>
      </c>
    </row>
    <row r="2409" ht="14.5" customHeight="1">
      <c r="A2409" s="70" t="n">
        <v>2022</v>
      </c>
      <c r="B2409" s="70" t="s">
        <v>242</v>
      </c>
      <c r="C2409" s="70" t="s">
        <v>243</v>
      </c>
      <c r="D2409" s="70" t="s">
        <v>36</v>
      </c>
      <c r="E2409" s="70" t="s">
        <v>48</v>
      </c>
      <c r="F2409" s="72" t="n">
        <v>0</v>
      </c>
      <c r="G2409" s="72" t="n">
        <v>7767</v>
      </c>
      <c r="H2409" s="74" t="n">
        <v>11403.84</v>
      </c>
    </row>
    <row r="2410" ht="14.5" customHeight="1">
      <c r="A2410" s="70" t="n">
        <v>2022</v>
      </c>
      <c r="B2410" s="70" t="s">
        <v>242</v>
      </c>
      <c r="C2410" s="70" t="s">
        <v>243</v>
      </c>
      <c r="D2410" s="70" t="s">
        <v>37</v>
      </c>
      <c r="E2410" s="70" t="s">
        <v>47</v>
      </c>
      <c r="F2410" s="72" t="n">
        <v>397</v>
      </c>
      <c r="G2410" s="72" t="n">
        <v>505</v>
      </c>
      <c r="H2410" s="74" t="n">
        <v>2264.68</v>
      </c>
    </row>
    <row r="2411" ht="14.5" customHeight="1">
      <c r="A2411" s="70" t="n">
        <v>2022</v>
      </c>
      <c r="B2411" s="70" t="s">
        <v>242</v>
      </c>
      <c r="C2411" s="70" t="s">
        <v>243</v>
      </c>
      <c r="D2411" s="70" t="s">
        <v>37</v>
      </c>
      <c r="E2411" s="70" t="s">
        <v>48</v>
      </c>
      <c r="F2411" s="72" t="n">
        <v>0</v>
      </c>
      <c r="G2411" s="72" t="n">
        <v>1349</v>
      </c>
      <c r="H2411" s="74" t="n">
        <v>7867.59</v>
      </c>
    </row>
    <row r="2412" ht="14.5" customHeight="1">
      <c r="A2412" s="70" t="n">
        <v>2022</v>
      </c>
      <c r="B2412" s="70" t="s">
        <v>242</v>
      </c>
      <c r="C2412" s="70" t="s">
        <v>243</v>
      </c>
      <c r="D2412" s="70" t="s">
        <v>38</v>
      </c>
      <c r="E2412" s="70" t="s">
        <v>47</v>
      </c>
      <c r="F2412" s="72" t="n">
        <v>4205</v>
      </c>
      <c r="G2412" s="72" t="n">
        <v>4688</v>
      </c>
      <c r="H2412" s="74" t="n">
        <v>23617.47</v>
      </c>
    </row>
    <row r="2413" ht="14.5" customHeight="1">
      <c r="A2413" s="70" t="n">
        <v>2022</v>
      </c>
      <c r="B2413" s="70" t="s">
        <v>242</v>
      </c>
      <c r="C2413" s="70" t="s">
        <v>243</v>
      </c>
      <c r="D2413" s="70" t="s">
        <v>38</v>
      </c>
      <c r="E2413" s="70" t="s">
        <v>48</v>
      </c>
      <c r="F2413" s="72" t="n">
        <v>0</v>
      </c>
      <c r="G2413" s="72" t="n">
        <v>32741</v>
      </c>
      <c r="H2413" s="74" t="n">
        <v>81006.9</v>
      </c>
    </row>
    <row r="2414" ht="14.5" customHeight="1">
      <c r="A2414" s="70" t="n">
        <v>2022</v>
      </c>
      <c r="B2414" s="70" t="s">
        <v>242</v>
      </c>
      <c r="C2414" s="70" t="s">
        <v>243</v>
      </c>
      <c r="D2414" s="70" t="s">
        <v>39</v>
      </c>
      <c r="E2414" s="70" t="s">
        <v>47</v>
      </c>
      <c r="F2414" s="72" t="n">
        <v>184</v>
      </c>
      <c r="G2414" s="72" t="n">
        <v>232</v>
      </c>
      <c r="H2414" s="74" t="n">
        <v>122.69</v>
      </c>
    </row>
    <row r="2415" ht="14.5" customHeight="1">
      <c r="A2415" s="70" t="n">
        <v>2022</v>
      </c>
      <c r="B2415" s="70" t="s">
        <v>242</v>
      </c>
      <c r="C2415" s="70" t="s">
        <v>243</v>
      </c>
      <c r="D2415" s="70" t="s">
        <v>39</v>
      </c>
      <c r="E2415" s="70" t="s">
        <v>48</v>
      </c>
      <c r="F2415" s="72" t="n">
        <v>0</v>
      </c>
      <c r="G2415" s="72" t="n">
        <v>1343</v>
      </c>
      <c r="H2415" s="74" t="n">
        <v>934.56</v>
      </c>
    </row>
    <row r="2416" ht="14.5" customHeight="1">
      <c r="A2416" s="70" t="n">
        <v>2023</v>
      </c>
      <c r="B2416" s="70" t="s">
        <v>158</v>
      </c>
      <c r="C2416" s="70" t="s">
        <v>159</v>
      </c>
      <c r="D2416" s="70" t="s">
        <v>36</v>
      </c>
      <c r="E2416" s="70" t="s">
        <v>47</v>
      </c>
      <c r="F2416" s="72" t="n">
        <v>21303</v>
      </c>
      <c r="G2416" s="72" t="n">
        <v>117137</v>
      </c>
      <c r="H2416" s="74" t="n">
        <v>384500.67</v>
      </c>
    </row>
    <row r="2417" ht="14.5" customHeight="1">
      <c r="A2417" s="70" t="n">
        <v>2023</v>
      </c>
      <c r="B2417" s="70" t="s">
        <v>158</v>
      </c>
      <c r="C2417" s="70" t="s">
        <v>159</v>
      </c>
      <c r="D2417" s="70" t="s">
        <v>36</v>
      </c>
      <c r="E2417" s="70" t="s">
        <v>48</v>
      </c>
      <c r="F2417" s="72" t="n">
        <v>0</v>
      </c>
      <c r="G2417" s="72" t="n">
        <v>795</v>
      </c>
      <c r="H2417" s="74" t="n">
        <v>2270.49</v>
      </c>
    </row>
    <row r="2418" ht="14.5" customHeight="1">
      <c r="A2418" s="70" t="n">
        <v>2023</v>
      </c>
      <c r="B2418" s="70" t="s">
        <v>158</v>
      </c>
      <c r="C2418" s="70" t="s">
        <v>159</v>
      </c>
      <c r="D2418" s="70" t="s">
        <v>37</v>
      </c>
      <c r="E2418" s="70" t="s">
        <v>47</v>
      </c>
      <c r="F2418" s="72" t="n">
        <v>23188</v>
      </c>
      <c r="G2418" s="72" t="n">
        <v>250157</v>
      </c>
      <c r="H2418" s="74" t="n">
        <v>991239.52</v>
      </c>
    </row>
    <row r="2419" ht="14.5" customHeight="1">
      <c r="A2419" s="70" t="n">
        <v>2023</v>
      </c>
      <c r="B2419" s="70" t="s">
        <v>158</v>
      </c>
      <c r="C2419" s="70" t="s">
        <v>159</v>
      </c>
      <c r="D2419" s="70" t="s">
        <v>37</v>
      </c>
      <c r="E2419" s="70" t="s">
        <v>48</v>
      </c>
      <c r="F2419" s="72" t="n">
        <v>0</v>
      </c>
      <c r="G2419" s="72" t="n">
        <v>726</v>
      </c>
      <c r="H2419" s="74" t="n">
        <v>4123.19</v>
      </c>
    </row>
    <row r="2420" ht="14.5" customHeight="1">
      <c r="A2420" s="70" t="n">
        <v>2023</v>
      </c>
      <c r="B2420" s="70" t="s">
        <v>158</v>
      </c>
      <c r="C2420" s="70" t="s">
        <v>159</v>
      </c>
      <c r="D2420" s="70" t="s">
        <v>38</v>
      </c>
      <c r="E2420" s="70" t="s">
        <v>47</v>
      </c>
      <c r="F2420" s="72" t="n">
        <v>88662</v>
      </c>
      <c r="G2420" s="72" t="n">
        <v>590394</v>
      </c>
      <c r="H2420" s="74" t="n">
        <v>3832569.94</v>
      </c>
    </row>
    <row r="2421" ht="14.5" customHeight="1">
      <c r="A2421" s="70" t="n">
        <v>2023</v>
      </c>
      <c r="B2421" s="70" t="s">
        <v>158</v>
      </c>
      <c r="C2421" s="70" t="s">
        <v>159</v>
      </c>
      <c r="D2421" s="70" t="s">
        <v>38</v>
      </c>
      <c r="E2421" s="70" t="s">
        <v>48</v>
      </c>
      <c r="F2421" s="72" t="n">
        <v>0</v>
      </c>
      <c r="G2421" s="72" t="n">
        <v>3352</v>
      </c>
      <c r="H2421" s="74" t="n">
        <v>23169.28</v>
      </c>
    </row>
    <row r="2422" ht="14.5" customHeight="1">
      <c r="A2422" s="70" t="n">
        <v>2023</v>
      </c>
      <c r="B2422" s="70" t="s">
        <v>158</v>
      </c>
      <c r="C2422" s="70" t="s">
        <v>159</v>
      </c>
      <c r="D2422" s="70" t="s">
        <v>39</v>
      </c>
      <c r="E2422" s="70" t="s">
        <v>47</v>
      </c>
      <c r="F2422" s="72" t="n">
        <v>17042</v>
      </c>
      <c r="G2422" s="72" t="n">
        <v>95973</v>
      </c>
      <c r="H2422" s="74" t="n">
        <v>103475.15</v>
      </c>
    </row>
    <row r="2423" ht="14.5" customHeight="1">
      <c r="A2423" s="70" t="n">
        <v>2023</v>
      </c>
      <c r="B2423" s="70" t="s">
        <v>158</v>
      </c>
      <c r="C2423" s="70" t="s">
        <v>159</v>
      </c>
      <c r="D2423" s="70" t="s">
        <v>39</v>
      </c>
      <c r="E2423" s="70" t="s">
        <v>48</v>
      </c>
      <c r="F2423" s="72" t="n">
        <v>0</v>
      </c>
      <c r="G2423" s="72" t="n">
        <v>307</v>
      </c>
      <c r="H2423" s="74" t="n">
        <v>325.56</v>
      </c>
    </row>
    <row r="2424" ht="14.5" customHeight="1">
      <c r="A2424" s="70" t="n">
        <v>2023</v>
      </c>
      <c r="B2424" s="70" t="s">
        <v>160</v>
      </c>
      <c r="C2424" s="70" t="s">
        <v>161</v>
      </c>
      <c r="D2424" s="70" t="s">
        <v>36</v>
      </c>
      <c r="E2424" s="70" t="s">
        <v>47</v>
      </c>
      <c r="F2424" s="72" t="n">
        <v>17193</v>
      </c>
      <c r="G2424" s="72" t="n">
        <v>86737</v>
      </c>
      <c r="H2424" s="74" t="n">
        <v>372481.25</v>
      </c>
    </row>
    <row r="2425" ht="14.5" customHeight="1">
      <c r="A2425" s="70" t="n">
        <v>2023</v>
      </c>
      <c r="B2425" s="70" t="s">
        <v>160</v>
      </c>
      <c r="C2425" s="70" t="s">
        <v>161</v>
      </c>
      <c r="D2425" s="70" t="s">
        <v>36</v>
      </c>
      <c r="E2425" s="70" t="s">
        <v>48</v>
      </c>
      <c r="F2425" s="72" t="n">
        <v>0</v>
      </c>
      <c r="G2425" s="72" t="n">
        <v>1972</v>
      </c>
      <c r="H2425" s="74" t="n">
        <v>26661.07</v>
      </c>
    </row>
    <row r="2426" ht="14.5" customHeight="1">
      <c r="A2426" s="70" t="n">
        <v>2023</v>
      </c>
      <c r="B2426" s="70" t="s">
        <v>160</v>
      </c>
      <c r="C2426" s="70" t="s">
        <v>161</v>
      </c>
      <c r="D2426" s="70" t="s">
        <v>37</v>
      </c>
      <c r="E2426" s="70" t="s">
        <v>47</v>
      </c>
      <c r="F2426" s="72" t="n">
        <v>25789</v>
      </c>
      <c r="G2426" s="72" t="n">
        <v>230966</v>
      </c>
      <c r="H2426" s="74" t="n">
        <v>982166.87</v>
      </c>
    </row>
    <row r="2427" ht="14.5" customHeight="1">
      <c r="A2427" s="70" t="n">
        <v>2023</v>
      </c>
      <c r="B2427" s="70" t="s">
        <v>160</v>
      </c>
      <c r="C2427" s="70" t="s">
        <v>161</v>
      </c>
      <c r="D2427" s="70" t="s">
        <v>37</v>
      </c>
      <c r="E2427" s="70" t="s">
        <v>48</v>
      </c>
      <c r="F2427" s="72" t="n">
        <v>0</v>
      </c>
      <c r="G2427" s="72" t="n">
        <v>998</v>
      </c>
      <c r="H2427" s="74" t="n">
        <v>3956.46</v>
      </c>
    </row>
    <row r="2428" ht="14.5" customHeight="1">
      <c r="A2428" s="70" t="n">
        <v>2023</v>
      </c>
      <c r="B2428" s="70" t="s">
        <v>160</v>
      </c>
      <c r="C2428" s="70" t="s">
        <v>161</v>
      </c>
      <c r="D2428" s="70" t="s">
        <v>38</v>
      </c>
      <c r="E2428" s="70" t="s">
        <v>47</v>
      </c>
      <c r="F2428" s="72" t="n">
        <v>92109</v>
      </c>
      <c r="G2428" s="72" t="n">
        <v>559297</v>
      </c>
      <c r="H2428" s="74" t="n">
        <v>3703268.63</v>
      </c>
    </row>
    <row r="2429" ht="14.5" customHeight="1">
      <c r="A2429" s="70" t="n">
        <v>2023</v>
      </c>
      <c r="B2429" s="70" t="s">
        <v>160</v>
      </c>
      <c r="C2429" s="70" t="s">
        <v>161</v>
      </c>
      <c r="D2429" s="70" t="s">
        <v>38</v>
      </c>
      <c r="E2429" s="70" t="s">
        <v>48</v>
      </c>
      <c r="F2429" s="72" t="n">
        <v>0</v>
      </c>
      <c r="G2429" s="72" t="n">
        <v>4671</v>
      </c>
      <c r="H2429" s="74" t="n">
        <v>21712.16</v>
      </c>
    </row>
    <row r="2430" ht="14.5" customHeight="1">
      <c r="A2430" s="70" t="n">
        <v>2023</v>
      </c>
      <c r="B2430" s="70" t="s">
        <v>160</v>
      </c>
      <c r="C2430" s="70" t="s">
        <v>161</v>
      </c>
      <c r="D2430" s="70" t="s">
        <v>39</v>
      </c>
      <c r="E2430" s="70" t="s">
        <v>47</v>
      </c>
      <c r="F2430" s="72" t="n">
        <v>15166</v>
      </c>
      <c r="G2430" s="72" t="n">
        <v>100413</v>
      </c>
      <c r="H2430" s="74" t="n">
        <v>111528.4</v>
      </c>
    </row>
    <row r="2431" ht="14.5" customHeight="1">
      <c r="A2431" s="70" t="n">
        <v>2023</v>
      </c>
      <c r="B2431" s="70" t="s">
        <v>160</v>
      </c>
      <c r="C2431" s="70" t="s">
        <v>161</v>
      </c>
      <c r="D2431" s="70" t="s">
        <v>39</v>
      </c>
      <c r="E2431" s="70" t="s">
        <v>48</v>
      </c>
      <c r="F2431" s="72" t="n">
        <v>0</v>
      </c>
      <c r="G2431" s="72" t="n">
        <v>1463</v>
      </c>
      <c r="H2431" s="74" t="n">
        <v>1398.78</v>
      </c>
    </row>
    <row r="2432" ht="14.5" customHeight="1">
      <c r="A2432" s="70" t="n">
        <v>2023</v>
      </c>
      <c r="B2432" s="70" t="s">
        <v>162</v>
      </c>
      <c r="C2432" s="70" t="s">
        <v>163</v>
      </c>
      <c r="D2432" s="70" t="s">
        <v>36</v>
      </c>
      <c r="E2432" s="70" t="s">
        <v>47</v>
      </c>
      <c r="F2432" s="72" t="n">
        <v>22415</v>
      </c>
      <c r="G2432" s="72" t="n">
        <v>128276</v>
      </c>
      <c r="H2432" s="74" t="n">
        <v>739877.49</v>
      </c>
    </row>
    <row r="2433" ht="14.5" customHeight="1">
      <c r="A2433" s="70" t="n">
        <v>2023</v>
      </c>
      <c r="B2433" s="70" t="s">
        <v>162</v>
      </c>
      <c r="C2433" s="70" t="s">
        <v>163</v>
      </c>
      <c r="D2433" s="70" t="s">
        <v>36</v>
      </c>
      <c r="E2433" s="70" t="s">
        <v>48</v>
      </c>
      <c r="F2433" s="72" t="n">
        <v>0</v>
      </c>
      <c r="G2433" s="72" t="n">
        <v>6339</v>
      </c>
      <c r="H2433" s="74" t="n">
        <v>73150.03</v>
      </c>
    </row>
    <row r="2434" ht="14.5" customHeight="1">
      <c r="A2434" s="70" t="n">
        <v>2023</v>
      </c>
      <c r="B2434" s="70" t="s">
        <v>162</v>
      </c>
      <c r="C2434" s="70" t="s">
        <v>163</v>
      </c>
      <c r="D2434" s="70" t="s">
        <v>37</v>
      </c>
      <c r="E2434" s="70" t="s">
        <v>47</v>
      </c>
      <c r="F2434" s="72" t="n">
        <v>40105</v>
      </c>
      <c r="G2434" s="72" t="n">
        <v>364474</v>
      </c>
      <c r="H2434" s="74" t="n">
        <v>1500395.32</v>
      </c>
    </row>
    <row r="2435" ht="14.5" customHeight="1">
      <c r="A2435" s="70" t="n">
        <v>2023</v>
      </c>
      <c r="B2435" s="70" t="s">
        <v>162</v>
      </c>
      <c r="C2435" s="70" t="s">
        <v>163</v>
      </c>
      <c r="D2435" s="70" t="s">
        <v>37</v>
      </c>
      <c r="E2435" s="70" t="s">
        <v>48</v>
      </c>
      <c r="F2435" s="72" t="n">
        <v>0</v>
      </c>
      <c r="G2435" s="72" t="n">
        <v>2268</v>
      </c>
      <c r="H2435" s="74" t="n">
        <v>11204.25</v>
      </c>
    </row>
    <row r="2436" ht="14.5" customHeight="1">
      <c r="A2436" s="70" t="n">
        <v>2023</v>
      </c>
      <c r="B2436" s="70" t="s">
        <v>162</v>
      </c>
      <c r="C2436" s="70" t="s">
        <v>163</v>
      </c>
      <c r="D2436" s="70" t="s">
        <v>38</v>
      </c>
      <c r="E2436" s="70" t="s">
        <v>47</v>
      </c>
      <c r="F2436" s="72" t="n">
        <v>142519</v>
      </c>
      <c r="G2436" s="72" t="n">
        <v>853171</v>
      </c>
      <c r="H2436" s="74" t="n">
        <v>5881308.6</v>
      </c>
    </row>
    <row r="2437" ht="14.5" customHeight="1">
      <c r="A2437" s="70" t="n">
        <v>2023</v>
      </c>
      <c r="B2437" s="70" t="s">
        <v>162</v>
      </c>
      <c r="C2437" s="70" t="s">
        <v>163</v>
      </c>
      <c r="D2437" s="70" t="s">
        <v>38</v>
      </c>
      <c r="E2437" s="70" t="s">
        <v>48</v>
      </c>
      <c r="F2437" s="72" t="n">
        <v>0</v>
      </c>
      <c r="G2437" s="72" t="n">
        <v>7321</v>
      </c>
      <c r="H2437" s="74" t="n">
        <v>76279.65</v>
      </c>
    </row>
    <row r="2438" ht="14.5" customHeight="1">
      <c r="A2438" s="70" t="n">
        <v>2023</v>
      </c>
      <c r="B2438" s="70" t="s">
        <v>162</v>
      </c>
      <c r="C2438" s="70" t="s">
        <v>163</v>
      </c>
      <c r="D2438" s="70" t="s">
        <v>39</v>
      </c>
      <c r="E2438" s="70" t="s">
        <v>47</v>
      </c>
      <c r="F2438" s="72" t="n">
        <v>17807</v>
      </c>
      <c r="G2438" s="72" t="n">
        <v>108799</v>
      </c>
      <c r="H2438" s="74" t="n">
        <v>114261.43</v>
      </c>
    </row>
    <row r="2439" ht="14.5" customHeight="1">
      <c r="A2439" s="70" t="n">
        <v>2023</v>
      </c>
      <c r="B2439" s="70" t="s">
        <v>162</v>
      </c>
      <c r="C2439" s="70" t="s">
        <v>163</v>
      </c>
      <c r="D2439" s="70" t="s">
        <v>39</v>
      </c>
      <c r="E2439" s="70" t="s">
        <v>48</v>
      </c>
      <c r="F2439" s="72" t="n">
        <v>0</v>
      </c>
      <c r="G2439" s="72" t="n">
        <v>4452</v>
      </c>
      <c r="H2439" s="74" t="n">
        <v>4045.97</v>
      </c>
    </row>
    <row r="2440" ht="14.5" customHeight="1">
      <c r="A2440" s="70" t="n">
        <v>2023</v>
      </c>
      <c r="B2440" s="70" t="s">
        <v>164</v>
      </c>
      <c r="C2440" s="70" t="s">
        <v>165</v>
      </c>
      <c r="D2440" s="70" t="s">
        <v>36</v>
      </c>
      <c r="E2440" s="70" t="s">
        <v>47</v>
      </c>
      <c r="F2440" s="72" t="n">
        <v>20955</v>
      </c>
      <c r="G2440" s="72" t="n">
        <v>128087</v>
      </c>
      <c r="H2440" s="74" t="n">
        <v>785954.05</v>
      </c>
    </row>
    <row r="2441" ht="14.5" customHeight="1">
      <c r="A2441" s="70" t="n">
        <v>2023</v>
      </c>
      <c r="B2441" s="70" t="s">
        <v>164</v>
      </c>
      <c r="C2441" s="70" t="s">
        <v>165</v>
      </c>
      <c r="D2441" s="70" t="s">
        <v>36</v>
      </c>
      <c r="E2441" s="70" t="s">
        <v>48</v>
      </c>
      <c r="F2441" s="72" t="n">
        <v>0</v>
      </c>
      <c r="G2441" s="72" t="n">
        <v>3814</v>
      </c>
      <c r="H2441" s="74" t="n">
        <v>29578.57</v>
      </c>
    </row>
    <row r="2442" ht="14.5" customHeight="1">
      <c r="A2442" s="70" t="n">
        <v>2023</v>
      </c>
      <c r="B2442" s="70" t="s">
        <v>164</v>
      </c>
      <c r="C2442" s="70" t="s">
        <v>165</v>
      </c>
      <c r="D2442" s="70" t="s">
        <v>37</v>
      </c>
      <c r="E2442" s="70" t="s">
        <v>47</v>
      </c>
      <c r="F2442" s="72" t="n">
        <v>44425</v>
      </c>
      <c r="G2442" s="72" t="n">
        <v>403738</v>
      </c>
      <c r="H2442" s="74" t="n">
        <v>1610948.33</v>
      </c>
    </row>
    <row r="2443" ht="14.5" customHeight="1">
      <c r="A2443" s="70" t="n">
        <v>2023</v>
      </c>
      <c r="B2443" s="70" t="s">
        <v>164</v>
      </c>
      <c r="C2443" s="70" t="s">
        <v>165</v>
      </c>
      <c r="D2443" s="70" t="s">
        <v>37</v>
      </c>
      <c r="E2443" s="70" t="s">
        <v>48</v>
      </c>
      <c r="F2443" s="72" t="n">
        <v>0</v>
      </c>
      <c r="G2443" s="72" t="n">
        <v>1900</v>
      </c>
      <c r="H2443" s="74" t="n">
        <v>9771.33</v>
      </c>
    </row>
    <row r="2444" ht="14.5" customHeight="1">
      <c r="A2444" s="70" t="n">
        <v>2023</v>
      </c>
      <c r="B2444" s="70" t="s">
        <v>164</v>
      </c>
      <c r="C2444" s="70" t="s">
        <v>165</v>
      </c>
      <c r="D2444" s="70" t="s">
        <v>38</v>
      </c>
      <c r="E2444" s="70" t="s">
        <v>47</v>
      </c>
      <c r="F2444" s="72" t="n">
        <v>150257</v>
      </c>
      <c r="G2444" s="72" t="n">
        <v>1049747</v>
      </c>
      <c r="H2444" s="74" t="n">
        <v>7617549.6</v>
      </c>
    </row>
    <row r="2445" ht="14.5" customHeight="1">
      <c r="A2445" s="70" t="n">
        <v>2023</v>
      </c>
      <c r="B2445" s="70" t="s">
        <v>164</v>
      </c>
      <c r="C2445" s="70" t="s">
        <v>165</v>
      </c>
      <c r="D2445" s="70" t="s">
        <v>38</v>
      </c>
      <c r="E2445" s="70" t="s">
        <v>48</v>
      </c>
      <c r="F2445" s="72" t="n">
        <v>0</v>
      </c>
      <c r="G2445" s="72" t="n">
        <v>15891</v>
      </c>
      <c r="H2445" s="74" t="n">
        <v>139553.77</v>
      </c>
    </row>
    <row r="2446" ht="14.5" customHeight="1">
      <c r="A2446" s="70" t="n">
        <v>2023</v>
      </c>
      <c r="B2446" s="70" t="s">
        <v>164</v>
      </c>
      <c r="C2446" s="70" t="s">
        <v>165</v>
      </c>
      <c r="D2446" s="70" t="s">
        <v>39</v>
      </c>
      <c r="E2446" s="70" t="s">
        <v>47</v>
      </c>
      <c r="F2446" s="72" t="n">
        <v>16727</v>
      </c>
      <c r="G2446" s="72" t="n">
        <v>128433</v>
      </c>
      <c r="H2446" s="74" t="n">
        <v>130272.11</v>
      </c>
    </row>
    <row r="2447" ht="14.5" customHeight="1">
      <c r="A2447" s="70" t="n">
        <v>2023</v>
      </c>
      <c r="B2447" s="70" t="s">
        <v>164</v>
      </c>
      <c r="C2447" s="70" t="s">
        <v>165</v>
      </c>
      <c r="D2447" s="70" t="s">
        <v>39</v>
      </c>
      <c r="E2447" s="70" t="s">
        <v>48</v>
      </c>
      <c r="F2447" s="72" t="n">
        <v>0</v>
      </c>
      <c r="G2447" s="72" t="n">
        <v>2009</v>
      </c>
      <c r="H2447" s="74" t="n">
        <v>1600.04</v>
      </c>
    </row>
    <row r="2448" ht="14.5" customHeight="1">
      <c r="A2448" s="70" t="n">
        <v>2023</v>
      </c>
      <c r="B2448" s="70" t="s">
        <v>166</v>
      </c>
      <c r="C2448" s="70" t="s">
        <v>167</v>
      </c>
      <c r="D2448" s="70" t="s">
        <v>36</v>
      </c>
      <c r="E2448" s="70" t="s">
        <v>47</v>
      </c>
      <c r="F2448" s="72" t="n">
        <v>17267</v>
      </c>
      <c r="G2448" s="72" t="n">
        <v>115254</v>
      </c>
      <c r="H2448" s="74" t="n">
        <v>424708.31</v>
      </c>
    </row>
    <row r="2449" ht="14.5" customHeight="1">
      <c r="A2449" s="70" t="n">
        <v>2023</v>
      </c>
      <c r="B2449" s="70" t="s">
        <v>166</v>
      </c>
      <c r="C2449" s="70" t="s">
        <v>167</v>
      </c>
      <c r="D2449" s="70" t="s">
        <v>36</v>
      </c>
      <c r="E2449" s="70" t="s">
        <v>48</v>
      </c>
      <c r="F2449" s="72" t="n">
        <v>0</v>
      </c>
      <c r="G2449" s="72" t="n">
        <v>4500</v>
      </c>
      <c r="H2449" s="74" t="n">
        <v>20829.77</v>
      </c>
    </row>
    <row r="2450" ht="14.5" customHeight="1">
      <c r="A2450" s="70" t="n">
        <v>2023</v>
      </c>
      <c r="B2450" s="70" t="s">
        <v>166</v>
      </c>
      <c r="C2450" s="70" t="s">
        <v>167</v>
      </c>
      <c r="D2450" s="70" t="s">
        <v>37</v>
      </c>
      <c r="E2450" s="70" t="s">
        <v>47</v>
      </c>
      <c r="F2450" s="72" t="n">
        <v>17425</v>
      </c>
      <c r="G2450" s="72" t="n">
        <v>190634</v>
      </c>
      <c r="H2450" s="74" t="n">
        <v>861282.46</v>
      </c>
    </row>
    <row r="2451" ht="14.5" customHeight="1">
      <c r="A2451" s="70" t="n">
        <v>2023</v>
      </c>
      <c r="B2451" s="70" t="s">
        <v>166</v>
      </c>
      <c r="C2451" s="70" t="s">
        <v>167</v>
      </c>
      <c r="D2451" s="70" t="s">
        <v>37</v>
      </c>
      <c r="E2451" s="70" t="s">
        <v>48</v>
      </c>
      <c r="F2451" s="72" t="n">
        <v>0</v>
      </c>
      <c r="G2451" s="72" t="n">
        <v>999</v>
      </c>
      <c r="H2451" s="74" t="n">
        <v>9499</v>
      </c>
    </row>
    <row r="2452" ht="14.5" customHeight="1">
      <c r="A2452" s="70" t="n">
        <v>2023</v>
      </c>
      <c r="B2452" s="70" t="s">
        <v>166</v>
      </c>
      <c r="C2452" s="70" t="s">
        <v>167</v>
      </c>
      <c r="D2452" s="70" t="s">
        <v>38</v>
      </c>
      <c r="E2452" s="70" t="s">
        <v>47</v>
      </c>
      <c r="F2452" s="72" t="n">
        <v>86748</v>
      </c>
      <c r="G2452" s="72" t="n">
        <v>586786</v>
      </c>
      <c r="H2452" s="74" t="n">
        <v>3846611.1</v>
      </c>
    </row>
    <row r="2453" ht="14.5" customHeight="1">
      <c r="A2453" s="70" t="n">
        <v>2023</v>
      </c>
      <c r="B2453" s="70" t="s">
        <v>166</v>
      </c>
      <c r="C2453" s="70" t="s">
        <v>167</v>
      </c>
      <c r="D2453" s="70" t="s">
        <v>38</v>
      </c>
      <c r="E2453" s="70" t="s">
        <v>48</v>
      </c>
      <c r="F2453" s="72" t="n">
        <v>0</v>
      </c>
      <c r="G2453" s="72" t="n">
        <v>4761</v>
      </c>
      <c r="H2453" s="74" t="n">
        <v>29625.47</v>
      </c>
    </row>
    <row r="2454" ht="14.5" customHeight="1">
      <c r="A2454" s="70" t="n">
        <v>2023</v>
      </c>
      <c r="B2454" s="70" t="s">
        <v>166</v>
      </c>
      <c r="C2454" s="70" t="s">
        <v>167</v>
      </c>
      <c r="D2454" s="70" t="s">
        <v>39</v>
      </c>
      <c r="E2454" s="70" t="s">
        <v>47</v>
      </c>
      <c r="F2454" s="72" t="n">
        <v>14057</v>
      </c>
      <c r="G2454" s="72" t="n">
        <v>79298</v>
      </c>
      <c r="H2454" s="74" t="n">
        <v>76322.89</v>
      </c>
    </row>
    <row r="2455" ht="14.5" customHeight="1">
      <c r="A2455" s="70" t="n">
        <v>2023</v>
      </c>
      <c r="B2455" s="70" t="s">
        <v>166</v>
      </c>
      <c r="C2455" s="70" t="s">
        <v>167</v>
      </c>
      <c r="D2455" s="70" t="s">
        <v>39</v>
      </c>
      <c r="E2455" s="70" t="s">
        <v>48</v>
      </c>
      <c r="F2455" s="72" t="n">
        <v>0</v>
      </c>
      <c r="G2455" s="72" t="n">
        <v>1497</v>
      </c>
      <c r="H2455" s="74" t="n">
        <v>1141.39</v>
      </c>
    </row>
    <row r="2456" ht="14.5" customHeight="1">
      <c r="A2456" s="70" t="n">
        <v>2023</v>
      </c>
      <c r="B2456" s="70" t="s">
        <v>168</v>
      </c>
      <c r="C2456" s="70" t="s">
        <v>169</v>
      </c>
      <c r="D2456" s="70" t="s">
        <v>36</v>
      </c>
      <c r="E2456" s="70" t="s">
        <v>47</v>
      </c>
      <c r="F2456" s="72" t="n">
        <v>29031</v>
      </c>
      <c r="G2456" s="72" t="n">
        <v>121246</v>
      </c>
      <c r="H2456" s="74" t="n">
        <v>728114.04</v>
      </c>
    </row>
    <row r="2457" ht="14.5" customHeight="1">
      <c r="A2457" s="70" t="n">
        <v>2023</v>
      </c>
      <c r="B2457" s="70" t="s">
        <v>168</v>
      </c>
      <c r="C2457" s="70" t="s">
        <v>169</v>
      </c>
      <c r="D2457" s="70" t="s">
        <v>36</v>
      </c>
      <c r="E2457" s="70" t="s">
        <v>48</v>
      </c>
      <c r="F2457" s="72" t="n">
        <v>0</v>
      </c>
      <c r="G2457" s="72" t="n">
        <v>3998</v>
      </c>
      <c r="H2457" s="74" t="n">
        <v>31015.8</v>
      </c>
    </row>
    <row r="2458" ht="14.5" customHeight="1">
      <c r="A2458" s="70" t="n">
        <v>2023</v>
      </c>
      <c r="B2458" s="70" t="s">
        <v>168</v>
      </c>
      <c r="C2458" s="70" t="s">
        <v>169</v>
      </c>
      <c r="D2458" s="70" t="s">
        <v>37</v>
      </c>
      <c r="E2458" s="70" t="s">
        <v>47</v>
      </c>
      <c r="F2458" s="72" t="n">
        <v>37226</v>
      </c>
      <c r="G2458" s="72" t="n">
        <v>324917</v>
      </c>
      <c r="H2458" s="74" t="n">
        <v>1602321.31</v>
      </c>
    </row>
    <row r="2459" ht="14.5" customHeight="1">
      <c r="A2459" s="70" t="n">
        <v>2023</v>
      </c>
      <c r="B2459" s="70" t="s">
        <v>168</v>
      </c>
      <c r="C2459" s="70" t="s">
        <v>169</v>
      </c>
      <c r="D2459" s="70" t="s">
        <v>37</v>
      </c>
      <c r="E2459" s="70" t="s">
        <v>48</v>
      </c>
      <c r="F2459" s="72" t="n">
        <v>0</v>
      </c>
      <c r="G2459" s="72" t="n">
        <v>2847</v>
      </c>
      <c r="H2459" s="74" t="n">
        <v>16541.59</v>
      </c>
    </row>
    <row r="2460" ht="14.5" customHeight="1">
      <c r="A2460" s="70" t="n">
        <v>2023</v>
      </c>
      <c r="B2460" s="70" t="s">
        <v>168</v>
      </c>
      <c r="C2460" s="70" t="s">
        <v>169</v>
      </c>
      <c r="D2460" s="70" t="s">
        <v>38</v>
      </c>
      <c r="E2460" s="70" t="s">
        <v>47</v>
      </c>
      <c r="F2460" s="72" t="n">
        <v>131811</v>
      </c>
      <c r="G2460" s="72" t="n">
        <v>730836</v>
      </c>
      <c r="H2460" s="74" t="n">
        <v>5123427.76</v>
      </c>
    </row>
    <row r="2461" ht="14.5" customHeight="1">
      <c r="A2461" s="70" t="n">
        <v>2023</v>
      </c>
      <c r="B2461" s="70" t="s">
        <v>168</v>
      </c>
      <c r="C2461" s="70" t="s">
        <v>169</v>
      </c>
      <c r="D2461" s="70" t="s">
        <v>38</v>
      </c>
      <c r="E2461" s="70" t="s">
        <v>48</v>
      </c>
      <c r="F2461" s="72" t="n">
        <v>0</v>
      </c>
      <c r="G2461" s="72" t="n">
        <v>8698</v>
      </c>
      <c r="H2461" s="74" t="n">
        <v>61090.09</v>
      </c>
    </row>
    <row r="2462" ht="14.5" customHeight="1">
      <c r="A2462" s="70" t="n">
        <v>2023</v>
      </c>
      <c r="B2462" s="70" t="s">
        <v>168</v>
      </c>
      <c r="C2462" s="70" t="s">
        <v>169</v>
      </c>
      <c r="D2462" s="70" t="s">
        <v>39</v>
      </c>
      <c r="E2462" s="70" t="s">
        <v>47</v>
      </c>
      <c r="F2462" s="72" t="n">
        <v>20191</v>
      </c>
      <c r="G2462" s="72" t="n">
        <v>101953</v>
      </c>
      <c r="H2462" s="74" t="n">
        <v>124671.62</v>
      </c>
    </row>
    <row r="2463" ht="14.5" customHeight="1">
      <c r="A2463" s="70" t="n">
        <v>2023</v>
      </c>
      <c r="B2463" s="70" t="s">
        <v>168</v>
      </c>
      <c r="C2463" s="70" t="s">
        <v>169</v>
      </c>
      <c r="D2463" s="70" t="s">
        <v>39</v>
      </c>
      <c r="E2463" s="70" t="s">
        <v>48</v>
      </c>
      <c r="F2463" s="72" t="n">
        <v>0</v>
      </c>
      <c r="G2463" s="72" t="n">
        <v>2218</v>
      </c>
      <c r="H2463" s="74" t="n">
        <v>2250.28</v>
      </c>
    </row>
    <row r="2464" ht="14.5" customHeight="1">
      <c r="A2464" s="70" t="n">
        <v>2023</v>
      </c>
      <c r="B2464" s="70" t="s">
        <v>170</v>
      </c>
      <c r="C2464" s="70" t="s">
        <v>171</v>
      </c>
      <c r="D2464" s="70" t="s">
        <v>36</v>
      </c>
      <c r="E2464" s="70" t="s">
        <v>47</v>
      </c>
      <c r="F2464" s="72" t="n">
        <v>16362</v>
      </c>
      <c r="G2464" s="72" t="n">
        <v>92578</v>
      </c>
      <c r="H2464" s="74" t="n">
        <v>386698.43</v>
      </c>
    </row>
    <row r="2465" ht="14.5" customHeight="1">
      <c r="A2465" s="70" t="n">
        <v>2023</v>
      </c>
      <c r="B2465" s="70" t="s">
        <v>170</v>
      </c>
      <c r="C2465" s="70" t="s">
        <v>171</v>
      </c>
      <c r="D2465" s="70" t="s">
        <v>36</v>
      </c>
      <c r="E2465" s="70" t="s">
        <v>48</v>
      </c>
      <c r="F2465" s="72" t="n">
        <v>0</v>
      </c>
      <c r="G2465" s="72" t="n">
        <v>1700</v>
      </c>
      <c r="H2465" s="74" t="n">
        <v>6160.85</v>
      </c>
    </row>
    <row r="2466" ht="14.5" customHeight="1">
      <c r="A2466" s="70" t="n">
        <v>2023</v>
      </c>
      <c r="B2466" s="70" t="s">
        <v>170</v>
      </c>
      <c r="C2466" s="70" t="s">
        <v>171</v>
      </c>
      <c r="D2466" s="70" t="s">
        <v>37</v>
      </c>
      <c r="E2466" s="70" t="s">
        <v>47</v>
      </c>
      <c r="F2466" s="72" t="n">
        <v>23403</v>
      </c>
      <c r="G2466" s="72" t="n">
        <v>253658</v>
      </c>
      <c r="H2466" s="74" t="n">
        <v>942848.34</v>
      </c>
    </row>
    <row r="2467" ht="14.5" customHeight="1">
      <c r="A2467" s="70" t="n">
        <v>2023</v>
      </c>
      <c r="B2467" s="70" t="s">
        <v>170</v>
      </c>
      <c r="C2467" s="70" t="s">
        <v>171</v>
      </c>
      <c r="D2467" s="70" t="s">
        <v>37</v>
      </c>
      <c r="E2467" s="70" t="s">
        <v>48</v>
      </c>
      <c r="F2467" s="72" t="n">
        <v>0</v>
      </c>
      <c r="G2467" s="72" t="n">
        <v>3200</v>
      </c>
      <c r="H2467" s="74" t="n">
        <v>15566.31</v>
      </c>
    </row>
    <row r="2468" ht="14.5" customHeight="1">
      <c r="A2468" s="70" t="n">
        <v>2023</v>
      </c>
      <c r="B2468" s="70" t="s">
        <v>170</v>
      </c>
      <c r="C2468" s="70" t="s">
        <v>171</v>
      </c>
      <c r="D2468" s="70" t="s">
        <v>38</v>
      </c>
      <c r="E2468" s="70" t="s">
        <v>47</v>
      </c>
      <c r="F2468" s="72" t="n">
        <v>75193</v>
      </c>
      <c r="G2468" s="72" t="n">
        <v>511039</v>
      </c>
      <c r="H2468" s="74" t="n">
        <v>3763494.75</v>
      </c>
    </row>
    <row r="2469" ht="14.5" customHeight="1">
      <c r="A2469" s="70" t="n">
        <v>2023</v>
      </c>
      <c r="B2469" s="70" t="s">
        <v>170</v>
      </c>
      <c r="C2469" s="70" t="s">
        <v>171</v>
      </c>
      <c r="D2469" s="70" t="s">
        <v>38</v>
      </c>
      <c r="E2469" s="70" t="s">
        <v>48</v>
      </c>
      <c r="F2469" s="72" t="n">
        <v>0</v>
      </c>
      <c r="G2469" s="72" t="n">
        <v>7246</v>
      </c>
      <c r="H2469" s="74" t="n">
        <v>48689.71</v>
      </c>
    </row>
    <row r="2470" ht="14.5" customHeight="1">
      <c r="A2470" s="70" t="n">
        <v>2023</v>
      </c>
      <c r="B2470" s="70" t="s">
        <v>170</v>
      </c>
      <c r="C2470" s="70" t="s">
        <v>171</v>
      </c>
      <c r="D2470" s="70" t="s">
        <v>39</v>
      </c>
      <c r="E2470" s="70" t="s">
        <v>47</v>
      </c>
      <c r="F2470" s="72" t="n">
        <v>12356</v>
      </c>
      <c r="G2470" s="72" t="n">
        <v>77323</v>
      </c>
      <c r="H2470" s="74" t="n">
        <v>82804.86</v>
      </c>
    </row>
    <row r="2471" ht="14.5" customHeight="1">
      <c r="A2471" s="70" t="n">
        <v>2023</v>
      </c>
      <c r="B2471" s="70" t="s">
        <v>170</v>
      </c>
      <c r="C2471" s="70" t="s">
        <v>171</v>
      </c>
      <c r="D2471" s="70" t="s">
        <v>39</v>
      </c>
      <c r="E2471" s="70" t="s">
        <v>48</v>
      </c>
      <c r="F2471" s="72" t="n">
        <v>0</v>
      </c>
      <c r="G2471" s="72" t="n">
        <v>1282</v>
      </c>
      <c r="H2471" s="74" t="n">
        <v>1166.31</v>
      </c>
    </row>
    <row r="2472" ht="14.5" customHeight="1">
      <c r="A2472" s="70" t="n">
        <v>2023</v>
      </c>
      <c r="B2472" s="70" t="s">
        <v>172</v>
      </c>
      <c r="C2472" s="70" t="s">
        <v>173</v>
      </c>
      <c r="D2472" s="70" t="s">
        <v>36</v>
      </c>
      <c r="E2472" s="70" t="s">
        <v>47</v>
      </c>
      <c r="F2472" s="72" t="n">
        <v>59425</v>
      </c>
      <c r="G2472" s="72" t="n">
        <v>387610</v>
      </c>
      <c r="H2472" s="74" t="n">
        <v>1807417.43</v>
      </c>
    </row>
    <row r="2473" ht="14.5" customHeight="1">
      <c r="A2473" s="70" t="n">
        <v>2023</v>
      </c>
      <c r="B2473" s="70" t="s">
        <v>172</v>
      </c>
      <c r="C2473" s="70" t="s">
        <v>173</v>
      </c>
      <c r="D2473" s="70" t="s">
        <v>36</v>
      </c>
      <c r="E2473" s="70" t="s">
        <v>48</v>
      </c>
      <c r="F2473" s="72" t="n">
        <v>0</v>
      </c>
      <c r="G2473" s="72" t="n">
        <v>8822</v>
      </c>
      <c r="H2473" s="74" t="n">
        <v>64471.81</v>
      </c>
    </row>
    <row r="2474" ht="14.5" customHeight="1">
      <c r="A2474" s="70" t="n">
        <v>2023</v>
      </c>
      <c r="B2474" s="70" t="s">
        <v>172</v>
      </c>
      <c r="C2474" s="70" t="s">
        <v>173</v>
      </c>
      <c r="D2474" s="70" t="s">
        <v>37</v>
      </c>
      <c r="E2474" s="70" t="s">
        <v>47</v>
      </c>
      <c r="F2474" s="72" t="n">
        <v>105239</v>
      </c>
      <c r="G2474" s="72" t="n">
        <v>1115157</v>
      </c>
      <c r="H2474" s="74" t="n">
        <v>4464247.29</v>
      </c>
    </row>
    <row r="2475" ht="14.5" customHeight="1">
      <c r="A2475" s="70" t="n">
        <v>2023</v>
      </c>
      <c r="B2475" s="70" t="s">
        <v>172</v>
      </c>
      <c r="C2475" s="70" t="s">
        <v>173</v>
      </c>
      <c r="D2475" s="70" t="s">
        <v>37</v>
      </c>
      <c r="E2475" s="70" t="s">
        <v>48</v>
      </c>
      <c r="F2475" s="72" t="n">
        <v>0</v>
      </c>
      <c r="G2475" s="72" t="n">
        <v>4567</v>
      </c>
      <c r="H2475" s="74" t="n">
        <v>21002.03</v>
      </c>
    </row>
    <row r="2476" ht="14.5" customHeight="1">
      <c r="A2476" s="70" t="n">
        <v>2023</v>
      </c>
      <c r="B2476" s="70" t="s">
        <v>172</v>
      </c>
      <c r="C2476" s="70" t="s">
        <v>173</v>
      </c>
      <c r="D2476" s="70" t="s">
        <v>38</v>
      </c>
      <c r="E2476" s="70" t="s">
        <v>47</v>
      </c>
      <c r="F2476" s="72" t="n">
        <v>320665</v>
      </c>
      <c r="G2476" s="72" t="n">
        <v>2547065</v>
      </c>
      <c r="H2476" s="74" t="n">
        <v>16965985.09</v>
      </c>
    </row>
    <row r="2477" ht="14.5" customHeight="1">
      <c r="A2477" s="70" t="n">
        <v>2023</v>
      </c>
      <c r="B2477" s="70" t="s">
        <v>172</v>
      </c>
      <c r="C2477" s="70" t="s">
        <v>173</v>
      </c>
      <c r="D2477" s="70" t="s">
        <v>38</v>
      </c>
      <c r="E2477" s="70" t="s">
        <v>48</v>
      </c>
      <c r="F2477" s="72" t="n">
        <v>0</v>
      </c>
      <c r="G2477" s="72" t="n">
        <v>18801</v>
      </c>
      <c r="H2477" s="74" t="n">
        <v>199544.66</v>
      </c>
    </row>
    <row r="2478" ht="14.5" customHeight="1">
      <c r="A2478" s="70" t="n">
        <v>2023</v>
      </c>
      <c r="B2478" s="70" t="s">
        <v>172</v>
      </c>
      <c r="C2478" s="70" t="s">
        <v>173</v>
      </c>
      <c r="D2478" s="70" t="s">
        <v>39</v>
      </c>
      <c r="E2478" s="70" t="s">
        <v>47</v>
      </c>
      <c r="F2478" s="72" t="n">
        <v>46809</v>
      </c>
      <c r="G2478" s="72" t="n">
        <v>325884</v>
      </c>
      <c r="H2478" s="74" t="n">
        <v>306553.9</v>
      </c>
    </row>
    <row r="2479" ht="14.5" customHeight="1">
      <c r="A2479" s="70" t="n">
        <v>2023</v>
      </c>
      <c r="B2479" s="70" t="s">
        <v>172</v>
      </c>
      <c r="C2479" s="70" t="s">
        <v>173</v>
      </c>
      <c r="D2479" s="70" t="s">
        <v>39</v>
      </c>
      <c r="E2479" s="70" t="s">
        <v>48</v>
      </c>
      <c r="F2479" s="72" t="n">
        <v>0</v>
      </c>
      <c r="G2479" s="72" t="n">
        <v>4358</v>
      </c>
      <c r="H2479" s="74" t="n">
        <v>2879.06</v>
      </c>
    </row>
    <row r="2480" ht="14.5" customHeight="1">
      <c r="A2480" s="70" t="n">
        <v>2023</v>
      </c>
      <c r="B2480" s="70" t="s">
        <v>174</v>
      </c>
      <c r="C2480" s="70" t="s">
        <v>175</v>
      </c>
      <c r="D2480" s="70" t="s">
        <v>36</v>
      </c>
      <c r="E2480" s="70" t="s">
        <v>47</v>
      </c>
      <c r="F2480" s="72" t="n">
        <v>13897</v>
      </c>
      <c r="G2480" s="72" t="n">
        <v>88511</v>
      </c>
      <c r="H2480" s="74" t="n">
        <v>241813.69</v>
      </c>
    </row>
    <row r="2481" ht="14.5" customHeight="1">
      <c r="A2481" s="70" t="n">
        <v>2023</v>
      </c>
      <c r="B2481" s="70" t="s">
        <v>174</v>
      </c>
      <c r="C2481" s="70" t="s">
        <v>175</v>
      </c>
      <c r="D2481" s="70" t="s">
        <v>36</v>
      </c>
      <c r="E2481" s="70" t="s">
        <v>48</v>
      </c>
      <c r="F2481" s="72" t="n">
        <v>0</v>
      </c>
      <c r="G2481" s="72" t="n">
        <v>1811</v>
      </c>
      <c r="H2481" s="74" t="n">
        <v>13960.85</v>
      </c>
    </row>
    <row r="2482" ht="14.5" customHeight="1">
      <c r="A2482" s="70" t="n">
        <v>2023</v>
      </c>
      <c r="B2482" s="70" t="s">
        <v>174</v>
      </c>
      <c r="C2482" s="70" t="s">
        <v>175</v>
      </c>
      <c r="D2482" s="70" t="s">
        <v>37</v>
      </c>
      <c r="E2482" s="70" t="s">
        <v>47</v>
      </c>
      <c r="F2482" s="72" t="n">
        <v>17359</v>
      </c>
      <c r="G2482" s="72" t="n">
        <v>183308</v>
      </c>
      <c r="H2482" s="74" t="n">
        <v>744776.03</v>
      </c>
    </row>
    <row r="2483" ht="14.5" customHeight="1">
      <c r="A2483" s="70" t="n">
        <v>2023</v>
      </c>
      <c r="B2483" s="70" t="s">
        <v>174</v>
      </c>
      <c r="C2483" s="70" t="s">
        <v>175</v>
      </c>
      <c r="D2483" s="70" t="s">
        <v>37</v>
      </c>
      <c r="E2483" s="70" t="s">
        <v>48</v>
      </c>
      <c r="F2483" s="72" t="n">
        <v>0</v>
      </c>
      <c r="G2483" s="72" t="n">
        <v>3571</v>
      </c>
      <c r="H2483" s="74" t="n">
        <v>21774.06</v>
      </c>
    </row>
    <row r="2484" ht="14.5" customHeight="1">
      <c r="A2484" s="70" t="n">
        <v>2023</v>
      </c>
      <c r="B2484" s="70" t="s">
        <v>174</v>
      </c>
      <c r="C2484" s="70" t="s">
        <v>175</v>
      </c>
      <c r="D2484" s="70" t="s">
        <v>38</v>
      </c>
      <c r="E2484" s="70" t="s">
        <v>47</v>
      </c>
      <c r="F2484" s="72" t="n">
        <v>69829</v>
      </c>
      <c r="G2484" s="72" t="n">
        <v>519230</v>
      </c>
      <c r="H2484" s="74" t="n">
        <v>3459435.16</v>
      </c>
    </row>
    <row r="2485" ht="14.5" customHeight="1">
      <c r="A2485" s="70" t="n">
        <v>2023</v>
      </c>
      <c r="B2485" s="70" t="s">
        <v>174</v>
      </c>
      <c r="C2485" s="70" t="s">
        <v>175</v>
      </c>
      <c r="D2485" s="70" t="s">
        <v>38</v>
      </c>
      <c r="E2485" s="70" t="s">
        <v>48</v>
      </c>
      <c r="F2485" s="72" t="n">
        <v>0</v>
      </c>
      <c r="G2485" s="72" t="n">
        <v>9654</v>
      </c>
      <c r="H2485" s="74" t="n">
        <v>65235.1</v>
      </c>
    </row>
    <row r="2486" ht="14.5" customHeight="1">
      <c r="A2486" s="70" t="n">
        <v>2023</v>
      </c>
      <c r="B2486" s="70" t="s">
        <v>174</v>
      </c>
      <c r="C2486" s="70" t="s">
        <v>175</v>
      </c>
      <c r="D2486" s="70" t="s">
        <v>39</v>
      </c>
      <c r="E2486" s="70" t="s">
        <v>47</v>
      </c>
      <c r="F2486" s="72" t="n">
        <v>10616</v>
      </c>
      <c r="G2486" s="72" t="n">
        <v>67353</v>
      </c>
      <c r="H2486" s="74" t="n">
        <v>69062.52</v>
      </c>
    </row>
    <row r="2487" ht="14.5" customHeight="1">
      <c r="A2487" s="70" t="n">
        <v>2023</v>
      </c>
      <c r="B2487" s="70" t="s">
        <v>174</v>
      </c>
      <c r="C2487" s="70" t="s">
        <v>175</v>
      </c>
      <c r="D2487" s="70" t="s">
        <v>39</v>
      </c>
      <c r="E2487" s="70" t="s">
        <v>48</v>
      </c>
      <c r="F2487" s="72" t="n">
        <v>0</v>
      </c>
      <c r="G2487" s="72" t="n">
        <v>1717</v>
      </c>
      <c r="H2487" s="74" t="n">
        <v>2333.81</v>
      </c>
    </row>
    <row r="2488" ht="14.5" customHeight="1">
      <c r="A2488" s="70" t="n">
        <v>2023</v>
      </c>
      <c r="B2488" s="70" t="s">
        <v>176</v>
      </c>
      <c r="C2488" s="70" t="s">
        <v>177</v>
      </c>
      <c r="D2488" s="70" t="s">
        <v>36</v>
      </c>
      <c r="E2488" s="70" t="s">
        <v>47</v>
      </c>
      <c r="F2488" s="72" t="n">
        <v>17904</v>
      </c>
      <c r="G2488" s="72" t="n">
        <v>100622</v>
      </c>
      <c r="H2488" s="74" t="n">
        <v>549785.97</v>
      </c>
    </row>
    <row r="2489" ht="14.5" customHeight="1">
      <c r="A2489" s="70" t="n">
        <v>2023</v>
      </c>
      <c r="B2489" s="70" t="s">
        <v>176</v>
      </c>
      <c r="C2489" s="70" t="s">
        <v>177</v>
      </c>
      <c r="D2489" s="70" t="s">
        <v>36</v>
      </c>
      <c r="E2489" s="70" t="s">
        <v>48</v>
      </c>
      <c r="F2489" s="72" t="n">
        <v>0</v>
      </c>
      <c r="G2489" s="72" t="n">
        <v>2849</v>
      </c>
      <c r="H2489" s="74" t="n">
        <v>31742.58</v>
      </c>
    </row>
    <row r="2490" ht="14.5" customHeight="1">
      <c r="A2490" s="70" t="n">
        <v>2023</v>
      </c>
      <c r="B2490" s="70" t="s">
        <v>176</v>
      </c>
      <c r="C2490" s="70" t="s">
        <v>177</v>
      </c>
      <c r="D2490" s="70" t="s">
        <v>37</v>
      </c>
      <c r="E2490" s="70" t="s">
        <v>47</v>
      </c>
      <c r="F2490" s="72" t="n">
        <v>29211</v>
      </c>
      <c r="G2490" s="72" t="n">
        <v>269726</v>
      </c>
      <c r="H2490" s="74" t="n">
        <v>1018639.45</v>
      </c>
    </row>
    <row r="2491" ht="14.5" customHeight="1">
      <c r="A2491" s="70" t="n">
        <v>2023</v>
      </c>
      <c r="B2491" s="70" t="s">
        <v>176</v>
      </c>
      <c r="C2491" s="70" t="s">
        <v>177</v>
      </c>
      <c r="D2491" s="70" t="s">
        <v>37</v>
      </c>
      <c r="E2491" s="70" t="s">
        <v>48</v>
      </c>
      <c r="F2491" s="72" t="n">
        <v>0</v>
      </c>
      <c r="G2491" s="72" t="n">
        <v>2667</v>
      </c>
      <c r="H2491" s="74" t="n">
        <v>11468.49</v>
      </c>
    </row>
    <row r="2492" ht="14.5" customHeight="1">
      <c r="A2492" s="70" t="n">
        <v>2023</v>
      </c>
      <c r="B2492" s="70" t="s">
        <v>176</v>
      </c>
      <c r="C2492" s="70" t="s">
        <v>177</v>
      </c>
      <c r="D2492" s="70" t="s">
        <v>38</v>
      </c>
      <c r="E2492" s="70" t="s">
        <v>47</v>
      </c>
      <c r="F2492" s="72" t="n">
        <v>98036</v>
      </c>
      <c r="G2492" s="72" t="n">
        <v>664247</v>
      </c>
      <c r="H2492" s="74" t="n">
        <v>4703794.98</v>
      </c>
    </row>
    <row r="2493" ht="14.5" customHeight="1">
      <c r="A2493" s="70" t="n">
        <v>2023</v>
      </c>
      <c r="B2493" s="70" t="s">
        <v>176</v>
      </c>
      <c r="C2493" s="70" t="s">
        <v>177</v>
      </c>
      <c r="D2493" s="70" t="s">
        <v>38</v>
      </c>
      <c r="E2493" s="70" t="s">
        <v>48</v>
      </c>
      <c r="F2493" s="72" t="n">
        <v>0</v>
      </c>
      <c r="G2493" s="72" t="n">
        <v>8161</v>
      </c>
      <c r="H2493" s="74" t="n">
        <v>71783.76</v>
      </c>
    </row>
    <row r="2494" ht="14.5" customHeight="1">
      <c r="A2494" s="70" t="n">
        <v>2023</v>
      </c>
      <c r="B2494" s="70" t="s">
        <v>176</v>
      </c>
      <c r="C2494" s="70" t="s">
        <v>177</v>
      </c>
      <c r="D2494" s="70" t="s">
        <v>39</v>
      </c>
      <c r="E2494" s="70" t="s">
        <v>47</v>
      </c>
      <c r="F2494" s="72" t="n">
        <v>14948</v>
      </c>
      <c r="G2494" s="72" t="n">
        <v>99449</v>
      </c>
      <c r="H2494" s="74" t="n">
        <v>108465.11</v>
      </c>
    </row>
    <row r="2495" ht="14.5" customHeight="1">
      <c r="A2495" s="70" t="n">
        <v>2023</v>
      </c>
      <c r="B2495" s="70" t="s">
        <v>176</v>
      </c>
      <c r="C2495" s="70" t="s">
        <v>177</v>
      </c>
      <c r="D2495" s="70" t="s">
        <v>39</v>
      </c>
      <c r="E2495" s="70" t="s">
        <v>48</v>
      </c>
      <c r="F2495" s="72" t="n">
        <v>0</v>
      </c>
      <c r="G2495" s="72" t="n">
        <v>1805</v>
      </c>
      <c r="H2495" s="74" t="n">
        <v>1673.33</v>
      </c>
    </row>
    <row r="2496" ht="14.5" customHeight="1">
      <c r="A2496" s="70" t="n">
        <v>2023</v>
      </c>
      <c r="B2496" s="70" t="s">
        <v>178</v>
      </c>
      <c r="C2496" s="70" t="s">
        <v>179</v>
      </c>
      <c r="D2496" s="70" t="s">
        <v>36</v>
      </c>
      <c r="E2496" s="70" t="s">
        <v>47</v>
      </c>
      <c r="F2496" s="72" t="n">
        <v>26504</v>
      </c>
      <c r="G2496" s="72" t="n">
        <v>163091</v>
      </c>
      <c r="H2496" s="74" t="n">
        <v>633931.1</v>
      </c>
    </row>
    <row r="2497" ht="14.5" customHeight="1">
      <c r="A2497" s="70" t="n">
        <v>2023</v>
      </c>
      <c r="B2497" s="70" t="s">
        <v>178</v>
      </c>
      <c r="C2497" s="70" t="s">
        <v>179</v>
      </c>
      <c r="D2497" s="70" t="s">
        <v>36</v>
      </c>
      <c r="E2497" s="70" t="s">
        <v>48</v>
      </c>
      <c r="F2497" s="72" t="n">
        <v>0</v>
      </c>
      <c r="G2497" s="72" t="n">
        <v>2377</v>
      </c>
      <c r="H2497" s="74" t="n">
        <v>40374.72</v>
      </c>
    </row>
    <row r="2498" ht="14.5" customHeight="1">
      <c r="A2498" s="70" t="n">
        <v>2023</v>
      </c>
      <c r="B2498" s="70" t="s">
        <v>178</v>
      </c>
      <c r="C2498" s="70" t="s">
        <v>179</v>
      </c>
      <c r="D2498" s="70" t="s">
        <v>37</v>
      </c>
      <c r="E2498" s="70" t="s">
        <v>47</v>
      </c>
      <c r="F2498" s="72" t="n">
        <v>36627</v>
      </c>
      <c r="G2498" s="72" t="n">
        <v>360749</v>
      </c>
      <c r="H2498" s="74" t="n">
        <v>1453600.91</v>
      </c>
    </row>
    <row r="2499" ht="14.5" customHeight="1">
      <c r="A2499" s="70" t="n">
        <v>2023</v>
      </c>
      <c r="B2499" s="70" t="s">
        <v>178</v>
      </c>
      <c r="C2499" s="70" t="s">
        <v>179</v>
      </c>
      <c r="D2499" s="70" t="s">
        <v>37</v>
      </c>
      <c r="E2499" s="70" t="s">
        <v>48</v>
      </c>
      <c r="F2499" s="72" t="n">
        <v>0</v>
      </c>
      <c r="G2499" s="72" t="n">
        <v>1146</v>
      </c>
      <c r="H2499" s="74" t="n">
        <v>3501.57</v>
      </c>
    </row>
    <row r="2500" ht="14.5" customHeight="1">
      <c r="A2500" s="70" t="n">
        <v>2023</v>
      </c>
      <c r="B2500" s="70" t="s">
        <v>178</v>
      </c>
      <c r="C2500" s="70" t="s">
        <v>179</v>
      </c>
      <c r="D2500" s="70" t="s">
        <v>38</v>
      </c>
      <c r="E2500" s="70" t="s">
        <v>47</v>
      </c>
      <c r="F2500" s="72" t="n">
        <v>116026</v>
      </c>
      <c r="G2500" s="72" t="n">
        <v>774804</v>
      </c>
      <c r="H2500" s="74" t="n">
        <v>5078434.77</v>
      </c>
    </row>
    <row r="2501" ht="14.5" customHeight="1">
      <c r="A2501" s="70" t="n">
        <v>2023</v>
      </c>
      <c r="B2501" s="70" t="s">
        <v>178</v>
      </c>
      <c r="C2501" s="70" t="s">
        <v>179</v>
      </c>
      <c r="D2501" s="70" t="s">
        <v>38</v>
      </c>
      <c r="E2501" s="70" t="s">
        <v>48</v>
      </c>
      <c r="F2501" s="72" t="n">
        <v>0</v>
      </c>
      <c r="G2501" s="72" t="n">
        <v>5519</v>
      </c>
      <c r="H2501" s="74" t="n">
        <v>40903.42</v>
      </c>
    </row>
    <row r="2502" ht="14.5" customHeight="1">
      <c r="A2502" s="70" t="n">
        <v>2023</v>
      </c>
      <c r="B2502" s="70" t="s">
        <v>178</v>
      </c>
      <c r="C2502" s="70" t="s">
        <v>179</v>
      </c>
      <c r="D2502" s="70" t="s">
        <v>39</v>
      </c>
      <c r="E2502" s="70" t="s">
        <v>47</v>
      </c>
      <c r="F2502" s="72" t="n">
        <v>16931</v>
      </c>
      <c r="G2502" s="72" t="n">
        <v>91595</v>
      </c>
      <c r="H2502" s="74" t="n">
        <v>83967.61</v>
      </c>
    </row>
    <row r="2503" ht="14.5" customHeight="1">
      <c r="A2503" s="70" t="n">
        <v>2023</v>
      </c>
      <c r="B2503" s="70" t="s">
        <v>178</v>
      </c>
      <c r="C2503" s="70" t="s">
        <v>179</v>
      </c>
      <c r="D2503" s="70" t="s">
        <v>39</v>
      </c>
      <c r="E2503" s="70" t="s">
        <v>48</v>
      </c>
      <c r="F2503" s="72" t="n">
        <v>0</v>
      </c>
      <c r="G2503" s="72" t="n">
        <v>896</v>
      </c>
      <c r="H2503" s="74" t="n">
        <v>677.14</v>
      </c>
    </row>
    <row r="2504" ht="14.5" customHeight="1">
      <c r="A2504" s="70" t="n">
        <v>2023</v>
      </c>
      <c r="B2504" s="70" t="s">
        <v>180</v>
      </c>
      <c r="C2504" s="70" t="s">
        <v>181</v>
      </c>
      <c r="D2504" s="70" t="s">
        <v>36</v>
      </c>
      <c r="E2504" s="70" t="s">
        <v>47</v>
      </c>
      <c r="F2504" s="72" t="n">
        <v>28758</v>
      </c>
      <c r="G2504" s="72" t="n">
        <v>180269</v>
      </c>
      <c r="H2504" s="74" t="n">
        <v>669712.29</v>
      </c>
    </row>
    <row r="2505" ht="14.5" customHeight="1">
      <c r="A2505" s="70" t="n">
        <v>2023</v>
      </c>
      <c r="B2505" s="70" t="s">
        <v>180</v>
      </c>
      <c r="C2505" s="70" t="s">
        <v>181</v>
      </c>
      <c r="D2505" s="70" t="s">
        <v>36</v>
      </c>
      <c r="E2505" s="70" t="s">
        <v>48</v>
      </c>
      <c r="F2505" s="72" t="n">
        <v>0</v>
      </c>
      <c r="G2505" s="72" t="n">
        <v>5767</v>
      </c>
      <c r="H2505" s="74" t="n">
        <v>19280.16</v>
      </c>
    </row>
    <row r="2506" ht="14.5" customHeight="1">
      <c r="A2506" s="70" t="n">
        <v>2023</v>
      </c>
      <c r="B2506" s="70" t="s">
        <v>180</v>
      </c>
      <c r="C2506" s="70" t="s">
        <v>181</v>
      </c>
      <c r="D2506" s="70" t="s">
        <v>37</v>
      </c>
      <c r="E2506" s="70" t="s">
        <v>47</v>
      </c>
      <c r="F2506" s="72" t="n">
        <v>32776</v>
      </c>
      <c r="G2506" s="72" t="n">
        <v>351720</v>
      </c>
      <c r="H2506" s="74" t="n">
        <v>1322634.23</v>
      </c>
    </row>
    <row r="2507" ht="14.5" customHeight="1">
      <c r="A2507" s="70" t="n">
        <v>2023</v>
      </c>
      <c r="B2507" s="70" t="s">
        <v>180</v>
      </c>
      <c r="C2507" s="70" t="s">
        <v>181</v>
      </c>
      <c r="D2507" s="70" t="s">
        <v>37</v>
      </c>
      <c r="E2507" s="70" t="s">
        <v>48</v>
      </c>
      <c r="F2507" s="72" t="n">
        <v>0</v>
      </c>
      <c r="G2507" s="72" t="n">
        <v>2597</v>
      </c>
      <c r="H2507" s="74" t="n">
        <v>9145</v>
      </c>
    </row>
    <row r="2508" ht="14.5" customHeight="1">
      <c r="A2508" s="70" t="n">
        <v>2023</v>
      </c>
      <c r="B2508" s="70" t="s">
        <v>180</v>
      </c>
      <c r="C2508" s="70" t="s">
        <v>181</v>
      </c>
      <c r="D2508" s="70" t="s">
        <v>38</v>
      </c>
      <c r="E2508" s="70" t="s">
        <v>47</v>
      </c>
      <c r="F2508" s="72" t="n">
        <v>131233</v>
      </c>
      <c r="G2508" s="72" t="n">
        <v>922891</v>
      </c>
      <c r="H2508" s="74" t="n">
        <v>6490413.26</v>
      </c>
    </row>
    <row r="2509" ht="14.5" customHeight="1">
      <c r="A2509" s="70" t="n">
        <v>2023</v>
      </c>
      <c r="B2509" s="70" t="s">
        <v>180</v>
      </c>
      <c r="C2509" s="70" t="s">
        <v>181</v>
      </c>
      <c r="D2509" s="70" t="s">
        <v>38</v>
      </c>
      <c r="E2509" s="70" t="s">
        <v>48</v>
      </c>
      <c r="F2509" s="72" t="n">
        <v>0</v>
      </c>
      <c r="G2509" s="72" t="n">
        <v>9108</v>
      </c>
      <c r="H2509" s="74" t="n">
        <v>101851.28</v>
      </c>
    </row>
    <row r="2510" ht="14.5" customHeight="1">
      <c r="A2510" s="70" t="n">
        <v>2023</v>
      </c>
      <c r="B2510" s="70" t="s">
        <v>180</v>
      </c>
      <c r="C2510" s="70" t="s">
        <v>181</v>
      </c>
      <c r="D2510" s="70" t="s">
        <v>39</v>
      </c>
      <c r="E2510" s="70" t="s">
        <v>47</v>
      </c>
      <c r="F2510" s="72" t="n">
        <v>24818</v>
      </c>
      <c r="G2510" s="72" t="n">
        <v>158562</v>
      </c>
      <c r="H2510" s="74" t="n">
        <v>161282.46</v>
      </c>
    </row>
    <row r="2511" ht="14.5" customHeight="1">
      <c r="A2511" s="70" t="n">
        <v>2023</v>
      </c>
      <c r="B2511" s="70" t="s">
        <v>180</v>
      </c>
      <c r="C2511" s="70" t="s">
        <v>181</v>
      </c>
      <c r="D2511" s="70" t="s">
        <v>39</v>
      </c>
      <c r="E2511" s="70" t="s">
        <v>48</v>
      </c>
      <c r="F2511" s="72" t="n">
        <v>0</v>
      </c>
      <c r="G2511" s="72" t="n">
        <v>1862</v>
      </c>
      <c r="H2511" s="74" t="n">
        <v>1668.69</v>
      </c>
    </row>
    <row r="2512" ht="14.5" customHeight="1">
      <c r="A2512" s="70" t="n">
        <v>2023</v>
      </c>
      <c r="B2512" s="70" t="s">
        <v>182</v>
      </c>
      <c r="C2512" s="70" t="s">
        <v>183</v>
      </c>
      <c r="D2512" s="70" t="s">
        <v>36</v>
      </c>
      <c r="E2512" s="70" t="s">
        <v>47</v>
      </c>
      <c r="F2512" s="72" t="n">
        <v>19839</v>
      </c>
      <c r="G2512" s="72" t="n">
        <v>103069</v>
      </c>
      <c r="H2512" s="74" t="n">
        <v>449318.4</v>
      </c>
    </row>
    <row r="2513" ht="14.5" customHeight="1">
      <c r="A2513" s="70" t="n">
        <v>2023</v>
      </c>
      <c r="B2513" s="70" t="s">
        <v>182</v>
      </c>
      <c r="C2513" s="70" t="s">
        <v>183</v>
      </c>
      <c r="D2513" s="70" t="s">
        <v>36</v>
      </c>
      <c r="E2513" s="70" t="s">
        <v>48</v>
      </c>
      <c r="F2513" s="72" t="n">
        <v>0</v>
      </c>
      <c r="G2513" s="72" t="n">
        <v>2490</v>
      </c>
      <c r="H2513" s="74" t="n">
        <v>16035.81</v>
      </c>
    </row>
    <row r="2514" ht="14.5" customHeight="1">
      <c r="A2514" s="70" t="n">
        <v>2023</v>
      </c>
      <c r="B2514" s="70" t="s">
        <v>182</v>
      </c>
      <c r="C2514" s="70" t="s">
        <v>183</v>
      </c>
      <c r="D2514" s="70" t="s">
        <v>37</v>
      </c>
      <c r="E2514" s="70" t="s">
        <v>47</v>
      </c>
      <c r="F2514" s="72" t="n">
        <v>18185</v>
      </c>
      <c r="G2514" s="72" t="n">
        <v>177497</v>
      </c>
      <c r="H2514" s="74" t="n">
        <v>744743.64</v>
      </c>
    </row>
    <row r="2515" ht="14.5" customHeight="1">
      <c r="A2515" s="70" t="n">
        <v>2023</v>
      </c>
      <c r="B2515" s="70" t="s">
        <v>182</v>
      </c>
      <c r="C2515" s="70" t="s">
        <v>183</v>
      </c>
      <c r="D2515" s="70" t="s">
        <v>37</v>
      </c>
      <c r="E2515" s="70" t="s">
        <v>48</v>
      </c>
      <c r="F2515" s="72" t="n">
        <v>0</v>
      </c>
      <c r="G2515" s="72" t="n">
        <v>727</v>
      </c>
      <c r="H2515" s="74" t="n">
        <v>3371.03</v>
      </c>
    </row>
    <row r="2516" ht="14.5" customHeight="1">
      <c r="A2516" s="70" t="n">
        <v>2023</v>
      </c>
      <c r="B2516" s="70" t="s">
        <v>182</v>
      </c>
      <c r="C2516" s="70" t="s">
        <v>183</v>
      </c>
      <c r="D2516" s="70" t="s">
        <v>38</v>
      </c>
      <c r="E2516" s="70" t="s">
        <v>47</v>
      </c>
      <c r="F2516" s="72" t="n">
        <v>76574</v>
      </c>
      <c r="G2516" s="72" t="n">
        <v>486297</v>
      </c>
      <c r="H2516" s="74" t="n">
        <v>3831926.68</v>
      </c>
    </row>
    <row r="2517" ht="14.5" customHeight="1">
      <c r="A2517" s="70" t="n">
        <v>2023</v>
      </c>
      <c r="B2517" s="70" t="s">
        <v>182</v>
      </c>
      <c r="C2517" s="70" t="s">
        <v>183</v>
      </c>
      <c r="D2517" s="70" t="s">
        <v>38</v>
      </c>
      <c r="E2517" s="70" t="s">
        <v>48</v>
      </c>
      <c r="F2517" s="72" t="n">
        <v>0</v>
      </c>
      <c r="G2517" s="72" t="n">
        <v>2608</v>
      </c>
      <c r="H2517" s="74" t="n">
        <v>21669.18</v>
      </c>
    </row>
    <row r="2518" ht="14.5" customHeight="1">
      <c r="A2518" s="70" t="n">
        <v>2023</v>
      </c>
      <c r="B2518" s="70" t="s">
        <v>182</v>
      </c>
      <c r="C2518" s="70" t="s">
        <v>183</v>
      </c>
      <c r="D2518" s="70" t="s">
        <v>39</v>
      </c>
      <c r="E2518" s="70" t="s">
        <v>47</v>
      </c>
      <c r="F2518" s="72" t="n">
        <v>13308</v>
      </c>
      <c r="G2518" s="72" t="n">
        <v>72749</v>
      </c>
      <c r="H2518" s="74" t="n">
        <v>85504.39</v>
      </c>
    </row>
    <row r="2519" ht="14.5" customHeight="1">
      <c r="A2519" s="70" t="n">
        <v>2023</v>
      </c>
      <c r="B2519" s="70" t="s">
        <v>182</v>
      </c>
      <c r="C2519" s="70" t="s">
        <v>183</v>
      </c>
      <c r="D2519" s="70" t="s">
        <v>39</v>
      </c>
      <c r="E2519" s="70" t="s">
        <v>48</v>
      </c>
      <c r="F2519" s="72" t="n">
        <v>0</v>
      </c>
      <c r="G2519" s="72" t="n">
        <v>1275</v>
      </c>
      <c r="H2519" s="74" t="n">
        <v>1121.91</v>
      </c>
    </row>
    <row r="2520" ht="14.5" customHeight="1">
      <c r="A2520" s="70" t="n">
        <v>2023</v>
      </c>
      <c r="B2520" s="70" t="s">
        <v>184</v>
      </c>
      <c r="C2520" s="70" t="s">
        <v>185</v>
      </c>
      <c r="D2520" s="70" t="s">
        <v>36</v>
      </c>
      <c r="E2520" s="70" t="s">
        <v>47</v>
      </c>
      <c r="F2520" s="72" t="n">
        <v>13547</v>
      </c>
      <c r="G2520" s="72" t="n">
        <v>61556</v>
      </c>
      <c r="H2520" s="74" t="n">
        <v>345186.33</v>
      </c>
    </row>
    <row r="2521" ht="14.5" customHeight="1">
      <c r="A2521" s="70" t="n">
        <v>2023</v>
      </c>
      <c r="B2521" s="70" t="s">
        <v>184</v>
      </c>
      <c r="C2521" s="70" t="s">
        <v>185</v>
      </c>
      <c r="D2521" s="70" t="s">
        <v>36</v>
      </c>
      <c r="E2521" s="70" t="s">
        <v>48</v>
      </c>
      <c r="F2521" s="72" t="n">
        <v>0</v>
      </c>
      <c r="G2521" s="72" t="n">
        <v>647</v>
      </c>
      <c r="H2521" s="74" t="n">
        <v>10778.92</v>
      </c>
    </row>
    <row r="2522" ht="14.5" customHeight="1">
      <c r="A2522" s="70" t="n">
        <v>2023</v>
      </c>
      <c r="B2522" s="70" t="s">
        <v>184</v>
      </c>
      <c r="C2522" s="70" t="s">
        <v>185</v>
      </c>
      <c r="D2522" s="70" t="s">
        <v>37</v>
      </c>
      <c r="E2522" s="70" t="s">
        <v>47</v>
      </c>
      <c r="F2522" s="72" t="n">
        <v>14859</v>
      </c>
      <c r="G2522" s="72" t="n">
        <v>123425</v>
      </c>
      <c r="H2522" s="74" t="n">
        <v>632685.16</v>
      </c>
    </row>
    <row r="2523" ht="14.5" customHeight="1">
      <c r="A2523" s="70" t="n">
        <v>2023</v>
      </c>
      <c r="B2523" s="70" t="s">
        <v>184</v>
      </c>
      <c r="C2523" s="70" t="s">
        <v>185</v>
      </c>
      <c r="D2523" s="70" t="s">
        <v>37</v>
      </c>
      <c r="E2523" s="70" t="s">
        <v>48</v>
      </c>
      <c r="F2523" s="72" t="n">
        <v>0</v>
      </c>
      <c r="G2523" s="72" t="n">
        <v>435</v>
      </c>
      <c r="H2523" s="74" t="n">
        <v>3139.93</v>
      </c>
    </row>
    <row r="2524" ht="14.5" customHeight="1">
      <c r="A2524" s="70" t="n">
        <v>2023</v>
      </c>
      <c r="B2524" s="70" t="s">
        <v>184</v>
      </c>
      <c r="C2524" s="70" t="s">
        <v>185</v>
      </c>
      <c r="D2524" s="70" t="s">
        <v>38</v>
      </c>
      <c r="E2524" s="70" t="s">
        <v>47</v>
      </c>
      <c r="F2524" s="72" t="n">
        <v>64058</v>
      </c>
      <c r="G2524" s="72" t="n">
        <v>327830</v>
      </c>
      <c r="H2524" s="74" t="n">
        <v>2700164.88</v>
      </c>
    </row>
    <row r="2525" ht="14.5" customHeight="1">
      <c r="A2525" s="70" t="n">
        <v>2023</v>
      </c>
      <c r="B2525" s="70" t="s">
        <v>184</v>
      </c>
      <c r="C2525" s="70" t="s">
        <v>185</v>
      </c>
      <c r="D2525" s="70" t="s">
        <v>38</v>
      </c>
      <c r="E2525" s="70" t="s">
        <v>48</v>
      </c>
      <c r="F2525" s="72" t="n">
        <v>0</v>
      </c>
      <c r="G2525" s="72" t="n">
        <v>3514</v>
      </c>
      <c r="H2525" s="74" t="n">
        <v>18475.74</v>
      </c>
    </row>
    <row r="2526" ht="14.5" customHeight="1">
      <c r="A2526" s="70" t="n">
        <v>2023</v>
      </c>
      <c r="B2526" s="70" t="s">
        <v>184</v>
      </c>
      <c r="C2526" s="70" t="s">
        <v>185</v>
      </c>
      <c r="D2526" s="70" t="s">
        <v>39</v>
      </c>
      <c r="E2526" s="70" t="s">
        <v>47</v>
      </c>
      <c r="F2526" s="72" t="n">
        <v>8937</v>
      </c>
      <c r="G2526" s="72" t="n">
        <v>56694</v>
      </c>
      <c r="H2526" s="74" t="n">
        <v>68363.91</v>
      </c>
    </row>
    <row r="2527" ht="14.5" customHeight="1">
      <c r="A2527" s="70" t="n">
        <v>2023</v>
      </c>
      <c r="B2527" s="70" t="s">
        <v>184</v>
      </c>
      <c r="C2527" s="70" t="s">
        <v>185</v>
      </c>
      <c r="D2527" s="70" t="s">
        <v>39</v>
      </c>
      <c r="E2527" s="70" t="s">
        <v>48</v>
      </c>
      <c r="F2527" s="72" t="n">
        <v>0</v>
      </c>
      <c r="G2527" s="72" t="n">
        <v>153</v>
      </c>
      <c r="H2527" s="74" t="n">
        <v>186.7</v>
      </c>
    </row>
    <row r="2528" ht="14.5" customHeight="1">
      <c r="A2528" s="70" t="n">
        <v>2023</v>
      </c>
      <c r="B2528" s="70" t="s">
        <v>186</v>
      </c>
      <c r="C2528" s="70" t="s">
        <v>187</v>
      </c>
      <c r="D2528" s="70" t="s">
        <v>36</v>
      </c>
      <c r="E2528" s="70" t="s">
        <v>47</v>
      </c>
      <c r="F2528" s="72" t="n">
        <v>14739</v>
      </c>
      <c r="G2528" s="72" t="n">
        <v>99030</v>
      </c>
      <c r="H2528" s="74" t="n">
        <v>318367.45</v>
      </c>
    </row>
    <row r="2529" ht="14.5" customHeight="1">
      <c r="A2529" s="70" t="n">
        <v>2023</v>
      </c>
      <c r="B2529" s="70" t="s">
        <v>186</v>
      </c>
      <c r="C2529" s="70" t="s">
        <v>187</v>
      </c>
      <c r="D2529" s="70" t="s">
        <v>36</v>
      </c>
      <c r="E2529" s="70" t="s">
        <v>48</v>
      </c>
      <c r="F2529" s="72" t="n">
        <v>0</v>
      </c>
      <c r="G2529" s="72" t="n">
        <v>1275</v>
      </c>
      <c r="H2529" s="74" t="n">
        <v>24159.23</v>
      </c>
    </row>
    <row r="2530" ht="14.5" customHeight="1">
      <c r="A2530" s="70" t="n">
        <v>2023</v>
      </c>
      <c r="B2530" s="70" t="s">
        <v>186</v>
      </c>
      <c r="C2530" s="70" t="s">
        <v>187</v>
      </c>
      <c r="D2530" s="70" t="s">
        <v>37</v>
      </c>
      <c r="E2530" s="70" t="s">
        <v>47</v>
      </c>
      <c r="F2530" s="72" t="n">
        <v>15563</v>
      </c>
      <c r="G2530" s="72" t="n">
        <v>183919</v>
      </c>
      <c r="H2530" s="74" t="n">
        <v>664568.8</v>
      </c>
    </row>
    <row r="2531" ht="14.5" customHeight="1">
      <c r="A2531" s="70" t="n">
        <v>2023</v>
      </c>
      <c r="B2531" s="70" t="s">
        <v>186</v>
      </c>
      <c r="C2531" s="70" t="s">
        <v>187</v>
      </c>
      <c r="D2531" s="70" t="s">
        <v>37</v>
      </c>
      <c r="E2531" s="70" t="s">
        <v>48</v>
      </c>
      <c r="F2531" s="72" t="n">
        <v>0</v>
      </c>
      <c r="G2531" s="72" t="n">
        <v>605</v>
      </c>
      <c r="H2531" s="74" t="n">
        <v>1620.6</v>
      </c>
    </row>
    <row r="2532" ht="14.5" customHeight="1">
      <c r="A2532" s="70" t="n">
        <v>2023</v>
      </c>
      <c r="B2532" s="70" t="s">
        <v>186</v>
      </c>
      <c r="C2532" s="70" t="s">
        <v>187</v>
      </c>
      <c r="D2532" s="70" t="s">
        <v>38</v>
      </c>
      <c r="E2532" s="70" t="s">
        <v>47</v>
      </c>
      <c r="F2532" s="72" t="n">
        <v>61617</v>
      </c>
      <c r="G2532" s="72" t="n">
        <v>425730</v>
      </c>
      <c r="H2532" s="74" t="n">
        <v>2594354.3</v>
      </c>
    </row>
    <row r="2533" ht="14.5" customHeight="1">
      <c r="A2533" s="70" t="n">
        <v>2023</v>
      </c>
      <c r="B2533" s="70" t="s">
        <v>186</v>
      </c>
      <c r="C2533" s="70" t="s">
        <v>187</v>
      </c>
      <c r="D2533" s="70" t="s">
        <v>38</v>
      </c>
      <c r="E2533" s="70" t="s">
        <v>48</v>
      </c>
      <c r="F2533" s="72" t="n">
        <v>0</v>
      </c>
      <c r="G2533" s="72" t="n">
        <v>2229</v>
      </c>
      <c r="H2533" s="74" t="n">
        <v>12909.04</v>
      </c>
    </row>
    <row r="2534" ht="14.5" customHeight="1">
      <c r="A2534" s="70" t="n">
        <v>2023</v>
      </c>
      <c r="B2534" s="70" t="s">
        <v>186</v>
      </c>
      <c r="C2534" s="70" t="s">
        <v>187</v>
      </c>
      <c r="D2534" s="70" t="s">
        <v>39</v>
      </c>
      <c r="E2534" s="70" t="s">
        <v>47</v>
      </c>
      <c r="F2534" s="72" t="n">
        <v>11198</v>
      </c>
      <c r="G2534" s="72" t="n">
        <v>79466</v>
      </c>
      <c r="H2534" s="74" t="n">
        <v>78947.73</v>
      </c>
    </row>
    <row r="2535" ht="14.5" customHeight="1">
      <c r="A2535" s="70" t="n">
        <v>2023</v>
      </c>
      <c r="B2535" s="70" t="s">
        <v>186</v>
      </c>
      <c r="C2535" s="70" t="s">
        <v>187</v>
      </c>
      <c r="D2535" s="70" t="s">
        <v>39</v>
      </c>
      <c r="E2535" s="70" t="s">
        <v>48</v>
      </c>
      <c r="F2535" s="72" t="n">
        <v>0</v>
      </c>
      <c r="G2535" s="72" t="n">
        <v>636</v>
      </c>
      <c r="H2535" s="74" t="n">
        <v>563.97</v>
      </c>
    </row>
    <row r="2536" ht="14.5" customHeight="1">
      <c r="A2536" s="70" t="n">
        <v>2023</v>
      </c>
      <c r="B2536" s="70" t="s">
        <v>188</v>
      </c>
      <c r="C2536" s="70" t="s">
        <v>189</v>
      </c>
      <c r="D2536" s="70" t="s">
        <v>36</v>
      </c>
      <c r="E2536" s="70" t="s">
        <v>47</v>
      </c>
      <c r="F2536" s="72" t="n">
        <v>43578</v>
      </c>
      <c r="G2536" s="72" t="n">
        <v>306690</v>
      </c>
      <c r="H2536" s="74" t="n">
        <v>1666075.44</v>
      </c>
    </row>
    <row r="2537" ht="14.5" customHeight="1">
      <c r="A2537" s="70" t="n">
        <v>2023</v>
      </c>
      <c r="B2537" s="70" t="s">
        <v>188</v>
      </c>
      <c r="C2537" s="70" t="s">
        <v>189</v>
      </c>
      <c r="D2537" s="70" t="s">
        <v>36</v>
      </c>
      <c r="E2537" s="70" t="s">
        <v>48</v>
      </c>
      <c r="F2537" s="72" t="n">
        <v>0</v>
      </c>
      <c r="G2537" s="72" t="n">
        <v>9453</v>
      </c>
      <c r="H2537" s="74" t="n">
        <v>60109.33</v>
      </c>
    </row>
    <row r="2538" ht="14.5" customHeight="1">
      <c r="A2538" s="70" t="n">
        <v>2023</v>
      </c>
      <c r="B2538" s="70" t="s">
        <v>188</v>
      </c>
      <c r="C2538" s="70" t="s">
        <v>189</v>
      </c>
      <c r="D2538" s="70" t="s">
        <v>37</v>
      </c>
      <c r="E2538" s="70" t="s">
        <v>47</v>
      </c>
      <c r="F2538" s="72" t="n">
        <v>98812</v>
      </c>
      <c r="G2538" s="72" t="n">
        <v>1133481</v>
      </c>
      <c r="H2538" s="74" t="n">
        <v>4513340.77</v>
      </c>
    </row>
    <row r="2539" ht="14.5" customHeight="1">
      <c r="A2539" s="70" t="n">
        <v>2023</v>
      </c>
      <c r="B2539" s="70" t="s">
        <v>188</v>
      </c>
      <c r="C2539" s="70" t="s">
        <v>189</v>
      </c>
      <c r="D2539" s="70" t="s">
        <v>37</v>
      </c>
      <c r="E2539" s="70" t="s">
        <v>48</v>
      </c>
      <c r="F2539" s="72" t="n">
        <v>0</v>
      </c>
      <c r="G2539" s="72" t="n">
        <v>3941</v>
      </c>
      <c r="H2539" s="74" t="n">
        <v>29375.78</v>
      </c>
    </row>
    <row r="2540" ht="14.5" customHeight="1">
      <c r="A2540" s="70" t="n">
        <v>2023</v>
      </c>
      <c r="B2540" s="70" t="s">
        <v>188</v>
      </c>
      <c r="C2540" s="70" t="s">
        <v>189</v>
      </c>
      <c r="D2540" s="70" t="s">
        <v>38</v>
      </c>
      <c r="E2540" s="70" t="s">
        <v>47</v>
      </c>
      <c r="F2540" s="72" t="n">
        <v>325953</v>
      </c>
      <c r="G2540" s="72" t="n">
        <v>2540489</v>
      </c>
      <c r="H2540" s="74" t="n">
        <v>17143008.76</v>
      </c>
    </row>
    <row r="2541" ht="14.5" customHeight="1">
      <c r="A2541" s="70" t="n">
        <v>2023</v>
      </c>
      <c r="B2541" s="70" t="s">
        <v>188</v>
      </c>
      <c r="C2541" s="70" t="s">
        <v>189</v>
      </c>
      <c r="D2541" s="70" t="s">
        <v>38</v>
      </c>
      <c r="E2541" s="70" t="s">
        <v>48</v>
      </c>
      <c r="F2541" s="72" t="n">
        <v>0</v>
      </c>
      <c r="G2541" s="72" t="n">
        <v>32885</v>
      </c>
      <c r="H2541" s="74" t="n">
        <v>154405.52</v>
      </c>
    </row>
    <row r="2542" ht="14.5" customHeight="1">
      <c r="A2542" s="70" t="n">
        <v>2023</v>
      </c>
      <c r="B2542" s="70" t="s">
        <v>188</v>
      </c>
      <c r="C2542" s="70" t="s">
        <v>189</v>
      </c>
      <c r="D2542" s="70" t="s">
        <v>39</v>
      </c>
      <c r="E2542" s="70" t="s">
        <v>47</v>
      </c>
      <c r="F2542" s="72" t="n">
        <v>36914</v>
      </c>
      <c r="G2542" s="72" t="n">
        <v>271354</v>
      </c>
      <c r="H2542" s="74" t="n">
        <v>247037.13</v>
      </c>
    </row>
    <row r="2543" ht="14.5" customHeight="1">
      <c r="A2543" s="70" t="n">
        <v>2023</v>
      </c>
      <c r="B2543" s="70" t="s">
        <v>188</v>
      </c>
      <c r="C2543" s="70" t="s">
        <v>189</v>
      </c>
      <c r="D2543" s="70" t="s">
        <v>39</v>
      </c>
      <c r="E2543" s="70" t="s">
        <v>48</v>
      </c>
      <c r="F2543" s="72" t="n">
        <v>0</v>
      </c>
      <c r="G2543" s="72" t="n">
        <v>4173</v>
      </c>
      <c r="H2543" s="74" t="n">
        <v>2403.09</v>
      </c>
    </row>
    <row r="2544" ht="14.5" customHeight="1">
      <c r="A2544" s="70" t="n">
        <v>2023</v>
      </c>
      <c r="B2544" s="70" t="s">
        <v>190</v>
      </c>
      <c r="C2544" s="70" t="s">
        <v>191</v>
      </c>
      <c r="D2544" s="70" t="s">
        <v>36</v>
      </c>
      <c r="E2544" s="70" t="s">
        <v>47</v>
      </c>
      <c r="F2544" s="72" t="n">
        <v>31835</v>
      </c>
      <c r="G2544" s="72" t="n">
        <v>168577</v>
      </c>
      <c r="H2544" s="74" t="n">
        <v>946367.25</v>
      </c>
    </row>
    <row r="2545" ht="14.5" customHeight="1">
      <c r="A2545" s="70" t="n">
        <v>2023</v>
      </c>
      <c r="B2545" s="70" t="s">
        <v>190</v>
      </c>
      <c r="C2545" s="70" t="s">
        <v>191</v>
      </c>
      <c r="D2545" s="70" t="s">
        <v>36</v>
      </c>
      <c r="E2545" s="70" t="s">
        <v>48</v>
      </c>
      <c r="F2545" s="72" t="n">
        <v>0</v>
      </c>
      <c r="G2545" s="72" t="n">
        <v>3229</v>
      </c>
      <c r="H2545" s="74" t="n">
        <v>27576.22</v>
      </c>
    </row>
    <row r="2546" ht="14.5" customHeight="1">
      <c r="A2546" s="70" t="n">
        <v>2023</v>
      </c>
      <c r="B2546" s="70" t="s">
        <v>190</v>
      </c>
      <c r="C2546" s="70" t="s">
        <v>191</v>
      </c>
      <c r="D2546" s="70" t="s">
        <v>37</v>
      </c>
      <c r="E2546" s="70" t="s">
        <v>47</v>
      </c>
      <c r="F2546" s="72" t="n">
        <v>48924</v>
      </c>
      <c r="G2546" s="72" t="n">
        <v>465444</v>
      </c>
      <c r="H2546" s="74" t="n">
        <v>2013227.42</v>
      </c>
    </row>
    <row r="2547" ht="14.5" customHeight="1">
      <c r="A2547" s="70" t="n">
        <v>2023</v>
      </c>
      <c r="B2547" s="70" t="s">
        <v>190</v>
      </c>
      <c r="C2547" s="70" t="s">
        <v>191</v>
      </c>
      <c r="D2547" s="70" t="s">
        <v>37</v>
      </c>
      <c r="E2547" s="70" t="s">
        <v>48</v>
      </c>
      <c r="F2547" s="72" t="n">
        <v>0</v>
      </c>
      <c r="G2547" s="72" t="n">
        <v>2317</v>
      </c>
      <c r="H2547" s="74" t="n">
        <v>16623.52</v>
      </c>
    </row>
    <row r="2548" ht="14.5" customHeight="1">
      <c r="A2548" s="70" t="n">
        <v>2023</v>
      </c>
      <c r="B2548" s="70" t="s">
        <v>190</v>
      </c>
      <c r="C2548" s="70" t="s">
        <v>191</v>
      </c>
      <c r="D2548" s="70" t="s">
        <v>38</v>
      </c>
      <c r="E2548" s="70" t="s">
        <v>47</v>
      </c>
      <c r="F2548" s="72" t="n">
        <v>175977</v>
      </c>
      <c r="G2548" s="72" t="n">
        <v>1153433</v>
      </c>
      <c r="H2548" s="74" t="n">
        <v>8868008.26</v>
      </c>
    </row>
    <row r="2549" ht="14.5" customHeight="1">
      <c r="A2549" s="70" t="n">
        <v>2023</v>
      </c>
      <c r="B2549" s="70" t="s">
        <v>190</v>
      </c>
      <c r="C2549" s="70" t="s">
        <v>191</v>
      </c>
      <c r="D2549" s="70" t="s">
        <v>38</v>
      </c>
      <c r="E2549" s="70" t="s">
        <v>48</v>
      </c>
      <c r="F2549" s="72" t="n">
        <v>0</v>
      </c>
      <c r="G2549" s="72" t="n">
        <v>8564</v>
      </c>
      <c r="H2549" s="74" t="n">
        <v>61347.06</v>
      </c>
    </row>
    <row r="2550" ht="14.5" customHeight="1">
      <c r="A2550" s="70" t="n">
        <v>2023</v>
      </c>
      <c r="B2550" s="70" t="s">
        <v>190</v>
      </c>
      <c r="C2550" s="70" t="s">
        <v>191</v>
      </c>
      <c r="D2550" s="70" t="s">
        <v>39</v>
      </c>
      <c r="E2550" s="70" t="s">
        <v>47</v>
      </c>
      <c r="F2550" s="72" t="n">
        <v>25883</v>
      </c>
      <c r="G2550" s="72" t="n">
        <v>160320</v>
      </c>
      <c r="H2550" s="74" t="n">
        <v>194490.67</v>
      </c>
    </row>
    <row r="2551" ht="14.5" customHeight="1">
      <c r="A2551" s="70" t="n">
        <v>2023</v>
      </c>
      <c r="B2551" s="70" t="s">
        <v>190</v>
      </c>
      <c r="C2551" s="70" t="s">
        <v>191</v>
      </c>
      <c r="D2551" s="70" t="s">
        <v>39</v>
      </c>
      <c r="E2551" s="70" t="s">
        <v>48</v>
      </c>
      <c r="F2551" s="72" t="n">
        <v>0</v>
      </c>
      <c r="G2551" s="72" t="n">
        <v>1937</v>
      </c>
      <c r="H2551" s="74" t="n">
        <v>2744.49</v>
      </c>
    </row>
    <row r="2552" ht="14.5" customHeight="1">
      <c r="A2552" s="70" t="n">
        <v>2023</v>
      </c>
      <c r="B2552" s="70" t="s">
        <v>192</v>
      </c>
      <c r="C2552" s="70" t="s">
        <v>193</v>
      </c>
      <c r="D2552" s="70" t="s">
        <v>36</v>
      </c>
      <c r="E2552" s="70" t="s">
        <v>47</v>
      </c>
      <c r="F2552" s="72" t="n">
        <v>17740</v>
      </c>
      <c r="G2552" s="72" t="n">
        <v>104059</v>
      </c>
      <c r="H2552" s="74" t="n">
        <v>472451.14</v>
      </c>
    </row>
    <row r="2553" ht="14.5" customHeight="1">
      <c r="A2553" s="70" t="n">
        <v>2023</v>
      </c>
      <c r="B2553" s="70" t="s">
        <v>192</v>
      </c>
      <c r="C2553" s="70" t="s">
        <v>193</v>
      </c>
      <c r="D2553" s="70" t="s">
        <v>36</v>
      </c>
      <c r="E2553" s="70" t="s">
        <v>48</v>
      </c>
      <c r="F2553" s="72" t="n">
        <v>0</v>
      </c>
      <c r="G2553" s="72" t="n">
        <v>2787</v>
      </c>
      <c r="H2553" s="74" t="n">
        <v>16792.92</v>
      </c>
    </row>
    <row r="2554" ht="14.5" customHeight="1">
      <c r="A2554" s="70" t="n">
        <v>2023</v>
      </c>
      <c r="B2554" s="70" t="s">
        <v>192</v>
      </c>
      <c r="C2554" s="70" t="s">
        <v>193</v>
      </c>
      <c r="D2554" s="70" t="s">
        <v>37</v>
      </c>
      <c r="E2554" s="70" t="s">
        <v>47</v>
      </c>
      <c r="F2554" s="72" t="n">
        <v>21250</v>
      </c>
      <c r="G2554" s="72" t="n">
        <v>209467</v>
      </c>
      <c r="H2554" s="74" t="n">
        <v>838828.09</v>
      </c>
    </row>
    <row r="2555" ht="14.5" customHeight="1">
      <c r="A2555" s="70" t="n">
        <v>2023</v>
      </c>
      <c r="B2555" s="70" t="s">
        <v>192</v>
      </c>
      <c r="C2555" s="70" t="s">
        <v>193</v>
      </c>
      <c r="D2555" s="70" t="s">
        <v>37</v>
      </c>
      <c r="E2555" s="70" t="s">
        <v>48</v>
      </c>
      <c r="F2555" s="72" t="n">
        <v>0</v>
      </c>
      <c r="G2555" s="72" t="n">
        <v>3233</v>
      </c>
      <c r="H2555" s="74" t="n">
        <v>13355.71</v>
      </c>
    </row>
    <row r="2556" ht="14.5" customHeight="1">
      <c r="A2556" s="70" t="n">
        <v>2023</v>
      </c>
      <c r="B2556" s="70" t="s">
        <v>192</v>
      </c>
      <c r="C2556" s="70" t="s">
        <v>193</v>
      </c>
      <c r="D2556" s="70" t="s">
        <v>38</v>
      </c>
      <c r="E2556" s="70" t="s">
        <v>47</v>
      </c>
      <c r="F2556" s="72" t="n">
        <v>84880</v>
      </c>
      <c r="G2556" s="72" t="n">
        <v>557883</v>
      </c>
      <c r="H2556" s="74" t="n">
        <v>3945629.18</v>
      </c>
    </row>
    <row r="2557" ht="14.5" customHeight="1">
      <c r="A2557" s="70" t="n">
        <v>2023</v>
      </c>
      <c r="B2557" s="70" t="s">
        <v>192</v>
      </c>
      <c r="C2557" s="70" t="s">
        <v>193</v>
      </c>
      <c r="D2557" s="70" t="s">
        <v>38</v>
      </c>
      <c r="E2557" s="70" t="s">
        <v>48</v>
      </c>
      <c r="F2557" s="72" t="n">
        <v>0</v>
      </c>
      <c r="G2557" s="72" t="n">
        <v>10674</v>
      </c>
      <c r="H2557" s="74" t="n">
        <v>87957.96</v>
      </c>
    </row>
    <row r="2558" ht="14.5" customHeight="1">
      <c r="A2558" s="70" t="n">
        <v>2023</v>
      </c>
      <c r="B2558" s="70" t="s">
        <v>192</v>
      </c>
      <c r="C2558" s="70" t="s">
        <v>193</v>
      </c>
      <c r="D2558" s="70" t="s">
        <v>39</v>
      </c>
      <c r="E2558" s="70" t="s">
        <v>47</v>
      </c>
      <c r="F2558" s="72" t="n">
        <v>13272</v>
      </c>
      <c r="G2558" s="72" t="n">
        <v>85325</v>
      </c>
      <c r="H2558" s="74" t="n">
        <v>93388.16</v>
      </c>
    </row>
    <row r="2559" ht="14.5" customHeight="1">
      <c r="A2559" s="70" t="n">
        <v>2023</v>
      </c>
      <c r="B2559" s="70" t="s">
        <v>192</v>
      </c>
      <c r="C2559" s="70" t="s">
        <v>193</v>
      </c>
      <c r="D2559" s="70" t="s">
        <v>39</v>
      </c>
      <c r="E2559" s="70" t="s">
        <v>48</v>
      </c>
      <c r="F2559" s="72" t="n">
        <v>0</v>
      </c>
      <c r="G2559" s="72" t="n">
        <v>1881</v>
      </c>
      <c r="H2559" s="74" t="n">
        <v>1947.65</v>
      </c>
    </row>
    <row r="2560" ht="14.5" customHeight="1">
      <c r="A2560" s="70" t="n">
        <v>2023</v>
      </c>
      <c r="B2560" s="70" t="s">
        <v>194</v>
      </c>
      <c r="C2560" s="70" t="s">
        <v>195</v>
      </c>
      <c r="D2560" s="70" t="s">
        <v>36</v>
      </c>
      <c r="E2560" s="70" t="s">
        <v>47</v>
      </c>
      <c r="F2560" s="72" t="n">
        <v>26818</v>
      </c>
      <c r="G2560" s="72" t="n">
        <v>130487</v>
      </c>
      <c r="H2560" s="74" t="n">
        <v>663265.12</v>
      </c>
    </row>
    <row r="2561" ht="14.5" customHeight="1">
      <c r="A2561" s="70" t="n">
        <v>2023</v>
      </c>
      <c r="B2561" s="70" t="s">
        <v>194</v>
      </c>
      <c r="C2561" s="70" t="s">
        <v>195</v>
      </c>
      <c r="D2561" s="70" t="s">
        <v>36</v>
      </c>
      <c r="E2561" s="70" t="s">
        <v>48</v>
      </c>
      <c r="F2561" s="72" t="n">
        <v>0</v>
      </c>
      <c r="G2561" s="72" t="n">
        <v>3012</v>
      </c>
      <c r="H2561" s="74" t="n">
        <v>22116.71</v>
      </c>
    </row>
    <row r="2562" ht="14.5" customHeight="1">
      <c r="A2562" s="70" t="n">
        <v>2023</v>
      </c>
      <c r="B2562" s="70" t="s">
        <v>194</v>
      </c>
      <c r="C2562" s="70" t="s">
        <v>195</v>
      </c>
      <c r="D2562" s="70" t="s">
        <v>37</v>
      </c>
      <c r="E2562" s="70" t="s">
        <v>47</v>
      </c>
      <c r="F2562" s="72" t="n">
        <v>29947</v>
      </c>
      <c r="G2562" s="72" t="n">
        <v>279876</v>
      </c>
      <c r="H2562" s="74" t="n">
        <v>1323681.38</v>
      </c>
    </row>
    <row r="2563" ht="14.5" customHeight="1">
      <c r="A2563" s="70" t="n">
        <v>2023</v>
      </c>
      <c r="B2563" s="70" t="s">
        <v>194</v>
      </c>
      <c r="C2563" s="70" t="s">
        <v>195</v>
      </c>
      <c r="D2563" s="70" t="s">
        <v>37</v>
      </c>
      <c r="E2563" s="70" t="s">
        <v>48</v>
      </c>
      <c r="F2563" s="72" t="n">
        <v>0</v>
      </c>
      <c r="G2563" s="72" t="n">
        <v>1517</v>
      </c>
      <c r="H2563" s="74" t="n">
        <v>10380.46</v>
      </c>
    </row>
    <row r="2564" ht="14.5" customHeight="1">
      <c r="A2564" s="70" t="n">
        <v>2023</v>
      </c>
      <c r="B2564" s="70" t="s">
        <v>194</v>
      </c>
      <c r="C2564" s="70" t="s">
        <v>195</v>
      </c>
      <c r="D2564" s="70" t="s">
        <v>38</v>
      </c>
      <c r="E2564" s="70" t="s">
        <v>47</v>
      </c>
      <c r="F2564" s="72" t="n">
        <v>114898</v>
      </c>
      <c r="G2564" s="72" t="n">
        <v>712392</v>
      </c>
      <c r="H2564" s="74" t="n">
        <v>5277243.08</v>
      </c>
    </row>
    <row r="2565" ht="14.5" customHeight="1">
      <c r="A2565" s="70" t="n">
        <v>2023</v>
      </c>
      <c r="B2565" s="70" t="s">
        <v>194</v>
      </c>
      <c r="C2565" s="70" t="s">
        <v>195</v>
      </c>
      <c r="D2565" s="70" t="s">
        <v>38</v>
      </c>
      <c r="E2565" s="70" t="s">
        <v>48</v>
      </c>
      <c r="F2565" s="72" t="n">
        <v>0</v>
      </c>
      <c r="G2565" s="72" t="n">
        <v>4989</v>
      </c>
      <c r="H2565" s="74" t="n">
        <v>45192.68</v>
      </c>
    </row>
    <row r="2566" ht="14.5" customHeight="1">
      <c r="A2566" s="70" t="n">
        <v>2023</v>
      </c>
      <c r="B2566" s="70" t="s">
        <v>194</v>
      </c>
      <c r="C2566" s="70" t="s">
        <v>195</v>
      </c>
      <c r="D2566" s="70" t="s">
        <v>39</v>
      </c>
      <c r="E2566" s="70" t="s">
        <v>47</v>
      </c>
      <c r="F2566" s="72" t="n">
        <v>17688</v>
      </c>
      <c r="G2566" s="72" t="n">
        <v>108564</v>
      </c>
      <c r="H2566" s="74" t="n">
        <v>118119.65</v>
      </c>
    </row>
    <row r="2567" ht="14.5" customHeight="1">
      <c r="A2567" s="70" t="n">
        <v>2023</v>
      </c>
      <c r="B2567" s="70" t="s">
        <v>194</v>
      </c>
      <c r="C2567" s="70" t="s">
        <v>195</v>
      </c>
      <c r="D2567" s="70" t="s">
        <v>39</v>
      </c>
      <c r="E2567" s="70" t="s">
        <v>48</v>
      </c>
      <c r="F2567" s="72" t="n">
        <v>0</v>
      </c>
      <c r="G2567" s="72" t="n">
        <v>2542</v>
      </c>
      <c r="H2567" s="74" t="n">
        <v>2416.71</v>
      </c>
    </row>
    <row r="2568" ht="14.5" customHeight="1">
      <c r="A2568" s="70" t="n">
        <v>2023</v>
      </c>
      <c r="B2568" s="70" t="s">
        <v>196</v>
      </c>
      <c r="C2568" s="70" t="s">
        <v>197</v>
      </c>
      <c r="D2568" s="70" t="s">
        <v>36</v>
      </c>
      <c r="E2568" s="70" t="s">
        <v>47</v>
      </c>
      <c r="F2568" s="72" t="n">
        <v>26646</v>
      </c>
      <c r="G2568" s="72" t="n">
        <v>151438</v>
      </c>
      <c r="H2568" s="74" t="n">
        <v>865751.34</v>
      </c>
    </row>
    <row r="2569" ht="14.5" customHeight="1">
      <c r="A2569" s="70" t="n">
        <v>2023</v>
      </c>
      <c r="B2569" s="70" t="s">
        <v>196</v>
      </c>
      <c r="C2569" s="70" t="s">
        <v>197</v>
      </c>
      <c r="D2569" s="70" t="s">
        <v>36</v>
      </c>
      <c r="E2569" s="70" t="s">
        <v>48</v>
      </c>
      <c r="F2569" s="72" t="n">
        <v>0</v>
      </c>
      <c r="G2569" s="72" t="n">
        <v>3078</v>
      </c>
      <c r="H2569" s="74" t="n">
        <v>29307.37</v>
      </c>
    </row>
    <row r="2570" ht="14.5" customHeight="1">
      <c r="A2570" s="70" t="n">
        <v>2023</v>
      </c>
      <c r="B2570" s="70" t="s">
        <v>196</v>
      </c>
      <c r="C2570" s="70" t="s">
        <v>197</v>
      </c>
      <c r="D2570" s="70" t="s">
        <v>37</v>
      </c>
      <c r="E2570" s="70" t="s">
        <v>47</v>
      </c>
      <c r="F2570" s="72" t="n">
        <v>47248</v>
      </c>
      <c r="G2570" s="72" t="n">
        <v>517466</v>
      </c>
      <c r="H2570" s="74" t="n">
        <v>2181114.47</v>
      </c>
    </row>
    <row r="2571" ht="14.5" customHeight="1">
      <c r="A2571" s="70" t="n">
        <v>2023</v>
      </c>
      <c r="B2571" s="70" t="s">
        <v>196</v>
      </c>
      <c r="C2571" s="70" t="s">
        <v>197</v>
      </c>
      <c r="D2571" s="70" t="s">
        <v>37</v>
      </c>
      <c r="E2571" s="70" t="s">
        <v>48</v>
      </c>
      <c r="F2571" s="72" t="n">
        <v>0</v>
      </c>
      <c r="G2571" s="72" t="n">
        <v>3905</v>
      </c>
      <c r="H2571" s="74" t="n">
        <v>26979.5</v>
      </c>
    </row>
    <row r="2572" ht="14.5" customHeight="1">
      <c r="A2572" s="70" t="n">
        <v>2023</v>
      </c>
      <c r="B2572" s="70" t="s">
        <v>196</v>
      </c>
      <c r="C2572" s="70" t="s">
        <v>197</v>
      </c>
      <c r="D2572" s="70" t="s">
        <v>38</v>
      </c>
      <c r="E2572" s="70" t="s">
        <v>47</v>
      </c>
      <c r="F2572" s="72" t="n">
        <v>190277</v>
      </c>
      <c r="G2572" s="72" t="n">
        <v>1449260</v>
      </c>
      <c r="H2572" s="74" t="n">
        <v>10680392.8</v>
      </c>
    </row>
    <row r="2573" ht="14.5" customHeight="1">
      <c r="A2573" s="70" t="n">
        <v>2023</v>
      </c>
      <c r="B2573" s="70" t="s">
        <v>196</v>
      </c>
      <c r="C2573" s="70" t="s">
        <v>197</v>
      </c>
      <c r="D2573" s="70" t="s">
        <v>38</v>
      </c>
      <c r="E2573" s="70" t="s">
        <v>48</v>
      </c>
      <c r="F2573" s="72" t="n">
        <v>0</v>
      </c>
      <c r="G2573" s="72" t="n">
        <v>17080</v>
      </c>
      <c r="H2573" s="74" t="n">
        <v>152083.37</v>
      </c>
    </row>
    <row r="2574" ht="14.5" customHeight="1">
      <c r="A2574" s="70" t="n">
        <v>2023</v>
      </c>
      <c r="B2574" s="70" t="s">
        <v>196</v>
      </c>
      <c r="C2574" s="70" t="s">
        <v>197</v>
      </c>
      <c r="D2574" s="70" t="s">
        <v>39</v>
      </c>
      <c r="E2574" s="70" t="s">
        <v>47</v>
      </c>
      <c r="F2574" s="72" t="n">
        <v>20224</v>
      </c>
      <c r="G2574" s="72" t="n">
        <v>122665</v>
      </c>
      <c r="H2574" s="74" t="n">
        <v>133566.04</v>
      </c>
    </row>
    <row r="2575" ht="14.5" customHeight="1">
      <c r="A2575" s="70" t="n">
        <v>2023</v>
      </c>
      <c r="B2575" s="70" t="s">
        <v>196</v>
      </c>
      <c r="C2575" s="70" t="s">
        <v>197</v>
      </c>
      <c r="D2575" s="70" t="s">
        <v>39</v>
      </c>
      <c r="E2575" s="70" t="s">
        <v>48</v>
      </c>
      <c r="F2575" s="72" t="n">
        <v>0</v>
      </c>
      <c r="G2575" s="72" t="n">
        <v>1468</v>
      </c>
      <c r="H2575" s="74" t="n">
        <v>1373.02</v>
      </c>
    </row>
    <row r="2576" ht="14.5" customHeight="1">
      <c r="A2576" s="70" t="n">
        <v>2023</v>
      </c>
      <c r="B2576" s="70" t="s">
        <v>198</v>
      </c>
      <c r="C2576" s="70" t="s">
        <v>199</v>
      </c>
      <c r="D2576" s="70" t="s">
        <v>36</v>
      </c>
      <c r="E2576" s="70" t="s">
        <v>47</v>
      </c>
      <c r="F2576" s="72" t="n">
        <v>32773</v>
      </c>
      <c r="G2576" s="72" t="n">
        <v>160770</v>
      </c>
      <c r="H2576" s="74" t="n">
        <v>688134.56</v>
      </c>
    </row>
    <row r="2577" ht="14.5" customHeight="1">
      <c r="A2577" s="70" t="n">
        <v>2023</v>
      </c>
      <c r="B2577" s="70" t="s">
        <v>198</v>
      </c>
      <c r="C2577" s="70" t="s">
        <v>199</v>
      </c>
      <c r="D2577" s="70" t="s">
        <v>36</v>
      </c>
      <c r="E2577" s="70" t="s">
        <v>48</v>
      </c>
      <c r="F2577" s="72" t="n">
        <v>0</v>
      </c>
      <c r="G2577" s="72" t="n">
        <v>4558</v>
      </c>
      <c r="H2577" s="74" t="n">
        <v>19613.16</v>
      </c>
    </row>
    <row r="2578" ht="14.5" customHeight="1">
      <c r="A2578" s="70" t="n">
        <v>2023</v>
      </c>
      <c r="B2578" s="70" t="s">
        <v>198</v>
      </c>
      <c r="C2578" s="70" t="s">
        <v>199</v>
      </c>
      <c r="D2578" s="70" t="s">
        <v>37</v>
      </c>
      <c r="E2578" s="70" t="s">
        <v>47</v>
      </c>
      <c r="F2578" s="72" t="n">
        <v>54407</v>
      </c>
      <c r="G2578" s="72" t="n">
        <v>531892</v>
      </c>
      <c r="H2578" s="74" t="n">
        <v>2277138.24</v>
      </c>
    </row>
    <row r="2579" ht="14.5" customHeight="1">
      <c r="A2579" s="70" t="n">
        <v>2023</v>
      </c>
      <c r="B2579" s="70" t="s">
        <v>198</v>
      </c>
      <c r="C2579" s="70" t="s">
        <v>199</v>
      </c>
      <c r="D2579" s="70" t="s">
        <v>37</v>
      </c>
      <c r="E2579" s="70" t="s">
        <v>48</v>
      </c>
      <c r="F2579" s="72" t="n">
        <v>0</v>
      </c>
      <c r="G2579" s="72" t="n">
        <v>4615</v>
      </c>
      <c r="H2579" s="74" t="n">
        <v>26237.25</v>
      </c>
    </row>
    <row r="2580" ht="14.5" customHeight="1">
      <c r="A2580" s="70" t="n">
        <v>2023</v>
      </c>
      <c r="B2580" s="70" t="s">
        <v>198</v>
      </c>
      <c r="C2580" s="70" t="s">
        <v>199</v>
      </c>
      <c r="D2580" s="70" t="s">
        <v>38</v>
      </c>
      <c r="E2580" s="70" t="s">
        <v>47</v>
      </c>
      <c r="F2580" s="72" t="n">
        <v>186898</v>
      </c>
      <c r="G2580" s="72" t="n">
        <v>1295522</v>
      </c>
      <c r="H2580" s="74" t="n">
        <v>9868441.31</v>
      </c>
    </row>
    <row r="2581" ht="14.5" customHeight="1">
      <c r="A2581" s="70" t="n">
        <v>2023</v>
      </c>
      <c r="B2581" s="70" t="s">
        <v>198</v>
      </c>
      <c r="C2581" s="70" t="s">
        <v>199</v>
      </c>
      <c r="D2581" s="70" t="s">
        <v>38</v>
      </c>
      <c r="E2581" s="70" t="s">
        <v>48</v>
      </c>
      <c r="F2581" s="72" t="n">
        <v>0</v>
      </c>
      <c r="G2581" s="72" t="n">
        <v>16297</v>
      </c>
      <c r="H2581" s="74" t="n">
        <v>108647.13</v>
      </c>
    </row>
    <row r="2582" ht="14.5" customHeight="1">
      <c r="A2582" s="70" t="n">
        <v>2023</v>
      </c>
      <c r="B2582" s="70" t="s">
        <v>198</v>
      </c>
      <c r="C2582" s="70" t="s">
        <v>199</v>
      </c>
      <c r="D2582" s="70" t="s">
        <v>39</v>
      </c>
      <c r="E2582" s="70" t="s">
        <v>47</v>
      </c>
      <c r="F2582" s="72" t="n">
        <v>23530</v>
      </c>
      <c r="G2582" s="72" t="n">
        <v>166309</v>
      </c>
      <c r="H2582" s="74" t="n">
        <v>190504.24</v>
      </c>
    </row>
    <row r="2583" ht="14.5" customHeight="1">
      <c r="A2583" s="70" t="n">
        <v>2023</v>
      </c>
      <c r="B2583" s="70" t="s">
        <v>198</v>
      </c>
      <c r="C2583" s="70" t="s">
        <v>199</v>
      </c>
      <c r="D2583" s="70" t="s">
        <v>39</v>
      </c>
      <c r="E2583" s="70" t="s">
        <v>48</v>
      </c>
      <c r="F2583" s="72" t="n">
        <v>0</v>
      </c>
      <c r="G2583" s="72" t="n">
        <v>2435</v>
      </c>
      <c r="H2583" s="74" t="n">
        <v>2350.54</v>
      </c>
    </row>
    <row r="2584" ht="14.5" customHeight="1">
      <c r="A2584" s="70" t="n">
        <v>2023</v>
      </c>
      <c r="B2584" s="70" t="s">
        <v>200</v>
      </c>
      <c r="C2584" s="70" t="s">
        <v>201</v>
      </c>
      <c r="D2584" s="70" t="s">
        <v>36</v>
      </c>
      <c r="E2584" s="70" t="s">
        <v>47</v>
      </c>
      <c r="F2584" s="72" t="n">
        <v>29546</v>
      </c>
      <c r="G2584" s="72" t="n">
        <v>181863</v>
      </c>
      <c r="H2584" s="74" t="n">
        <v>1197341.82</v>
      </c>
    </row>
    <row r="2585" ht="14.5" customHeight="1">
      <c r="A2585" s="70" t="n">
        <v>2023</v>
      </c>
      <c r="B2585" s="70" t="s">
        <v>200</v>
      </c>
      <c r="C2585" s="70" t="s">
        <v>201</v>
      </c>
      <c r="D2585" s="70" t="s">
        <v>36</v>
      </c>
      <c r="E2585" s="70" t="s">
        <v>48</v>
      </c>
      <c r="F2585" s="72" t="n">
        <v>0</v>
      </c>
      <c r="G2585" s="72" t="n">
        <v>5708</v>
      </c>
      <c r="H2585" s="74" t="n">
        <v>50378.71</v>
      </c>
    </row>
    <row r="2586" ht="14.5" customHeight="1">
      <c r="A2586" s="70" t="n">
        <v>2023</v>
      </c>
      <c r="B2586" s="70" t="s">
        <v>200</v>
      </c>
      <c r="C2586" s="70" t="s">
        <v>201</v>
      </c>
      <c r="D2586" s="70" t="s">
        <v>37</v>
      </c>
      <c r="E2586" s="70" t="s">
        <v>47</v>
      </c>
      <c r="F2586" s="72" t="n">
        <v>66647</v>
      </c>
      <c r="G2586" s="72" t="n">
        <v>675150</v>
      </c>
      <c r="H2586" s="74" t="n">
        <v>2607064.15</v>
      </c>
    </row>
    <row r="2587" ht="14.5" customHeight="1">
      <c r="A2587" s="70" t="n">
        <v>2023</v>
      </c>
      <c r="B2587" s="70" t="s">
        <v>200</v>
      </c>
      <c r="C2587" s="70" t="s">
        <v>201</v>
      </c>
      <c r="D2587" s="70" t="s">
        <v>37</v>
      </c>
      <c r="E2587" s="70" t="s">
        <v>48</v>
      </c>
      <c r="F2587" s="72" t="n">
        <v>0</v>
      </c>
      <c r="G2587" s="72" t="n">
        <v>2725</v>
      </c>
      <c r="H2587" s="74" t="n">
        <v>15592.05</v>
      </c>
    </row>
    <row r="2588" ht="14.5" customHeight="1">
      <c r="A2588" s="70" t="n">
        <v>2023</v>
      </c>
      <c r="B2588" s="70" t="s">
        <v>200</v>
      </c>
      <c r="C2588" s="70" t="s">
        <v>201</v>
      </c>
      <c r="D2588" s="70" t="s">
        <v>38</v>
      </c>
      <c r="E2588" s="70" t="s">
        <v>47</v>
      </c>
      <c r="F2588" s="72" t="n">
        <v>209180</v>
      </c>
      <c r="G2588" s="72" t="n">
        <v>1667941</v>
      </c>
      <c r="H2588" s="74" t="n">
        <v>11200952.49</v>
      </c>
    </row>
    <row r="2589" ht="14.5" customHeight="1">
      <c r="A2589" s="70" t="n">
        <v>2023</v>
      </c>
      <c r="B2589" s="70" t="s">
        <v>200</v>
      </c>
      <c r="C2589" s="70" t="s">
        <v>201</v>
      </c>
      <c r="D2589" s="70" t="s">
        <v>38</v>
      </c>
      <c r="E2589" s="70" t="s">
        <v>48</v>
      </c>
      <c r="F2589" s="72" t="n">
        <v>0</v>
      </c>
      <c r="G2589" s="72" t="n">
        <v>9240</v>
      </c>
      <c r="H2589" s="74" t="n">
        <v>92386.42</v>
      </c>
    </row>
    <row r="2590" ht="14.5" customHeight="1">
      <c r="A2590" s="70" t="n">
        <v>2023</v>
      </c>
      <c r="B2590" s="70" t="s">
        <v>200</v>
      </c>
      <c r="C2590" s="70" t="s">
        <v>201</v>
      </c>
      <c r="D2590" s="70" t="s">
        <v>39</v>
      </c>
      <c r="E2590" s="70" t="s">
        <v>47</v>
      </c>
      <c r="F2590" s="72" t="n">
        <v>21134</v>
      </c>
      <c r="G2590" s="72" t="n">
        <v>126510</v>
      </c>
      <c r="H2590" s="74" t="n">
        <v>123738.62</v>
      </c>
    </row>
    <row r="2591" ht="14.5" customHeight="1">
      <c r="A2591" s="70" t="n">
        <v>2023</v>
      </c>
      <c r="B2591" s="70" t="s">
        <v>200</v>
      </c>
      <c r="C2591" s="70" t="s">
        <v>201</v>
      </c>
      <c r="D2591" s="70" t="s">
        <v>39</v>
      </c>
      <c r="E2591" s="70" t="s">
        <v>48</v>
      </c>
      <c r="F2591" s="72" t="n">
        <v>0</v>
      </c>
      <c r="G2591" s="72" t="n">
        <v>3816</v>
      </c>
      <c r="H2591" s="74" t="n">
        <v>2594.51</v>
      </c>
    </row>
    <row r="2592" ht="14.5" customHeight="1">
      <c r="A2592" s="70" t="n">
        <v>2023</v>
      </c>
      <c r="B2592" s="70" t="s">
        <v>202</v>
      </c>
      <c r="C2592" s="70" t="s">
        <v>203</v>
      </c>
      <c r="D2592" s="70" t="s">
        <v>36</v>
      </c>
      <c r="E2592" s="70" t="s">
        <v>47</v>
      </c>
      <c r="F2592" s="72" t="n">
        <v>20795</v>
      </c>
      <c r="G2592" s="72" t="n">
        <v>133983</v>
      </c>
      <c r="H2592" s="74" t="n">
        <v>596089.14</v>
      </c>
    </row>
    <row r="2593" ht="14.5" customHeight="1">
      <c r="A2593" s="70" t="n">
        <v>2023</v>
      </c>
      <c r="B2593" s="70" t="s">
        <v>202</v>
      </c>
      <c r="C2593" s="70" t="s">
        <v>203</v>
      </c>
      <c r="D2593" s="70" t="s">
        <v>36</v>
      </c>
      <c r="E2593" s="70" t="s">
        <v>48</v>
      </c>
      <c r="F2593" s="72" t="n">
        <v>0</v>
      </c>
      <c r="G2593" s="72" t="n">
        <v>1702</v>
      </c>
      <c r="H2593" s="74" t="n">
        <v>20536.19</v>
      </c>
    </row>
    <row r="2594" ht="14.5" customHeight="1">
      <c r="A2594" s="70" t="n">
        <v>2023</v>
      </c>
      <c r="B2594" s="70" t="s">
        <v>202</v>
      </c>
      <c r="C2594" s="70" t="s">
        <v>203</v>
      </c>
      <c r="D2594" s="70" t="s">
        <v>37</v>
      </c>
      <c r="E2594" s="70" t="s">
        <v>47</v>
      </c>
      <c r="F2594" s="72" t="n">
        <v>27584</v>
      </c>
      <c r="G2594" s="72" t="n">
        <v>280156</v>
      </c>
      <c r="H2594" s="74" t="n">
        <v>1088544.85</v>
      </c>
    </row>
    <row r="2595" ht="14.5" customHeight="1">
      <c r="A2595" s="70" t="n">
        <v>2023</v>
      </c>
      <c r="B2595" s="70" t="s">
        <v>202</v>
      </c>
      <c r="C2595" s="70" t="s">
        <v>203</v>
      </c>
      <c r="D2595" s="70" t="s">
        <v>37</v>
      </c>
      <c r="E2595" s="70" t="s">
        <v>48</v>
      </c>
      <c r="F2595" s="72" t="n">
        <v>0</v>
      </c>
      <c r="G2595" s="72" t="n">
        <v>1475</v>
      </c>
      <c r="H2595" s="74" t="n">
        <v>8913.64</v>
      </c>
    </row>
    <row r="2596" ht="14.5" customHeight="1">
      <c r="A2596" s="70" t="n">
        <v>2023</v>
      </c>
      <c r="B2596" s="70" t="s">
        <v>202</v>
      </c>
      <c r="C2596" s="70" t="s">
        <v>203</v>
      </c>
      <c r="D2596" s="70" t="s">
        <v>38</v>
      </c>
      <c r="E2596" s="70" t="s">
        <v>47</v>
      </c>
      <c r="F2596" s="72" t="n">
        <v>101909</v>
      </c>
      <c r="G2596" s="72" t="n">
        <v>671845</v>
      </c>
      <c r="H2596" s="74" t="n">
        <v>5047294.43</v>
      </c>
    </row>
    <row r="2597" ht="14.5" customHeight="1">
      <c r="A2597" s="70" t="n">
        <v>2023</v>
      </c>
      <c r="B2597" s="70" t="s">
        <v>202</v>
      </c>
      <c r="C2597" s="70" t="s">
        <v>203</v>
      </c>
      <c r="D2597" s="70" t="s">
        <v>38</v>
      </c>
      <c r="E2597" s="70" t="s">
        <v>48</v>
      </c>
      <c r="F2597" s="72" t="n">
        <v>0</v>
      </c>
      <c r="G2597" s="72" t="n">
        <v>4410</v>
      </c>
      <c r="H2597" s="74" t="n">
        <v>47584.69</v>
      </c>
    </row>
    <row r="2598" ht="14.5" customHeight="1">
      <c r="A2598" s="70" t="n">
        <v>2023</v>
      </c>
      <c r="B2598" s="70" t="s">
        <v>202</v>
      </c>
      <c r="C2598" s="70" t="s">
        <v>203</v>
      </c>
      <c r="D2598" s="70" t="s">
        <v>39</v>
      </c>
      <c r="E2598" s="70" t="s">
        <v>47</v>
      </c>
      <c r="F2598" s="72" t="n">
        <v>17277</v>
      </c>
      <c r="G2598" s="72" t="n">
        <v>111048</v>
      </c>
      <c r="H2598" s="74" t="n">
        <v>113648.59</v>
      </c>
    </row>
    <row r="2599" ht="14.5" customHeight="1">
      <c r="A2599" s="70" t="n">
        <v>2023</v>
      </c>
      <c r="B2599" s="70" t="s">
        <v>202</v>
      </c>
      <c r="C2599" s="70" t="s">
        <v>203</v>
      </c>
      <c r="D2599" s="70" t="s">
        <v>39</v>
      </c>
      <c r="E2599" s="70" t="s">
        <v>48</v>
      </c>
      <c r="F2599" s="72" t="n">
        <v>0</v>
      </c>
      <c r="G2599" s="72" t="n">
        <v>928</v>
      </c>
      <c r="H2599" s="74" t="n">
        <v>896.46</v>
      </c>
    </row>
    <row r="2600" ht="14.5" customHeight="1">
      <c r="A2600" s="70" t="n">
        <v>2023</v>
      </c>
      <c r="B2600" s="70" t="s">
        <v>204</v>
      </c>
      <c r="C2600" s="70" t="s">
        <v>205</v>
      </c>
      <c r="D2600" s="70" t="s">
        <v>36</v>
      </c>
      <c r="E2600" s="70" t="s">
        <v>47</v>
      </c>
      <c r="F2600" s="72" t="n">
        <v>18548</v>
      </c>
      <c r="G2600" s="72" t="n">
        <v>119527</v>
      </c>
      <c r="H2600" s="74" t="n">
        <v>623835.42</v>
      </c>
    </row>
    <row r="2601" ht="14.5" customHeight="1">
      <c r="A2601" s="70" t="n">
        <v>2023</v>
      </c>
      <c r="B2601" s="70" t="s">
        <v>204</v>
      </c>
      <c r="C2601" s="70" t="s">
        <v>205</v>
      </c>
      <c r="D2601" s="70" t="s">
        <v>36</v>
      </c>
      <c r="E2601" s="70" t="s">
        <v>48</v>
      </c>
      <c r="F2601" s="72" t="n">
        <v>0</v>
      </c>
      <c r="G2601" s="72" t="n">
        <v>2844</v>
      </c>
      <c r="H2601" s="74" t="n">
        <v>14752.88</v>
      </c>
    </row>
    <row r="2602" ht="14.5" customHeight="1">
      <c r="A2602" s="70" t="n">
        <v>2023</v>
      </c>
      <c r="B2602" s="70" t="s">
        <v>204</v>
      </c>
      <c r="C2602" s="70" t="s">
        <v>205</v>
      </c>
      <c r="D2602" s="70" t="s">
        <v>37</v>
      </c>
      <c r="E2602" s="70" t="s">
        <v>47</v>
      </c>
      <c r="F2602" s="72" t="n">
        <v>31606</v>
      </c>
      <c r="G2602" s="72" t="n">
        <v>364049</v>
      </c>
      <c r="H2602" s="74" t="n">
        <v>1297707.99</v>
      </c>
    </row>
    <row r="2603" ht="14.5" customHeight="1">
      <c r="A2603" s="70" t="n">
        <v>2023</v>
      </c>
      <c r="B2603" s="70" t="s">
        <v>204</v>
      </c>
      <c r="C2603" s="70" t="s">
        <v>205</v>
      </c>
      <c r="D2603" s="70" t="s">
        <v>37</v>
      </c>
      <c r="E2603" s="70" t="s">
        <v>48</v>
      </c>
      <c r="F2603" s="72" t="n">
        <v>0</v>
      </c>
      <c r="G2603" s="72" t="n">
        <v>7646</v>
      </c>
      <c r="H2603" s="74" t="n">
        <v>31150.01</v>
      </c>
    </row>
    <row r="2604" ht="14.5" customHeight="1">
      <c r="A2604" s="70" t="n">
        <v>2023</v>
      </c>
      <c r="B2604" s="70" t="s">
        <v>204</v>
      </c>
      <c r="C2604" s="70" t="s">
        <v>205</v>
      </c>
      <c r="D2604" s="70" t="s">
        <v>38</v>
      </c>
      <c r="E2604" s="70" t="s">
        <v>47</v>
      </c>
      <c r="F2604" s="72" t="n">
        <v>100907</v>
      </c>
      <c r="G2604" s="72" t="n">
        <v>784472</v>
      </c>
      <c r="H2604" s="74" t="n">
        <v>5983473.1</v>
      </c>
    </row>
    <row r="2605" ht="14.5" customHeight="1">
      <c r="A2605" s="70" t="n">
        <v>2023</v>
      </c>
      <c r="B2605" s="70" t="s">
        <v>204</v>
      </c>
      <c r="C2605" s="70" t="s">
        <v>205</v>
      </c>
      <c r="D2605" s="70" t="s">
        <v>38</v>
      </c>
      <c r="E2605" s="70" t="s">
        <v>48</v>
      </c>
      <c r="F2605" s="72" t="n">
        <v>0</v>
      </c>
      <c r="G2605" s="72" t="n">
        <v>20264</v>
      </c>
      <c r="H2605" s="74" t="n">
        <v>173655.45</v>
      </c>
    </row>
    <row r="2606" ht="14.5" customHeight="1">
      <c r="A2606" s="70" t="n">
        <v>2023</v>
      </c>
      <c r="B2606" s="70" t="s">
        <v>204</v>
      </c>
      <c r="C2606" s="70" t="s">
        <v>205</v>
      </c>
      <c r="D2606" s="70" t="s">
        <v>39</v>
      </c>
      <c r="E2606" s="70" t="s">
        <v>47</v>
      </c>
      <c r="F2606" s="72" t="n">
        <v>14482</v>
      </c>
      <c r="G2606" s="72" t="n">
        <v>107467</v>
      </c>
      <c r="H2606" s="74" t="n">
        <v>117603.73</v>
      </c>
    </row>
    <row r="2607" ht="14.5" customHeight="1">
      <c r="A2607" s="70" t="n">
        <v>2023</v>
      </c>
      <c r="B2607" s="70" t="s">
        <v>204</v>
      </c>
      <c r="C2607" s="70" t="s">
        <v>205</v>
      </c>
      <c r="D2607" s="70" t="s">
        <v>39</v>
      </c>
      <c r="E2607" s="70" t="s">
        <v>48</v>
      </c>
      <c r="F2607" s="72" t="n">
        <v>0</v>
      </c>
      <c r="G2607" s="72" t="n">
        <v>2477</v>
      </c>
      <c r="H2607" s="74" t="n">
        <v>2934.57</v>
      </c>
    </row>
    <row r="2608" ht="14.5" customHeight="1">
      <c r="A2608" s="70" t="n">
        <v>2023</v>
      </c>
      <c r="B2608" s="70" t="s">
        <v>206</v>
      </c>
      <c r="C2608" s="70" t="s">
        <v>207</v>
      </c>
      <c r="D2608" s="70" t="s">
        <v>36</v>
      </c>
      <c r="E2608" s="70" t="s">
        <v>47</v>
      </c>
      <c r="F2608" s="72" t="n">
        <v>22091</v>
      </c>
      <c r="G2608" s="72" t="n">
        <v>102802</v>
      </c>
      <c r="H2608" s="74" t="n">
        <v>441641.56</v>
      </c>
    </row>
    <row r="2609" ht="14.5" customHeight="1">
      <c r="A2609" s="70" t="n">
        <v>2023</v>
      </c>
      <c r="B2609" s="70" t="s">
        <v>206</v>
      </c>
      <c r="C2609" s="70" t="s">
        <v>207</v>
      </c>
      <c r="D2609" s="70" t="s">
        <v>36</v>
      </c>
      <c r="E2609" s="70" t="s">
        <v>48</v>
      </c>
      <c r="F2609" s="72" t="n">
        <v>0</v>
      </c>
      <c r="G2609" s="72" t="n">
        <v>1367</v>
      </c>
      <c r="H2609" s="74" t="n">
        <v>11831.55</v>
      </c>
    </row>
    <row r="2610" ht="14.5" customHeight="1">
      <c r="A2610" s="70" t="n">
        <v>2023</v>
      </c>
      <c r="B2610" s="70" t="s">
        <v>206</v>
      </c>
      <c r="C2610" s="70" t="s">
        <v>207</v>
      </c>
      <c r="D2610" s="70" t="s">
        <v>37</v>
      </c>
      <c r="E2610" s="70" t="s">
        <v>47</v>
      </c>
      <c r="F2610" s="72" t="n">
        <v>32940</v>
      </c>
      <c r="G2610" s="72" t="n">
        <v>329174</v>
      </c>
      <c r="H2610" s="74" t="n">
        <v>1426220.02</v>
      </c>
    </row>
    <row r="2611" ht="14.5" customHeight="1">
      <c r="A2611" s="70" t="n">
        <v>2023</v>
      </c>
      <c r="B2611" s="70" t="s">
        <v>206</v>
      </c>
      <c r="C2611" s="70" t="s">
        <v>207</v>
      </c>
      <c r="D2611" s="70" t="s">
        <v>37</v>
      </c>
      <c r="E2611" s="70" t="s">
        <v>48</v>
      </c>
      <c r="F2611" s="72" t="n">
        <v>0</v>
      </c>
      <c r="G2611" s="72" t="n">
        <v>2431</v>
      </c>
      <c r="H2611" s="74" t="n">
        <v>8424.74</v>
      </c>
    </row>
    <row r="2612" ht="14.5" customHeight="1">
      <c r="A2612" s="70" t="n">
        <v>2023</v>
      </c>
      <c r="B2612" s="70" t="s">
        <v>206</v>
      </c>
      <c r="C2612" s="70" t="s">
        <v>207</v>
      </c>
      <c r="D2612" s="70" t="s">
        <v>38</v>
      </c>
      <c r="E2612" s="70" t="s">
        <v>47</v>
      </c>
      <c r="F2612" s="72" t="n">
        <v>118623</v>
      </c>
      <c r="G2612" s="72" t="n">
        <v>748878</v>
      </c>
      <c r="H2612" s="74" t="n">
        <v>5891160.69</v>
      </c>
    </row>
    <row r="2613" ht="14.5" customHeight="1">
      <c r="A2613" s="70" t="n">
        <v>2023</v>
      </c>
      <c r="B2613" s="70" t="s">
        <v>206</v>
      </c>
      <c r="C2613" s="70" t="s">
        <v>207</v>
      </c>
      <c r="D2613" s="70" t="s">
        <v>38</v>
      </c>
      <c r="E2613" s="70" t="s">
        <v>48</v>
      </c>
      <c r="F2613" s="72" t="n">
        <v>0</v>
      </c>
      <c r="G2613" s="72" t="n">
        <v>7307</v>
      </c>
      <c r="H2613" s="74" t="n">
        <v>54398.81</v>
      </c>
    </row>
    <row r="2614" ht="14.5" customHeight="1">
      <c r="A2614" s="70" t="n">
        <v>2023</v>
      </c>
      <c r="B2614" s="70" t="s">
        <v>206</v>
      </c>
      <c r="C2614" s="70" t="s">
        <v>207</v>
      </c>
      <c r="D2614" s="70" t="s">
        <v>39</v>
      </c>
      <c r="E2614" s="70" t="s">
        <v>47</v>
      </c>
      <c r="F2614" s="72" t="n">
        <v>16804</v>
      </c>
      <c r="G2614" s="72" t="n">
        <v>128087</v>
      </c>
      <c r="H2614" s="74" t="n">
        <v>146167.65</v>
      </c>
    </row>
    <row r="2615" ht="14.5" customHeight="1">
      <c r="A2615" s="70" t="n">
        <v>2023</v>
      </c>
      <c r="B2615" s="70" t="s">
        <v>206</v>
      </c>
      <c r="C2615" s="70" t="s">
        <v>207</v>
      </c>
      <c r="D2615" s="70" t="s">
        <v>39</v>
      </c>
      <c r="E2615" s="70" t="s">
        <v>48</v>
      </c>
      <c r="F2615" s="72" t="n">
        <v>0</v>
      </c>
      <c r="G2615" s="72" t="n">
        <v>684</v>
      </c>
      <c r="H2615" s="74" t="n">
        <v>828.4</v>
      </c>
    </row>
    <row r="2616" ht="14.5" customHeight="1">
      <c r="A2616" s="70" t="n">
        <v>2023</v>
      </c>
      <c r="B2616" s="70" t="s">
        <v>208</v>
      </c>
      <c r="C2616" s="70" t="s">
        <v>209</v>
      </c>
      <c r="D2616" s="70" t="s">
        <v>36</v>
      </c>
      <c r="E2616" s="70" t="s">
        <v>47</v>
      </c>
      <c r="F2616" s="72" t="n">
        <v>23829</v>
      </c>
      <c r="G2616" s="72" t="n">
        <v>184316</v>
      </c>
      <c r="H2616" s="74" t="n">
        <v>625668.91</v>
      </c>
    </row>
    <row r="2617" ht="14.5" customHeight="1">
      <c r="A2617" s="70" t="n">
        <v>2023</v>
      </c>
      <c r="B2617" s="70" t="s">
        <v>208</v>
      </c>
      <c r="C2617" s="70" t="s">
        <v>209</v>
      </c>
      <c r="D2617" s="70" t="s">
        <v>36</v>
      </c>
      <c r="E2617" s="70" t="s">
        <v>48</v>
      </c>
      <c r="F2617" s="72" t="n">
        <v>0</v>
      </c>
      <c r="G2617" s="72" t="n">
        <v>3002</v>
      </c>
      <c r="H2617" s="74" t="n">
        <v>14284.95</v>
      </c>
    </row>
    <row r="2618" ht="14.5" customHeight="1">
      <c r="A2618" s="70" t="n">
        <v>2023</v>
      </c>
      <c r="B2618" s="70" t="s">
        <v>208</v>
      </c>
      <c r="C2618" s="70" t="s">
        <v>209</v>
      </c>
      <c r="D2618" s="70" t="s">
        <v>37</v>
      </c>
      <c r="E2618" s="70" t="s">
        <v>47</v>
      </c>
      <c r="F2618" s="72" t="n">
        <v>36775</v>
      </c>
      <c r="G2618" s="72" t="n">
        <v>420943</v>
      </c>
      <c r="H2618" s="74" t="n">
        <v>1442017.89</v>
      </c>
    </row>
    <row r="2619" ht="14.5" customHeight="1">
      <c r="A2619" s="70" t="n">
        <v>2023</v>
      </c>
      <c r="B2619" s="70" t="s">
        <v>208</v>
      </c>
      <c r="C2619" s="70" t="s">
        <v>209</v>
      </c>
      <c r="D2619" s="70" t="s">
        <v>37</v>
      </c>
      <c r="E2619" s="70" t="s">
        <v>48</v>
      </c>
      <c r="F2619" s="72" t="n">
        <v>0</v>
      </c>
      <c r="G2619" s="72" t="n">
        <v>4547</v>
      </c>
      <c r="H2619" s="74" t="n">
        <v>18104.48</v>
      </c>
    </row>
    <row r="2620" ht="14.5" customHeight="1">
      <c r="A2620" s="70" t="n">
        <v>2023</v>
      </c>
      <c r="B2620" s="70" t="s">
        <v>208</v>
      </c>
      <c r="C2620" s="70" t="s">
        <v>209</v>
      </c>
      <c r="D2620" s="70" t="s">
        <v>38</v>
      </c>
      <c r="E2620" s="70" t="s">
        <v>47</v>
      </c>
      <c r="F2620" s="72" t="n">
        <v>123684</v>
      </c>
      <c r="G2620" s="72" t="n">
        <v>888517</v>
      </c>
      <c r="H2620" s="74" t="n">
        <v>6770279.87</v>
      </c>
    </row>
    <row r="2621" ht="14.5" customHeight="1">
      <c r="A2621" s="70" t="n">
        <v>2023</v>
      </c>
      <c r="B2621" s="70" t="s">
        <v>208</v>
      </c>
      <c r="C2621" s="70" t="s">
        <v>209</v>
      </c>
      <c r="D2621" s="70" t="s">
        <v>38</v>
      </c>
      <c r="E2621" s="70" t="s">
        <v>48</v>
      </c>
      <c r="F2621" s="72" t="n">
        <v>0</v>
      </c>
      <c r="G2621" s="72" t="n">
        <v>12554</v>
      </c>
      <c r="H2621" s="74" t="n">
        <v>108129.55</v>
      </c>
    </row>
    <row r="2622" ht="14.5" customHeight="1">
      <c r="A2622" s="70" t="n">
        <v>2023</v>
      </c>
      <c r="B2622" s="70" t="s">
        <v>208</v>
      </c>
      <c r="C2622" s="70" t="s">
        <v>209</v>
      </c>
      <c r="D2622" s="70" t="s">
        <v>39</v>
      </c>
      <c r="E2622" s="70" t="s">
        <v>47</v>
      </c>
      <c r="F2622" s="72" t="n">
        <v>18857</v>
      </c>
      <c r="G2622" s="72" t="n">
        <v>158738</v>
      </c>
      <c r="H2622" s="74" t="n">
        <v>170950.55</v>
      </c>
    </row>
    <row r="2623" ht="14.5" customHeight="1">
      <c r="A2623" s="70" t="n">
        <v>2023</v>
      </c>
      <c r="B2623" s="70" t="s">
        <v>208</v>
      </c>
      <c r="C2623" s="70" t="s">
        <v>209</v>
      </c>
      <c r="D2623" s="70" t="s">
        <v>39</v>
      </c>
      <c r="E2623" s="70" t="s">
        <v>48</v>
      </c>
      <c r="F2623" s="72" t="n">
        <v>0</v>
      </c>
      <c r="G2623" s="72" t="n">
        <v>2278</v>
      </c>
      <c r="H2623" s="74" t="n">
        <v>2400.34</v>
      </c>
    </row>
    <row r="2624" ht="14.5" customHeight="1">
      <c r="A2624" s="70" t="n">
        <v>2023</v>
      </c>
      <c r="B2624" s="70" t="s">
        <v>210</v>
      </c>
      <c r="C2624" s="70" t="s">
        <v>211</v>
      </c>
      <c r="D2624" s="70" t="s">
        <v>36</v>
      </c>
      <c r="E2624" s="70" t="s">
        <v>47</v>
      </c>
      <c r="F2624" s="72" t="n">
        <v>23227</v>
      </c>
      <c r="G2624" s="72" t="n">
        <v>123993</v>
      </c>
      <c r="H2624" s="74" t="n">
        <v>558267.92</v>
      </c>
    </row>
    <row r="2625" ht="14.5" customHeight="1">
      <c r="A2625" s="70" t="n">
        <v>2023</v>
      </c>
      <c r="B2625" s="70" t="s">
        <v>210</v>
      </c>
      <c r="C2625" s="70" t="s">
        <v>211</v>
      </c>
      <c r="D2625" s="70" t="s">
        <v>36</v>
      </c>
      <c r="E2625" s="70" t="s">
        <v>48</v>
      </c>
      <c r="F2625" s="72" t="n">
        <v>0</v>
      </c>
      <c r="G2625" s="72" t="n">
        <v>3926</v>
      </c>
      <c r="H2625" s="74" t="n">
        <v>17555.84</v>
      </c>
    </row>
    <row r="2626" ht="14.5" customHeight="1">
      <c r="A2626" s="70" t="n">
        <v>2023</v>
      </c>
      <c r="B2626" s="70" t="s">
        <v>210</v>
      </c>
      <c r="C2626" s="70" t="s">
        <v>211</v>
      </c>
      <c r="D2626" s="70" t="s">
        <v>37</v>
      </c>
      <c r="E2626" s="70" t="s">
        <v>47</v>
      </c>
      <c r="F2626" s="72" t="n">
        <v>28696</v>
      </c>
      <c r="G2626" s="72" t="n">
        <v>224032</v>
      </c>
      <c r="H2626" s="74" t="n">
        <v>1296511.5</v>
      </c>
    </row>
    <row r="2627" ht="14.5" customHeight="1">
      <c r="A2627" s="70" t="n">
        <v>2023</v>
      </c>
      <c r="B2627" s="70" t="s">
        <v>210</v>
      </c>
      <c r="C2627" s="70" t="s">
        <v>211</v>
      </c>
      <c r="D2627" s="70" t="s">
        <v>37</v>
      </c>
      <c r="E2627" s="70" t="s">
        <v>48</v>
      </c>
      <c r="F2627" s="72" t="n">
        <v>0</v>
      </c>
      <c r="G2627" s="72" t="n">
        <v>372</v>
      </c>
      <c r="H2627" s="74" t="n">
        <v>7890.16</v>
      </c>
    </row>
    <row r="2628" ht="14.5" customHeight="1">
      <c r="A2628" s="70" t="n">
        <v>2023</v>
      </c>
      <c r="B2628" s="70" t="s">
        <v>210</v>
      </c>
      <c r="C2628" s="70" t="s">
        <v>211</v>
      </c>
      <c r="D2628" s="70" t="s">
        <v>38</v>
      </c>
      <c r="E2628" s="70" t="s">
        <v>47</v>
      </c>
      <c r="F2628" s="72" t="n">
        <v>101310</v>
      </c>
      <c r="G2628" s="72" t="n">
        <v>539798</v>
      </c>
      <c r="H2628" s="74" t="n">
        <v>4346721.83</v>
      </c>
    </row>
    <row r="2629" ht="14.5" customHeight="1">
      <c r="A2629" s="70" t="n">
        <v>2023</v>
      </c>
      <c r="B2629" s="70" t="s">
        <v>210</v>
      </c>
      <c r="C2629" s="70" t="s">
        <v>211</v>
      </c>
      <c r="D2629" s="70" t="s">
        <v>38</v>
      </c>
      <c r="E2629" s="70" t="s">
        <v>48</v>
      </c>
      <c r="F2629" s="72" t="n">
        <v>0</v>
      </c>
      <c r="G2629" s="72" t="n">
        <v>6386</v>
      </c>
      <c r="H2629" s="74" t="n">
        <v>77359.17</v>
      </c>
    </row>
    <row r="2630" ht="14.5" customHeight="1">
      <c r="A2630" s="70" t="n">
        <v>2023</v>
      </c>
      <c r="B2630" s="70" t="s">
        <v>210</v>
      </c>
      <c r="C2630" s="70" t="s">
        <v>211</v>
      </c>
      <c r="D2630" s="70" t="s">
        <v>39</v>
      </c>
      <c r="E2630" s="70" t="s">
        <v>47</v>
      </c>
      <c r="F2630" s="72" t="n">
        <v>19613</v>
      </c>
      <c r="G2630" s="72" t="n">
        <v>116375</v>
      </c>
      <c r="H2630" s="74" t="n">
        <v>124864.81</v>
      </c>
    </row>
    <row r="2631" ht="14.5" customHeight="1">
      <c r="A2631" s="70" t="n">
        <v>2023</v>
      </c>
      <c r="B2631" s="70" t="s">
        <v>210</v>
      </c>
      <c r="C2631" s="70" t="s">
        <v>211</v>
      </c>
      <c r="D2631" s="70" t="s">
        <v>39</v>
      </c>
      <c r="E2631" s="70" t="s">
        <v>48</v>
      </c>
      <c r="F2631" s="72" t="n">
        <v>0</v>
      </c>
      <c r="G2631" s="72" t="n">
        <v>903</v>
      </c>
      <c r="H2631" s="74" t="n">
        <v>784.85</v>
      </c>
    </row>
    <row r="2632" ht="14.5" customHeight="1">
      <c r="A2632" s="70" t="n">
        <v>2023</v>
      </c>
      <c r="B2632" s="70" t="s">
        <v>212</v>
      </c>
      <c r="C2632" s="70" t="s">
        <v>213</v>
      </c>
      <c r="D2632" s="70" t="s">
        <v>36</v>
      </c>
      <c r="E2632" s="70" t="s">
        <v>47</v>
      </c>
      <c r="F2632" s="72" t="n">
        <v>42929</v>
      </c>
      <c r="G2632" s="72" t="n">
        <v>319743</v>
      </c>
      <c r="H2632" s="74" t="n">
        <v>1649037.34</v>
      </c>
    </row>
    <row r="2633" ht="14.5" customHeight="1">
      <c r="A2633" s="70" t="n">
        <v>2023</v>
      </c>
      <c r="B2633" s="70" t="s">
        <v>212</v>
      </c>
      <c r="C2633" s="70" t="s">
        <v>213</v>
      </c>
      <c r="D2633" s="70" t="s">
        <v>36</v>
      </c>
      <c r="E2633" s="70" t="s">
        <v>48</v>
      </c>
      <c r="F2633" s="72" t="n">
        <v>0</v>
      </c>
      <c r="G2633" s="72" t="n">
        <v>18658</v>
      </c>
      <c r="H2633" s="74" t="n">
        <v>118439.24</v>
      </c>
    </row>
    <row r="2634" ht="14.5" customHeight="1">
      <c r="A2634" s="70" t="n">
        <v>2023</v>
      </c>
      <c r="B2634" s="70" t="s">
        <v>212</v>
      </c>
      <c r="C2634" s="70" t="s">
        <v>213</v>
      </c>
      <c r="D2634" s="70" t="s">
        <v>37</v>
      </c>
      <c r="E2634" s="70" t="s">
        <v>47</v>
      </c>
      <c r="F2634" s="72" t="n">
        <v>101555</v>
      </c>
      <c r="G2634" s="72" t="n">
        <v>1404512</v>
      </c>
      <c r="H2634" s="74" t="n">
        <v>4530006.07</v>
      </c>
    </row>
    <row r="2635" ht="14.5" customHeight="1">
      <c r="A2635" s="70" t="n">
        <v>2023</v>
      </c>
      <c r="B2635" s="70" t="s">
        <v>212</v>
      </c>
      <c r="C2635" s="70" t="s">
        <v>213</v>
      </c>
      <c r="D2635" s="70" t="s">
        <v>37</v>
      </c>
      <c r="E2635" s="70" t="s">
        <v>48</v>
      </c>
      <c r="F2635" s="72" t="n">
        <v>0</v>
      </c>
      <c r="G2635" s="72" t="n">
        <v>7452</v>
      </c>
      <c r="H2635" s="74" t="n">
        <v>20625.49</v>
      </c>
    </row>
    <row r="2636" ht="14.5" customHeight="1">
      <c r="A2636" s="70" t="n">
        <v>2023</v>
      </c>
      <c r="B2636" s="70" t="s">
        <v>212</v>
      </c>
      <c r="C2636" s="70" t="s">
        <v>213</v>
      </c>
      <c r="D2636" s="70" t="s">
        <v>38</v>
      </c>
      <c r="E2636" s="70" t="s">
        <v>47</v>
      </c>
      <c r="F2636" s="72" t="n">
        <v>350954</v>
      </c>
      <c r="G2636" s="72" t="n">
        <v>2924519</v>
      </c>
      <c r="H2636" s="74" t="n">
        <v>15971071.61</v>
      </c>
    </row>
    <row r="2637" ht="14.5" customHeight="1">
      <c r="A2637" s="70" t="n">
        <v>2023</v>
      </c>
      <c r="B2637" s="70" t="s">
        <v>212</v>
      </c>
      <c r="C2637" s="70" t="s">
        <v>213</v>
      </c>
      <c r="D2637" s="70" t="s">
        <v>38</v>
      </c>
      <c r="E2637" s="70" t="s">
        <v>48</v>
      </c>
      <c r="F2637" s="72" t="n">
        <v>0</v>
      </c>
      <c r="G2637" s="72" t="n">
        <v>19641</v>
      </c>
      <c r="H2637" s="74" t="n">
        <v>169245.45</v>
      </c>
    </row>
    <row r="2638" ht="14.5" customHeight="1">
      <c r="A2638" s="70" t="n">
        <v>2023</v>
      </c>
      <c r="B2638" s="70" t="s">
        <v>212</v>
      </c>
      <c r="C2638" s="70" t="s">
        <v>213</v>
      </c>
      <c r="D2638" s="70" t="s">
        <v>39</v>
      </c>
      <c r="E2638" s="70" t="s">
        <v>47</v>
      </c>
      <c r="F2638" s="72" t="n">
        <v>24934</v>
      </c>
      <c r="G2638" s="72" t="n">
        <v>197657</v>
      </c>
      <c r="H2638" s="74" t="n">
        <v>176366.71</v>
      </c>
    </row>
    <row r="2639" ht="14.5" customHeight="1">
      <c r="A2639" s="70" t="n">
        <v>2023</v>
      </c>
      <c r="B2639" s="70" t="s">
        <v>212</v>
      </c>
      <c r="C2639" s="70" t="s">
        <v>213</v>
      </c>
      <c r="D2639" s="70" t="s">
        <v>39</v>
      </c>
      <c r="E2639" s="70" t="s">
        <v>48</v>
      </c>
      <c r="F2639" s="72" t="n">
        <v>0</v>
      </c>
      <c r="G2639" s="72" t="n">
        <v>9244</v>
      </c>
      <c r="H2639" s="74" t="n">
        <v>4831.78</v>
      </c>
    </row>
    <row r="2640" ht="14.5" customHeight="1">
      <c r="A2640" s="70" t="n">
        <v>2023</v>
      </c>
      <c r="B2640" s="70" t="s">
        <v>214</v>
      </c>
      <c r="C2640" s="70" t="s">
        <v>215</v>
      </c>
      <c r="D2640" s="70" t="s">
        <v>36</v>
      </c>
      <c r="E2640" s="70" t="s">
        <v>47</v>
      </c>
      <c r="F2640" s="72" t="n">
        <v>23793</v>
      </c>
      <c r="G2640" s="72" t="n">
        <v>104976</v>
      </c>
      <c r="H2640" s="74" t="n">
        <v>564459.24</v>
      </c>
    </row>
    <row r="2641" ht="14.5" customHeight="1">
      <c r="A2641" s="70" t="n">
        <v>2023</v>
      </c>
      <c r="B2641" s="70" t="s">
        <v>214</v>
      </c>
      <c r="C2641" s="70" t="s">
        <v>215</v>
      </c>
      <c r="D2641" s="70" t="s">
        <v>36</v>
      </c>
      <c r="E2641" s="70" t="s">
        <v>48</v>
      </c>
      <c r="F2641" s="72" t="n">
        <v>0</v>
      </c>
      <c r="G2641" s="72" t="n">
        <v>5489</v>
      </c>
      <c r="H2641" s="74" t="n">
        <v>15697.71</v>
      </c>
    </row>
    <row r="2642" ht="14.5" customHeight="1">
      <c r="A2642" s="70" t="n">
        <v>2023</v>
      </c>
      <c r="B2642" s="70" t="s">
        <v>214</v>
      </c>
      <c r="C2642" s="70" t="s">
        <v>215</v>
      </c>
      <c r="D2642" s="70" t="s">
        <v>37</v>
      </c>
      <c r="E2642" s="70" t="s">
        <v>47</v>
      </c>
      <c r="F2642" s="72" t="n">
        <v>40313</v>
      </c>
      <c r="G2642" s="72" t="n">
        <v>320092</v>
      </c>
      <c r="H2642" s="74" t="n">
        <v>1526204.33</v>
      </c>
    </row>
    <row r="2643" ht="14.5" customHeight="1">
      <c r="A2643" s="70" t="n">
        <v>2023</v>
      </c>
      <c r="B2643" s="70" t="s">
        <v>214</v>
      </c>
      <c r="C2643" s="70" t="s">
        <v>215</v>
      </c>
      <c r="D2643" s="70" t="s">
        <v>37</v>
      </c>
      <c r="E2643" s="70" t="s">
        <v>48</v>
      </c>
      <c r="F2643" s="72" t="n">
        <v>0</v>
      </c>
      <c r="G2643" s="72" t="n">
        <v>932</v>
      </c>
      <c r="H2643" s="74" t="n">
        <v>10159.2</v>
      </c>
    </row>
    <row r="2644" ht="14.5" customHeight="1">
      <c r="A2644" s="70" t="n">
        <v>2023</v>
      </c>
      <c r="B2644" s="70" t="s">
        <v>214</v>
      </c>
      <c r="C2644" s="70" t="s">
        <v>215</v>
      </c>
      <c r="D2644" s="70" t="s">
        <v>38</v>
      </c>
      <c r="E2644" s="70" t="s">
        <v>47</v>
      </c>
      <c r="F2644" s="72" t="n">
        <v>156132</v>
      </c>
      <c r="G2644" s="72" t="n">
        <v>778572</v>
      </c>
      <c r="H2644" s="74" t="n">
        <v>6244480.9</v>
      </c>
    </row>
    <row r="2645" ht="14.5" customHeight="1">
      <c r="A2645" s="70" t="n">
        <v>2023</v>
      </c>
      <c r="B2645" s="70" t="s">
        <v>214</v>
      </c>
      <c r="C2645" s="70" t="s">
        <v>215</v>
      </c>
      <c r="D2645" s="70" t="s">
        <v>38</v>
      </c>
      <c r="E2645" s="70" t="s">
        <v>48</v>
      </c>
      <c r="F2645" s="72" t="n">
        <v>0</v>
      </c>
      <c r="G2645" s="72" t="n">
        <v>14071</v>
      </c>
      <c r="H2645" s="74" t="n">
        <v>203867.91</v>
      </c>
    </row>
    <row r="2646" ht="14.5" customHeight="1">
      <c r="A2646" s="70" t="n">
        <v>2023</v>
      </c>
      <c r="B2646" s="70" t="s">
        <v>214</v>
      </c>
      <c r="C2646" s="70" t="s">
        <v>215</v>
      </c>
      <c r="D2646" s="70" t="s">
        <v>39</v>
      </c>
      <c r="E2646" s="70" t="s">
        <v>47</v>
      </c>
      <c r="F2646" s="72" t="n">
        <v>17628</v>
      </c>
      <c r="G2646" s="72" t="n">
        <v>119534</v>
      </c>
      <c r="H2646" s="74" t="n">
        <v>120730.32</v>
      </c>
    </row>
    <row r="2647" ht="14.5" customHeight="1">
      <c r="A2647" s="70" t="n">
        <v>2023</v>
      </c>
      <c r="B2647" s="70" t="s">
        <v>214</v>
      </c>
      <c r="C2647" s="70" t="s">
        <v>215</v>
      </c>
      <c r="D2647" s="70" t="s">
        <v>39</v>
      </c>
      <c r="E2647" s="70" t="s">
        <v>48</v>
      </c>
      <c r="F2647" s="72" t="n">
        <v>0</v>
      </c>
      <c r="G2647" s="72" t="n">
        <v>803</v>
      </c>
      <c r="H2647" s="74" t="n">
        <v>589.6</v>
      </c>
    </row>
    <row r="2648" ht="14.5" customHeight="1">
      <c r="A2648" s="70" t="n">
        <v>2023</v>
      </c>
      <c r="B2648" s="70" t="s">
        <v>216</v>
      </c>
      <c r="C2648" s="70" t="s">
        <v>217</v>
      </c>
      <c r="D2648" s="70" t="s">
        <v>36</v>
      </c>
      <c r="E2648" s="70" t="s">
        <v>47</v>
      </c>
      <c r="F2648" s="72" t="n">
        <v>30796</v>
      </c>
      <c r="G2648" s="72" t="n">
        <v>153897</v>
      </c>
      <c r="H2648" s="74" t="n">
        <v>559382.48</v>
      </c>
    </row>
    <row r="2649" ht="14.5" customHeight="1">
      <c r="A2649" s="70" t="n">
        <v>2023</v>
      </c>
      <c r="B2649" s="70" t="s">
        <v>216</v>
      </c>
      <c r="C2649" s="70" t="s">
        <v>217</v>
      </c>
      <c r="D2649" s="70" t="s">
        <v>36</v>
      </c>
      <c r="E2649" s="70" t="s">
        <v>48</v>
      </c>
      <c r="F2649" s="72" t="n">
        <v>0</v>
      </c>
      <c r="G2649" s="72" t="n">
        <v>4390</v>
      </c>
      <c r="H2649" s="74" t="n">
        <v>20318.58</v>
      </c>
    </row>
    <row r="2650" ht="14.5" customHeight="1">
      <c r="A2650" s="70" t="n">
        <v>2023</v>
      </c>
      <c r="B2650" s="70" t="s">
        <v>216</v>
      </c>
      <c r="C2650" s="70" t="s">
        <v>217</v>
      </c>
      <c r="D2650" s="70" t="s">
        <v>37</v>
      </c>
      <c r="E2650" s="70" t="s">
        <v>47</v>
      </c>
      <c r="F2650" s="72" t="n">
        <v>41610</v>
      </c>
      <c r="G2650" s="72" t="n">
        <v>335662</v>
      </c>
      <c r="H2650" s="74" t="n">
        <v>1395349.77</v>
      </c>
    </row>
    <row r="2651" ht="14.5" customHeight="1">
      <c r="A2651" s="70" t="n">
        <v>2023</v>
      </c>
      <c r="B2651" s="70" t="s">
        <v>216</v>
      </c>
      <c r="C2651" s="70" t="s">
        <v>217</v>
      </c>
      <c r="D2651" s="70" t="s">
        <v>37</v>
      </c>
      <c r="E2651" s="70" t="s">
        <v>48</v>
      </c>
      <c r="F2651" s="72" t="n">
        <v>0</v>
      </c>
      <c r="G2651" s="72" t="n">
        <v>985</v>
      </c>
      <c r="H2651" s="74" t="n">
        <v>12953.41</v>
      </c>
    </row>
    <row r="2652" ht="14.5" customHeight="1">
      <c r="A2652" s="70" t="n">
        <v>2023</v>
      </c>
      <c r="B2652" s="70" t="s">
        <v>216</v>
      </c>
      <c r="C2652" s="70" t="s">
        <v>217</v>
      </c>
      <c r="D2652" s="70" t="s">
        <v>38</v>
      </c>
      <c r="E2652" s="70" t="s">
        <v>47</v>
      </c>
      <c r="F2652" s="72" t="n">
        <v>149505</v>
      </c>
      <c r="G2652" s="72" t="n">
        <v>717559</v>
      </c>
      <c r="H2652" s="74" t="n">
        <v>5276466.7</v>
      </c>
    </row>
    <row r="2653" ht="14.5" customHeight="1">
      <c r="A2653" s="70" t="n">
        <v>2023</v>
      </c>
      <c r="B2653" s="70" t="s">
        <v>216</v>
      </c>
      <c r="C2653" s="70" t="s">
        <v>217</v>
      </c>
      <c r="D2653" s="70" t="s">
        <v>38</v>
      </c>
      <c r="E2653" s="70" t="s">
        <v>48</v>
      </c>
      <c r="F2653" s="72" t="n">
        <v>0</v>
      </c>
      <c r="G2653" s="72" t="n">
        <v>6280</v>
      </c>
      <c r="H2653" s="74" t="n">
        <v>76942.76</v>
      </c>
    </row>
    <row r="2654" ht="14.5" customHeight="1">
      <c r="A2654" s="70" t="n">
        <v>2023</v>
      </c>
      <c r="B2654" s="70" t="s">
        <v>216</v>
      </c>
      <c r="C2654" s="70" t="s">
        <v>217</v>
      </c>
      <c r="D2654" s="70" t="s">
        <v>39</v>
      </c>
      <c r="E2654" s="70" t="s">
        <v>47</v>
      </c>
      <c r="F2654" s="72" t="n">
        <v>26616</v>
      </c>
      <c r="G2654" s="72" t="n">
        <v>156242</v>
      </c>
      <c r="H2654" s="74" t="n">
        <v>152441.8</v>
      </c>
    </row>
    <row r="2655" ht="14.5" customHeight="1">
      <c r="A2655" s="70" t="n">
        <v>2023</v>
      </c>
      <c r="B2655" s="70" t="s">
        <v>216</v>
      </c>
      <c r="C2655" s="70" t="s">
        <v>217</v>
      </c>
      <c r="D2655" s="70" t="s">
        <v>39</v>
      </c>
      <c r="E2655" s="70" t="s">
        <v>48</v>
      </c>
      <c r="F2655" s="72" t="n">
        <v>0</v>
      </c>
      <c r="G2655" s="72" t="n">
        <v>1442</v>
      </c>
      <c r="H2655" s="74" t="n">
        <v>1280.9</v>
      </c>
    </row>
    <row r="2656" ht="14.5" customHeight="1">
      <c r="A2656" s="70" t="n">
        <v>2023</v>
      </c>
      <c r="B2656" s="70" t="s">
        <v>218</v>
      </c>
      <c r="C2656" s="70" t="s">
        <v>219</v>
      </c>
      <c r="D2656" s="70" t="s">
        <v>36</v>
      </c>
      <c r="E2656" s="70" t="s">
        <v>47</v>
      </c>
      <c r="F2656" s="72" t="n">
        <v>14321</v>
      </c>
      <c r="G2656" s="72" t="n">
        <v>84298</v>
      </c>
      <c r="H2656" s="74" t="n">
        <v>266888.52</v>
      </c>
    </row>
    <row r="2657" ht="14.5" customHeight="1">
      <c r="A2657" s="70" t="n">
        <v>2023</v>
      </c>
      <c r="B2657" s="70" t="s">
        <v>218</v>
      </c>
      <c r="C2657" s="70" t="s">
        <v>219</v>
      </c>
      <c r="D2657" s="70" t="s">
        <v>36</v>
      </c>
      <c r="E2657" s="70" t="s">
        <v>48</v>
      </c>
      <c r="F2657" s="72" t="n">
        <v>0</v>
      </c>
      <c r="G2657" s="72" t="n">
        <v>1447</v>
      </c>
      <c r="H2657" s="74" t="n">
        <v>8421.39</v>
      </c>
    </row>
    <row r="2658" ht="14.5" customHeight="1">
      <c r="A2658" s="70" t="n">
        <v>2023</v>
      </c>
      <c r="B2658" s="70" t="s">
        <v>218</v>
      </c>
      <c r="C2658" s="70" t="s">
        <v>219</v>
      </c>
      <c r="D2658" s="70" t="s">
        <v>37</v>
      </c>
      <c r="E2658" s="70" t="s">
        <v>47</v>
      </c>
      <c r="F2658" s="72" t="n">
        <v>22617</v>
      </c>
      <c r="G2658" s="72" t="n">
        <v>225398</v>
      </c>
      <c r="H2658" s="74" t="n">
        <v>856806.83</v>
      </c>
    </row>
    <row r="2659" ht="14.5" customHeight="1">
      <c r="A2659" s="70" t="n">
        <v>2023</v>
      </c>
      <c r="B2659" s="70" t="s">
        <v>218</v>
      </c>
      <c r="C2659" s="70" t="s">
        <v>219</v>
      </c>
      <c r="D2659" s="70" t="s">
        <v>37</v>
      </c>
      <c r="E2659" s="70" t="s">
        <v>48</v>
      </c>
      <c r="F2659" s="72" t="n">
        <v>0</v>
      </c>
      <c r="G2659" s="72" t="n">
        <v>984</v>
      </c>
      <c r="H2659" s="74" t="n">
        <v>3902.27</v>
      </c>
    </row>
    <row r="2660" ht="14.5" customHeight="1">
      <c r="A2660" s="70" t="n">
        <v>2023</v>
      </c>
      <c r="B2660" s="70" t="s">
        <v>218</v>
      </c>
      <c r="C2660" s="70" t="s">
        <v>219</v>
      </c>
      <c r="D2660" s="70" t="s">
        <v>38</v>
      </c>
      <c r="E2660" s="70" t="s">
        <v>47</v>
      </c>
      <c r="F2660" s="72" t="n">
        <v>75468</v>
      </c>
      <c r="G2660" s="72" t="n">
        <v>537170</v>
      </c>
      <c r="H2660" s="74" t="n">
        <v>3144559.63</v>
      </c>
    </row>
    <row r="2661" ht="14.5" customHeight="1">
      <c r="A2661" s="70" t="n">
        <v>2023</v>
      </c>
      <c r="B2661" s="70" t="s">
        <v>218</v>
      </c>
      <c r="C2661" s="70" t="s">
        <v>219</v>
      </c>
      <c r="D2661" s="70" t="s">
        <v>38</v>
      </c>
      <c r="E2661" s="70" t="s">
        <v>48</v>
      </c>
      <c r="F2661" s="72" t="n">
        <v>0</v>
      </c>
      <c r="G2661" s="72" t="n">
        <v>3877</v>
      </c>
      <c r="H2661" s="74" t="n">
        <v>35207.92</v>
      </c>
    </row>
    <row r="2662" ht="14.5" customHeight="1">
      <c r="A2662" s="70" t="n">
        <v>2023</v>
      </c>
      <c r="B2662" s="70" t="s">
        <v>218</v>
      </c>
      <c r="C2662" s="70" t="s">
        <v>219</v>
      </c>
      <c r="D2662" s="70" t="s">
        <v>39</v>
      </c>
      <c r="E2662" s="70" t="s">
        <v>47</v>
      </c>
      <c r="F2662" s="72" t="n">
        <v>12060</v>
      </c>
      <c r="G2662" s="72" t="n">
        <v>71923</v>
      </c>
      <c r="H2662" s="74" t="n">
        <v>69790.19</v>
      </c>
    </row>
    <row r="2663" ht="14.5" customHeight="1">
      <c r="A2663" s="70" t="n">
        <v>2023</v>
      </c>
      <c r="B2663" s="70" t="s">
        <v>218</v>
      </c>
      <c r="C2663" s="70" t="s">
        <v>219</v>
      </c>
      <c r="D2663" s="70" t="s">
        <v>39</v>
      </c>
      <c r="E2663" s="70" t="s">
        <v>48</v>
      </c>
      <c r="F2663" s="72" t="n">
        <v>0</v>
      </c>
      <c r="G2663" s="72" t="n">
        <v>871</v>
      </c>
      <c r="H2663" s="74" t="n">
        <v>625.7</v>
      </c>
    </row>
    <row r="2664" ht="14.5" customHeight="1">
      <c r="A2664" s="70" t="n">
        <v>2023</v>
      </c>
      <c r="B2664" s="70" t="s">
        <v>220</v>
      </c>
      <c r="C2664" s="70" t="s">
        <v>221</v>
      </c>
      <c r="D2664" s="70" t="s">
        <v>36</v>
      </c>
      <c r="E2664" s="70" t="s">
        <v>47</v>
      </c>
      <c r="F2664" s="72" t="n">
        <v>18914</v>
      </c>
      <c r="G2664" s="72" t="n">
        <v>95705</v>
      </c>
      <c r="H2664" s="74" t="n">
        <v>451894.07</v>
      </c>
    </row>
    <row r="2665" ht="14.5" customHeight="1">
      <c r="A2665" s="70" t="n">
        <v>2023</v>
      </c>
      <c r="B2665" s="70" t="s">
        <v>220</v>
      </c>
      <c r="C2665" s="70" t="s">
        <v>221</v>
      </c>
      <c r="D2665" s="70" t="s">
        <v>36</v>
      </c>
      <c r="E2665" s="70" t="s">
        <v>48</v>
      </c>
      <c r="F2665" s="72" t="n">
        <v>0</v>
      </c>
      <c r="G2665" s="72" t="n">
        <v>4154</v>
      </c>
      <c r="H2665" s="74" t="n">
        <v>28466.93</v>
      </c>
    </row>
    <row r="2666" ht="14.5" customHeight="1">
      <c r="A2666" s="70" t="n">
        <v>2023</v>
      </c>
      <c r="B2666" s="70" t="s">
        <v>220</v>
      </c>
      <c r="C2666" s="70" t="s">
        <v>221</v>
      </c>
      <c r="D2666" s="70" t="s">
        <v>37</v>
      </c>
      <c r="E2666" s="70" t="s">
        <v>47</v>
      </c>
      <c r="F2666" s="72" t="n">
        <v>35364</v>
      </c>
      <c r="G2666" s="72" t="n">
        <v>359251</v>
      </c>
      <c r="H2666" s="74" t="n">
        <v>1450273.55</v>
      </c>
    </row>
    <row r="2667" ht="14.5" customHeight="1">
      <c r="A2667" s="70" t="n">
        <v>2023</v>
      </c>
      <c r="B2667" s="70" t="s">
        <v>220</v>
      </c>
      <c r="C2667" s="70" t="s">
        <v>221</v>
      </c>
      <c r="D2667" s="70" t="s">
        <v>37</v>
      </c>
      <c r="E2667" s="70" t="s">
        <v>48</v>
      </c>
      <c r="F2667" s="72" t="n">
        <v>0</v>
      </c>
      <c r="G2667" s="72" t="n">
        <v>2858</v>
      </c>
      <c r="H2667" s="74" t="n">
        <v>11700.9</v>
      </c>
    </row>
    <row r="2668" ht="14.5" customHeight="1">
      <c r="A2668" s="70" t="n">
        <v>2023</v>
      </c>
      <c r="B2668" s="70" t="s">
        <v>220</v>
      </c>
      <c r="C2668" s="70" t="s">
        <v>221</v>
      </c>
      <c r="D2668" s="70" t="s">
        <v>38</v>
      </c>
      <c r="E2668" s="70" t="s">
        <v>47</v>
      </c>
      <c r="F2668" s="72" t="n">
        <v>124543</v>
      </c>
      <c r="G2668" s="72" t="n">
        <v>899276</v>
      </c>
      <c r="H2668" s="74" t="n">
        <v>6282148.17</v>
      </c>
    </row>
    <row r="2669" ht="14.5" customHeight="1">
      <c r="A2669" s="70" t="n">
        <v>2023</v>
      </c>
      <c r="B2669" s="70" t="s">
        <v>220</v>
      </c>
      <c r="C2669" s="70" t="s">
        <v>221</v>
      </c>
      <c r="D2669" s="70" t="s">
        <v>38</v>
      </c>
      <c r="E2669" s="70" t="s">
        <v>48</v>
      </c>
      <c r="F2669" s="72" t="n">
        <v>0</v>
      </c>
      <c r="G2669" s="72" t="n">
        <v>10808</v>
      </c>
      <c r="H2669" s="74" t="n">
        <v>111571.7</v>
      </c>
    </row>
    <row r="2670" ht="14.5" customHeight="1">
      <c r="A2670" s="70" t="n">
        <v>2023</v>
      </c>
      <c r="B2670" s="70" t="s">
        <v>220</v>
      </c>
      <c r="C2670" s="70" t="s">
        <v>221</v>
      </c>
      <c r="D2670" s="70" t="s">
        <v>39</v>
      </c>
      <c r="E2670" s="70" t="s">
        <v>47</v>
      </c>
      <c r="F2670" s="72" t="n">
        <v>16305</v>
      </c>
      <c r="G2670" s="72" t="n">
        <v>87739</v>
      </c>
      <c r="H2670" s="74" t="n">
        <v>86453.73</v>
      </c>
    </row>
    <row r="2671" ht="14.5" customHeight="1">
      <c r="A2671" s="70" t="n">
        <v>2023</v>
      </c>
      <c r="B2671" s="70" t="s">
        <v>220</v>
      </c>
      <c r="C2671" s="70" t="s">
        <v>221</v>
      </c>
      <c r="D2671" s="70" t="s">
        <v>39</v>
      </c>
      <c r="E2671" s="70" t="s">
        <v>48</v>
      </c>
      <c r="F2671" s="72" t="n">
        <v>0</v>
      </c>
      <c r="G2671" s="72" t="n">
        <v>2927</v>
      </c>
      <c r="H2671" s="74" t="n">
        <v>2497.22</v>
      </c>
    </row>
    <row r="2672" ht="14.5" customHeight="1">
      <c r="A2672" s="70" t="n">
        <v>2023</v>
      </c>
      <c r="B2672" s="70" t="s">
        <v>222</v>
      </c>
      <c r="C2672" s="70" t="s">
        <v>223</v>
      </c>
      <c r="D2672" s="70" t="s">
        <v>36</v>
      </c>
      <c r="E2672" s="70" t="s">
        <v>47</v>
      </c>
      <c r="F2672" s="72" t="n">
        <v>11154</v>
      </c>
      <c r="G2672" s="72" t="n">
        <v>57952</v>
      </c>
      <c r="H2672" s="74" t="n">
        <v>366929.79</v>
      </c>
    </row>
    <row r="2673" ht="14.5" customHeight="1">
      <c r="A2673" s="70" t="n">
        <v>2023</v>
      </c>
      <c r="B2673" s="70" t="s">
        <v>222</v>
      </c>
      <c r="C2673" s="70" t="s">
        <v>223</v>
      </c>
      <c r="D2673" s="70" t="s">
        <v>36</v>
      </c>
      <c r="E2673" s="70" t="s">
        <v>48</v>
      </c>
      <c r="F2673" s="72" t="n">
        <v>0</v>
      </c>
      <c r="G2673" s="72" t="n">
        <v>748</v>
      </c>
      <c r="H2673" s="74" t="n">
        <v>4525.59</v>
      </c>
    </row>
    <row r="2674" ht="14.5" customHeight="1">
      <c r="A2674" s="70" t="n">
        <v>2023</v>
      </c>
      <c r="B2674" s="70" t="s">
        <v>222</v>
      </c>
      <c r="C2674" s="70" t="s">
        <v>223</v>
      </c>
      <c r="D2674" s="70" t="s">
        <v>37</v>
      </c>
      <c r="E2674" s="70" t="s">
        <v>47</v>
      </c>
      <c r="F2674" s="72" t="n">
        <v>14860</v>
      </c>
      <c r="G2674" s="72" t="n">
        <v>140018</v>
      </c>
      <c r="H2674" s="74" t="n">
        <v>585143.72</v>
      </c>
    </row>
    <row r="2675" ht="14.5" customHeight="1">
      <c r="A2675" s="70" t="n">
        <v>2023</v>
      </c>
      <c r="B2675" s="70" t="s">
        <v>222</v>
      </c>
      <c r="C2675" s="70" t="s">
        <v>223</v>
      </c>
      <c r="D2675" s="70" t="s">
        <v>37</v>
      </c>
      <c r="E2675" s="70" t="s">
        <v>48</v>
      </c>
      <c r="F2675" s="72" t="n">
        <v>0</v>
      </c>
      <c r="G2675" s="72" t="n">
        <v>1074</v>
      </c>
      <c r="H2675" s="74" t="n">
        <v>8440.84</v>
      </c>
    </row>
    <row r="2676" ht="14.5" customHeight="1">
      <c r="A2676" s="70" t="n">
        <v>2023</v>
      </c>
      <c r="B2676" s="70" t="s">
        <v>222</v>
      </c>
      <c r="C2676" s="70" t="s">
        <v>223</v>
      </c>
      <c r="D2676" s="70" t="s">
        <v>38</v>
      </c>
      <c r="E2676" s="70" t="s">
        <v>47</v>
      </c>
      <c r="F2676" s="72" t="n">
        <v>57668</v>
      </c>
      <c r="G2676" s="72" t="n">
        <v>398619</v>
      </c>
      <c r="H2676" s="74" t="n">
        <v>3129666.26</v>
      </c>
    </row>
    <row r="2677" ht="14.5" customHeight="1">
      <c r="A2677" s="70" t="n">
        <v>2023</v>
      </c>
      <c r="B2677" s="70" t="s">
        <v>222</v>
      </c>
      <c r="C2677" s="70" t="s">
        <v>223</v>
      </c>
      <c r="D2677" s="70" t="s">
        <v>38</v>
      </c>
      <c r="E2677" s="70" t="s">
        <v>48</v>
      </c>
      <c r="F2677" s="72" t="n">
        <v>0</v>
      </c>
      <c r="G2677" s="72" t="n">
        <v>6234</v>
      </c>
      <c r="H2677" s="74" t="n">
        <v>34542.22</v>
      </c>
    </row>
    <row r="2678" ht="14.5" customHeight="1">
      <c r="A2678" s="70" t="n">
        <v>2023</v>
      </c>
      <c r="B2678" s="70" t="s">
        <v>222</v>
      </c>
      <c r="C2678" s="70" t="s">
        <v>223</v>
      </c>
      <c r="D2678" s="70" t="s">
        <v>39</v>
      </c>
      <c r="E2678" s="70" t="s">
        <v>47</v>
      </c>
      <c r="F2678" s="72" t="n">
        <v>7062</v>
      </c>
      <c r="G2678" s="72" t="n">
        <v>41794</v>
      </c>
      <c r="H2678" s="74" t="n">
        <v>51660.34</v>
      </c>
    </row>
    <row r="2679" ht="14.5" customHeight="1">
      <c r="A2679" s="70" t="n">
        <v>2023</v>
      </c>
      <c r="B2679" s="70" t="s">
        <v>222</v>
      </c>
      <c r="C2679" s="70" t="s">
        <v>223</v>
      </c>
      <c r="D2679" s="70" t="s">
        <v>39</v>
      </c>
      <c r="E2679" s="70" t="s">
        <v>48</v>
      </c>
      <c r="F2679" s="72" t="n">
        <v>0</v>
      </c>
      <c r="G2679" s="72" t="n">
        <v>431</v>
      </c>
      <c r="H2679" s="74" t="n">
        <v>460.94</v>
      </c>
    </row>
    <row r="2680" ht="14.5" customHeight="1">
      <c r="A2680" s="70" t="n">
        <v>2023</v>
      </c>
      <c r="B2680" s="70" t="s">
        <v>224</v>
      </c>
      <c r="C2680" s="70" t="s">
        <v>225</v>
      </c>
      <c r="D2680" s="70" t="s">
        <v>36</v>
      </c>
      <c r="E2680" s="70" t="s">
        <v>47</v>
      </c>
      <c r="F2680" s="72" t="n">
        <v>12173</v>
      </c>
      <c r="G2680" s="72" t="n">
        <v>74005</v>
      </c>
      <c r="H2680" s="74" t="n">
        <v>331567.83</v>
      </c>
    </row>
    <row r="2681" ht="14.5" customHeight="1">
      <c r="A2681" s="70" t="n">
        <v>2023</v>
      </c>
      <c r="B2681" s="70" t="s">
        <v>224</v>
      </c>
      <c r="C2681" s="70" t="s">
        <v>225</v>
      </c>
      <c r="D2681" s="70" t="s">
        <v>36</v>
      </c>
      <c r="E2681" s="70" t="s">
        <v>48</v>
      </c>
      <c r="F2681" s="72" t="n">
        <v>0</v>
      </c>
      <c r="G2681" s="72" t="n">
        <v>2258</v>
      </c>
      <c r="H2681" s="74" t="n">
        <v>18377.07</v>
      </c>
    </row>
    <row r="2682" ht="14.5" customHeight="1">
      <c r="A2682" s="70" t="n">
        <v>2023</v>
      </c>
      <c r="B2682" s="70" t="s">
        <v>224</v>
      </c>
      <c r="C2682" s="70" t="s">
        <v>225</v>
      </c>
      <c r="D2682" s="70" t="s">
        <v>37</v>
      </c>
      <c r="E2682" s="70" t="s">
        <v>47</v>
      </c>
      <c r="F2682" s="72" t="n">
        <v>14814</v>
      </c>
      <c r="G2682" s="72" t="n">
        <v>143344</v>
      </c>
      <c r="H2682" s="74" t="n">
        <v>616911.79</v>
      </c>
    </row>
    <row r="2683" ht="14.5" customHeight="1">
      <c r="A2683" s="70" t="n">
        <v>2023</v>
      </c>
      <c r="B2683" s="70" t="s">
        <v>224</v>
      </c>
      <c r="C2683" s="70" t="s">
        <v>225</v>
      </c>
      <c r="D2683" s="70" t="s">
        <v>37</v>
      </c>
      <c r="E2683" s="70" t="s">
        <v>48</v>
      </c>
      <c r="F2683" s="72" t="n">
        <v>0</v>
      </c>
      <c r="G2683" s="72" t="n">
        <v>943</v>
      </c>
      <c r="H2683" s="74" t="n">
        <v>3568.96</v>
      </c>
    </row>
    <row r="2684" ht="14.5" customHeight="1">
      <c r="A2684" s="70" t="n">
        <v>2023</v>
      </c>
      <c r="B2684" s="70" t="s">
        <v>224</v>
      </c>
      <c r="C2684" s="70" t="s">
        <v>225</v>
      </c>
      <c r="D2684" s="70" t="s">
        <v>38</v>
      </c>
      <c r="E2684" s="70" t="s">
        <v>47</v>
      </c>
      <c r="F2684" s="72" t="n">
        <v>54422</v>
      </c>
      <c r="G2684" s="72" t="n">
        <v>367983</v>
      </c>
      <c r="H2684" s="74" t="n">
        <v>2244884.55</v>
      </c>
    </row>
    <row r="2685" ht="14.5" customHeight="1">
      <c r="A2685" s="70" t="n">
        <v>2023</v>
      </c>
      <c r="B2685" s="70" t="s">
        <v>224</v>
      </c>
      <c r="C2685" s="70" t="s">
        <v>225</v>
      </c>
      <c r="D2685" s="70" t="s">
        <v>38</v>
      </c>
      <c r="E2685" s="70" t="s">
        <v>48</v>
      </c>
      <c r="F2685" s="72" t="n">
        <v>0</v>
      </c>
      <c r="G2685" s="72" t="n">
        <v>2652</v>
      </c>
      <c r="H2685" s="74" t="n">
        <v>16635.28</v>
      </c>
    </row>
    <row r="2686" ht="14.5" customHeight="1">
      <c r="A2686" s="70" t="n">
        <v>2023</v>
      </c>
      <c r="B2686" s="70" t="s">
        <v>224</v>
      </c>
      <c r="C2686" s="70" t="s">
        <v>225</v>
      </c>
      <c r="D2686" s="70" t="s">
        <v>39</v>
      </c>
      <c r="E2686" s="70" t="s">
        <v>47</v>
      </c>
      <c r="F2686" s="72" t="n">
        <v>8907</v>
      </c>
      <c r="G2686" s="72" t="n">
        <v>54494</v>
      </c>
      <c r="H2686" s="74" t="n">
        <v>57935.8</v>
      </c>
    </row>
    <row r="2687" ht="14.5" customHeight="1">
      <c r="A2687" s="70" t="n">
        <v>2023</v>
      </c>
      <c r="B2687" s="70" t="s">
        <v>224</v>
      </c>
      <c r="C2687" s="70" t="s">
        <v>225</v>
      </c>
      <c r="D2687" s="70" t="s">
        <v>39</v>
      </c>
      <c r="E2687" s="70" t="s">
        <v>48</v>
      </c>
      <c r="F2687" s="72" t="n">
        <v>0</v>
      </c>
      <c r="G2687" s="72" t="n">
        <v>1103</v>
      </c>
      <c r="H2687" s="74" t="n">
        <v>1014.88</v>
      </c>
    </row>
    <row r="2688" ht="14.5" customHeight="1">
      <c r="A2688" s="70" t="n">
        <v>2023</v>
      </c>
      <c r="B2688" s="70" t="s">
        <v>226</v>
      </c>
      <c r="C2688" s="70" t="s">
        <v>227</v>
      </c>
      <c r="D2688" s="70" t="s">
        <v>36</v>
      </c>
      <c r="E2688" s="70" t="s">
        <v>47</v>
      </c>
      <c r="F2688" s="72" t="n">
        <v>19122</v>
      </c>
      <c r="G2688" s="72" t="n">
        <v>88189</v>
      </c>
      <c r="H2688" s="74" t="n">
        <v>419429.88</v>
      </c>
    </row>
    <row r="2689" ht="14.5" customHeight="1">
      <c r="A2689" s="70" t="n">
        <v>2023</v>
      </c>
      <c r="B2689" s="70" t="s">
        <v>226</v>
      </c>
      <c r="C2689" s="70" t="s">
        <v>227</v>
      </c>
      <c r="D2689" s="70" t="s">
        <v>36</v>
      </c>
      <c r="E2689" s="70" t="s">
        <v>48</v>
      </c>
      <c r="F2689" s="72" t="n">
        <v>0</v>
      </c>
      <c r="G2689" s="72" t="n">
        <v>3203</v>
      </c>
      <c r="H2689" s="74" t="n">
        <v>15078.61</v>
      </c>
    </row>
    <row r="2690" ht="14.5" customHeight="1">
      <c r="A2690" s="70" t="n">
        <v>2023</v>
      </c>
      <c r="B2690" s="70" t="s">
        <v>226</v>
      </c>
      <c r="C2690" s="70" t="s">
        <v>227</v>
      </c>
      <c r="D2690" s="70" t="s">
        <v>37</v>
      </c>
      <c r="E2690" s="70" t="s">
        <v>47</v>
      </c>
      <c r="F2690" s="72" t="n">
        <v>36909</v>
      </c>
      <c r="G2690" s="72" t="n">
        <v>311649</v>
      </c>
      <c r="H2690" s="74" t="n">
        <v>1521971.01</v>
      </c>
    </row>
    <row r="2691" ht="14.5" customHeight="1">
      <c r="A2691" s="70" t="n">
        <v>2023</v>
      </c>
      <c r="B2691" s="70" t="s">
        <v>226</v>
      </c>
      <c r="C2691" s="70" t="s">
        <v>227</v>
      </c>
      <c r="D2691" s="70" t="s">
        <v>37</v>
      </c>
      <c r="E2691" s="70" t="s">
        <v>48</v>
      </c>
      <c r="F2691" s="72" t="n">
        <v>0</v>
      </c>
      <c r="G2691" s="72" t="n">
        <v>1788</v>
      </c>
      <c r="H2691" s="74" t="n">
        <v>5829.84</v>
      </c>
    </row>
    <row r="2692" ht="14.5" customHeight="1">
      <c r="A2692" s="70" t="n">
        <v>2023</v>
      </c>
      <c r="B2692" s="70" t="s">
        <v>226</v>
      </c>
      <c r="C2692" s="70" t="s">
        <v>227</v>
      </c>
      <c r="D2692" s="70" t="s">
        <v>38</v>
      </c>
      <c r="E2692" s="70" t="s">
        <v>47</v>
      </c>
      <c r="F2692" s="72" t="n">
        <v>126565</v>
      </c>
      <c r="G2692" s="72" t="n">
        <v>694191</v>
      </c>
      <c r="H2692" s="74" t="n">
        <v>5958749.17</v>
      </c>
    </row>
    <row r="2693" ht="14.5" customHeight="1">
      <c r="A2693" s="70" t="n">
        <v>2023</v>
      </c>
      <c r="B2693" s="70" t="s">
        <v>226</v>
      </c>
      <c r="C2693" s="70" t="s">
        <v>227</v>
      </c>
      <c r="D2693" s="70" t="s">
        <v>38</v>
      </c>
      <c r="E2693" s="70" t="s">
        <v>48</v>
      </c>
      <c r="F2693" s="72" t="n">
        <v>0</v>
      </c>
      <c r="G2693" s="72" t="n">
        <v>4926</v>
      </c>
      <c r="H2693" s="74" t="n">
        <v>74542.42</v>
      </c>
    </row>
    <row r="2694" ht="14.5" customHeight="1">
      <c r="A2694" s="70" t="n">
        <v>2023</v>
      </c>
      <c r="B2694" s="70" t="s">
        <v>226</v>
      </c>
      <c r="C2694" s="70" t="s">
        <v>227</v>
      </c>
      <c r="D2694" s="70" t="s">
        <v>39</v>
      </c>
      <c r="E2694" s="70" t="s">
        <v>47</v>
      </c>
      <c r="F2694" s="72" t="n">
        <v>16553</v>
      </c>
      <c r="G2694" s="72" t="n">
        <v>100806</v>
      </c>
      <c r="H2694" s="74" t="n">
        <v>102480.79</v>
      </c>
    </row>
    <row r="2695" ht="14.5" customHeight="1">
      <c r="A2695" s="70" t="n">
        <v>2023</v>
      </c>
      <c r="B2695" s="70" t="s">
        <v>226</v>
      </c>
      <c r="C2695" s="70" t="s">
        <v>227</v>
      </c>
      <c r="D2695" s="70" t="s">
        <v>39</v>
      </c>
      <c r="E2695" s="70" t="s">
        <v>48</v>
      </c>
      <c r="F2695" s="72" t="n">
        <v>0</v>
      </c>
      <c r="G2695" s="72" t="n">
        <v>2994</v>
      </c>
      <c r="H2695" s="74" t="n">
        <v>2637.42</v>
      </c>
    </row>
    <row r="2696" ht="14.5" customHeight="1">
      <c r="A2696" s="70" t="n">
        <v>2023</v>
      </c>
      <c r="B2696" s="70" t="s">
        <v>228</v>
      </c>
      <c r="C2696" s="70" t="s">
        <v>229</v>
      </c>
      <c r="D2696" s="70" t="s">
        <v>36</v>
      </c>
      <c r="E2696" s="70" t="s">
        <v>47</v>
      </c>
      <c r="F2696" s="72" t="n">
        <v>22949</v>
      </c>
      <c r="G2696" s="72" t="n">
        <v>114884</v>
      </c>
      <c r="H2696" s="74" t="n">
        <v>414365.3</v>
      </c>
    </row>
    <row r="2697" ht="14.5" customHeight="1">
      <c r="A2697" s="70" t="n">
        <v>2023</v>
      </c>
      <c r="B2697" s="70" t="s">
        <v>228</v>
      </c>
      <c r="C2697" s="70" t="s">
        <v>229</v>
      </c>
      <c r="D2697" s="70" t="s">
        <v>36</v>
      </c>
      <c r="E2697" s="70" t="s">
        <v>48</v>
      </c>
      <c r="F2697" s="72" t="n">
        <v>0</v>
      </c>
      <c r="G2697" s="72" t="n">
        <v>830</v>
      </c>
      <c r="H2697" s="74" t="n">
        <v>7198.35</v>
      </c>
    </row>
    <row r="2698" ht="14.5" customHeight="1">
      <c r="A2698" s="70" t="n">
        <v>2023</v>
      </c>
      <c r="B2698" s="70" t="s">
        <v>228</v>
      </c>
      <c r="C2698" s="70" t="s">
        <v>229</v>
      </c>
      <c r="D2698" s="70" t="s">
        <v>37</v>
      </c>
      <c r="E2698" s="70" t="s">
        <v>47</v>
      </c>
      <c r="F2698" s="72" t="n">
        <v>25089</v>
      </c>
      <c r="G2698" s="72" t="n">
        <v>213459</v>
      </c>
      <c r="H2698" s="74" t="n">
        <v>955974.4</v>
      </c>
    </row>
    <row r="2699" ht="14.5" customHeight="1">
      <c r="A2699" s="70" t="n">
        <v>2023</v>
      </c>
      <c r="B2699" s="70" t="s">
        <v>228</v>
      </c>
      <c r="C2699" s="70" t="s">
        <v>229</v>
      </c>
      <c r="D2699" s="70" t="s">
        <v>37</v>
      </c>
      <c r="E2699" s="70" t="s">
        <v>48</v>
      </c>
      <c r="F2699" s="72" t="n">
        <v>0</v>
      </c>
      <c r="G2699" s="72" t="n">
        <v>494</v>
      </c>
      <c r="H2699" s="74" t="n">
        <v>5253.81</v>
      </c>
    </row>
    <row r="2700" ht="14.5" customHeight="1">
      <c r="A2700" s="70" t="n">
        <v>2023</v>
      </c>
      <c r="B2700" s="70" t="s">
        <v>228</v>
      </c>
      <c r="C2700" s="70" t="s">
        <v>229</v>
      </c>
      <c r="D2700" s="70" t="s">
        <v>38</v>
      </c>
      <c r="E2700" s="70" t="s">
        <v>47</v>
      </c>
      <c r="F2700" s="72" t="n">
        <v>96308</v>
      </c>
      <c r="G2700" s="72" t="n">
        <v>512628</v>
      </c>
      <c r="H2700" s="74" t="n">
        <v>4058414.59</v>
      </c>
    </row>
    <row r="2701" ht="14.5" customHeight="1">
      <c r="A2701" s="70" t="n">
        <v>2023</v>
      </c>
      <c r="B2701" s="70" t="s">
        <v>228</v>
      </c>
      <c r="C2701" s="70" t="s">
        <v>229</v>
      </c>
      <c r="D2701" s="70" t="s">
        <v>38</v>
      </c>
      <c r="E2701" s="70" t="s">
        <v>48</v>
      </c>
      <c r="F2701" s="72" t="n">
        <v>0</v>
      </c>
      <c r="G2701" s="72" t="n">
        <v>2052</v>
      </c>
      <c r="H2701" s="74" t="n">
        <v>22710.75</v>
      </c>
    </row>
    <row r="2702" ht="14.5" customHeight="1">
      <c r="A2702" s="70" t="n">
        <v>2023</v>
      </c>
      <c r="B2702" s="70" t="s">
        <v>228</v>
      </c>
      <c r="C2702" s="70" t="s">
        <v>229</v>
      </c>
      <c r="D2702" s="70" t="s">
        <v>39</v>
      </c>
      <c r="E2702" s="70" t="s">
        <v>47</v>
      </c>
      <c r="F2702" s="72" t="n">
        <v>19239</v>
      </c>
      <c r="G2702" s="72" t="n">
        <v>124771</v>
      </c>
      <c r="H2702" s="74" t="n">
        <v>126136.88</v>
      </c>
    </row>
    <row r="2703" ht="14.5" customHeight="1">
      <c r="A2703" s="70" t="n">
        <v>2023</v>
      </c>
      <c r="B2703" s="70" t="s">
        <v>228</v>
      </c>
      <c r="C2703" s="70" t="s">
        <v>229</v>
      </c>
      <c r="D2703" s="70" t="s">
        <v>39</v>
      </c>
      <c r="E2703" s="70" t="s">
        <v>48</v>
      </c>
      <c r="F2703" s="72" t="n">
        <v>0</v>
      </c>
      <c r="G2703" s="72" t="n">
        <v>412</v>
      </c>
      <c r="H2703" s="74" t="n">
        <v>413.15</v>
      </c>
    </row>
    <row r="2704" ht="14.5" customHeight="1">
      <c r="A2704" s="70" t="n">
        <v>2023</v>
      </c>
      <c r="B2704" s="70" t="s">
        <v>230</v>
      </c>
      <c r="C2704" s="70" t="s">
        <v>231</v>
      </c>
      <c r="D2704" s="70" t="s">
        <v>36</v>
      </c>
      <c r="E2704" s="70" t="s">
        <v>47</v>
      </c>
      <c r="F2704" s="72" t="n">
        <v>23392</v>
      </c>
      <c r="G2704" s="72" t="n">
        <v>164762</v>
      </c>
      <c r="H2704" s="74" t="n">
        <v>931818.76</v>
      </c>
    </row>
    <row r="2705" ht="14.5" customHeight="1">
      <c r="A2705" s="70" t="n">
        <v>2023</v>
      </c>
      <c r="B2705" s="70" t="s">
        <v>230</v>
      </c>
      <c r="C2705" s="70" t="s">
        <v>231</v>
      </c>
      <c r="D2705" s="70" t="s">
        <v>36</v>
      </c>
      <c r="E2705" s="70" t="s">
        <v>48</v>
      </c>
      <c r="F2705" s="72" t="n">
        <v>0</v>
      </c>
      <c r="G2705" s="72" t="n">
        <v>8115</v>
      </c>
      <c r="H2705" s="74" t="n">
        <v>46245.07</v>
      </c>
    </row>
    <row r="2706" ht="14.5" customHeight="1">
      <c r="A2706" s="70" t="n">
        <v>2023</v>
      </c>
      <c r="B2706" s="70" t="s">
        <v>230</v>
      </c>
      <c r="C2706" s="70" t="s">
        <v>231</v>
      </c>
      <c r="D2706" s="70" t="s">
        <v>37</v>
      </c>
      <c r="E2706" s="70" t="s">
        <v>47</v>
      </c>
      <c r="F2706" s="72" t="n">
        <v>45311</v>
      </c>
      <c r="G2706" s="72" t="n">
        <v>504564</v>
      </c>
      <c r="H2706" s="74" t="n">
        <v>1889703.09</v>
      </c>
    </row>
    <row r="2707" ht="14.5" customHeight="1">
      <c r="A2707" s="70" t="n">
        <v>2023</v>
      </c>
      <c r="B2707" s="70" t="s">
        <v>230</v>
      </c>
      <c r="C2707" s="70" t="s">
        <v>231</v>
      </c>
      <c r="D2707" s="70" t="s">
        <v>37</v>
      </c>
      <c r="E2707" s="70" t="s">
        <v>48</v>
      </c>
      <c r="F2707" s="72" t="n">
        <v>0</v>
      </c>
      <c r="G2707" s="72" t="n">
        <v>2436</v>
      </c>
      <c r="H2707" s="74" t="n">
        <v>9356.49</v>
      </c>
    </row>
    <row r="2708" ht="14.5" customHeight="1">
      <c r="A2708" s="70" t="n">
        <v>2023</v>
      </c>
      <c r="B2708" s="70" t="s">
        <v>230</v>
      </c>
      <c r="C2708" s="70" t="s">
        <v>231</v>
      </c>
      <c r="D2708" s="70" t="s">
        <v>38</v>
      </c>
      <c r="E2708" s="70" t="s">
        <v>47</v>
      </c>
      <c r="F2708" s="72" t="n">
        <v>163618</v>
      </c>
      <c r="G2708" s="72" t="n">
        <v>1260062</v>
      </c>
      <c r="H2708" s="74" t="n">
        <v>8644615.88</v>
      </c>
    </row>
    <row r="2709" ht="14.5" customHeight="1">
      <c r="A2709" s="70" t="n">
        <v>2023</v>
      </c>
      <c r="B2709" s="70" t="s">
        <v>230</v>
      </c>
      <c r="C2709" s="70" t="s">
        <v>231</v>
      </c>
      <c r="D2709" s="70" t="s">
        <v>38</v>
      </c>
      <c r="E2709" s="70" t="s">
        <v>48</v>
      </c>
      <c r="F2709" s="72" t="n">
        <v>0</v>
      </c>
      <c r="G2709" s="72" t="n">
        <v>12694</v>
      </c>
      <c r="H2709" s="74" t="n">
        <v>203598.14</v>
      </c>
    </row>
    <row r="2710" ht="14.5" customHeight="1">
      <c r="A2710" s="70" t="n">
        <v>2023</v>
      </c>
      <c r="B2710" s="70" t="s">
        <v>230</v>
      </c>
      <c r="C2710" s="70" t="s">
        <v>231</v>
      </c>
      <c r="D2710" s="70" t="s">
        <v>39</v>
      </c>
      <c r="E2710" s="70" t="s">
        <v>47</v>
      </c>
      <c r="F2710" s="72" t="n">
        <v>17940</v>
      </c>
      <c r="G2710" s="72" t="n">
        <v>115507</v>
      </c>
      <c r="H2710" s="74" t="n">
        <v>108865.66</v>
      </c>
    </row>
    <row r="2711" ht="14.5" customHeight="1">
      <c r="A2711" s="70" t="n">
        <v>2023</v>
      </c>
      <c r="B2711" s="70" t="s">
        <v>230</v>
      </c>
      <c r="C2711" s="70" t="s">
        <v>231</v>
      </c>
      <c r="D2711" s="70" t="s">
        <v>39</v>
      </c>
      <c r="E2711" s="70" t="s">
        <v>48</v>
      </c>
      <c r="F2711" s="72" t="n">
        <v>0</v>
      </c>
      <c r="G2711" s="72" t="n">
        <v>1738</v>
      </c>
      <c r="H2711" s="74" t="n">
        <v>1313.93</v>
      </c>
    </row>
    <row r="2712" ht="14.5" customHeight="1">
      <c r="A2712" s="70" t="n">
        <v>2023</v>
      </c>
      <c r="B2712" s="70" t="s">
        <v>232</v>
      </c>
      <c r="C2712" s="70" t="s">
        <v>233</v>
      </c>
      <c r="D2712" s="70" t="s">
        <v>36</v>
      </c>
      <c r="E2712" s="70" t="s">
        <v>47</v>
      </c>
      <c r="F2712" s="72" t="n">
        <v>22627</v>
      </c>
      <c r="G2712" s="72" t="n">
        <v>131813</v>
      </c>
      <c r="H2712" s="74" t="n">
        <v>737421.96</v>
      </c>
    </row>
    <row r="2713" ht="14.5" customHeight="1">
      <c r="A2713" s="70" t="n">
        <v>2023</v>
      </c>
      <c r="B2713" s="70" t="s">
        <v>232</v>
      </c>
      <c r="C2713" s="70" t="s">
        <v>233</v>
      </c>
      <c r="D2713" s="70" t="s">
        <v>36</v>
      </c>
      <c r="E2713" s="70" t="s">
        <v>48</v>
      </c>
      <c r="F2713" s="72" t="n">
        <v>0</v>
      </c>
      <c r="G2713" s="72" t="n">
        <v>3736</v>
      </c>
      <c r="H2713" s="74" t="n">
        <v>22009.39</v>
      </c>
    </row>
    <row r="2714" ht="14.5" customHeight="1">
      <c r="A2714" s="70" t="n">
        <v>2023</v>
      </c>
      <c r="B2714" s="70" t="s">
        <v>232</v>
      </c>
      <c r="C2714" s="70" t="s">
        <v>233</v>
      </c>
      <c r="D2714" s="70" t="s">
        <v>37</v>
      </c>
      <c r="E2714" s="70" t="s">
        <v>47</v>
      </c>
      <c r="F2714" s="72" t="n">
        <v>43485</v>
      </c>
      <c r="G2714" s="72" t="n">
        <v>415156</v>
      </c>
      <c r="H2714" s="74" t="n">
        <v>1744954.92</v>
      </c>
    </row>
    <row r="2715" ht="14.5" customHeight="1">
      <c r="A2715" s="70" t="n">
        <v>2023</v>
      </c>
      <c r="B2715" s="70" t="s">
        <v>232</v>
      </c>
      <c r="C2715" s="70" t="s">
        <v>233</v>
      </c>
      <c r="D2715" s="70" t="s">
        <v>37</v>
      </c>
      <c r="E2715" s="70" t="s">
        <v>48</v>
      </c>
      <c r="F2715" s="72" t="n">
        <v>0</v>
      </c>
      <c r="G2715" s="72" t="n">
        <v>1766</v>
      </c>
      <c r="H2715" s="74" t="n">
        <v>14212.48</v>
      </c>
    </row>
    <row r="2716" ht="14.5" customHeight="1">
      <c r="A2716" s="70" t="n">
        <v>2023</v>
      </c>
      <c r="B2716" s="70" t="s">
        <v>232</v>
      </c>
      <c r="C2716" s="70" t="s">
        <v>233</v>
      </c>
      <c r="D2716" s="70" t="s">
        <v>38</v>
      </c>
      <c r="E2716" s="70" t="s">
        <v>47</v>
      </c>
      <c r="F2716" s="72" t="n">
        <v>136327</v>
      </c>
      <c r="G2716" s="72" t="n">
        <v>1001622</v>
      </c>
      <c r="H2716" s="74" t="n">
        <v>8448447.44</v>
      </c>
    </row>
    <row r="2717" ht="14.5" customHeight="1">
      <c r="A2717" s="70" t="n">
        <v>2023</v>
      </c>
      <c r="B2717" s="70" t="s">
        <v>232</v>
      </c>
      <c r="C2717" s="70" t="s">
        <v>233</v>
      </c>
      <c r="D2717" s="70" t="s">
        <v>38</v>
      </c>
      <c r="E2717" s="70" t="s">
        <v>48</v>
      </c>
      <c r="F2717" s="72" t="n">
        <v>0</v>
      </c>
      <c r="G2717" s="72" t="n">
        <v>8563</v>
      </c>
      <c r="H2717" s="74" t="n">
        <v>74485.8</v>
      </c>
    </row>
    <row r="2718" ht="14.5" customHeight="1">
      <c r="A2718" s="70" t="n">
        <v>2023</v>
      </c>
      <c r="B2718" s="70" t="s">
        <v>232</v>
      </c>
      <c r="C2718" s="70" t="s">
        <v>233</v>
      </c>
      <c r="D2718" s="70" t="s">
        <v>39</v>
      </c>
      <c r="E2718" s="70" t="s">
        <v>47</v>
      </c>
      <c r="F2718" s="72" t="n">
        <v>14911</v>
      </c>
      <c r="G2718" s="72" t="n">
        <v>91757</v>
      </c>
      <c r="H2718" s="74" t="n">
        <v>95461.07</v>
      </c>
    </row>
    <row r="2719" ht="14.5" customHeight="1">
      <c r="A2719" s="70" t="n">
        <v>2023</v>
      </c>
      <c r="B2719" s="70" t="s">
        <v>232</v>
      </c>
      <c r="C2719" s="70" t="s">
        <v>233</v>
      </c>
      <c r="D2719" s="70" t="s">
        <v>39</v>
      </c>
      <c r="E2719" s="70" t="s">
        <v>48</v>
      </c>
      <c r="F2719" s="72" t="n">
        <v>0</v>
      </c>
      <c r="G2719" s="72" t="n">
        <v>1658</v>
      </c>
      <c r="H2719" s="74" t="n">
        <v>1513.98</v>
      </c>
    </row>
    <row r="2720" ht="14.5" customHeight="1">
      <c r="A2720" s="70" t="n">
        <v>2023</v>
      </c>
      <c r="B2720" s="70" t="s">
        <v>234</v>
      </c>
      <c r="C2720" s="70" t="s">
        <v>235</v>
      </c>
      <c r="D2720" s="70" t="s">
        <v>36</v>
      </c>
      <c r="E2720" s="70" t="s">
        <v>47</v>
      </c>
      <c r="F2720" s="72" t="n">
        <v>25971</v>
      </c>
      <c r="G2720" s="72" t="n">
        <v>147795</v>
      </c>
      <c r="H2720" s="74" t="n">
        <v>608296.2</v>
      </c>
    </row>
    <row r="2721" ht="14.5" customHeight="1">
      <c r="A2721" s="70" t="n">
        <v>2023</v>
      </c>
      <c r="B2721" s="70" t="s">
        <v>234</v>
      </c>
      <c r="C2721" s="70" t="s">
        <v>235</v>
      </c>
      <c r="D2721" s="70" t="s">
        <v>36</v>
      </c>
      <c r="E2721" s="70" t="s">
        <v>48</v>
      </c>
      <c r="F2721" s="72" t="n">
        <v>0</v>
      </c>
      <c r="G2721" s="72" t="n">
        <v>2588</v>
      </c>
      <c r="H2721" s="74" t="n">
        <v>19597.64</v>
      </c>
    </row>
    <row r="2722" ht="14.5" customHeight="1">
      <c r="A2722" s="70" t="n">
        <v>2023</v>
      </c>
      <c r="B2722" s="70" t="s">
        <v>234</v>
      </c>
      <c r="C2722" s="70" t="s">
        <v>235</v>
      </c>
      <c r="D2722" s="70" t="s">
        <v>37</v>
      </c>
      <c r="E2722" s="70" t="s">
        <v>47</v>
      </c>
      <c r="F2722" s="72" t="n">
        <v>32281</v>
      </c>
      <c r="G2722" s="72" t="n">
        <v>361780</v>
      </c>
      <c r="H2722" s="74" t="n">
        <v>1382930</v>
      </c>
    </row>
    <row r="2723" ht="14.5" customHeight="1">
      <c r="A2723" s="70" t="n">
        <v>2023</v>
      </c>
      <c r="B2723" s="70" t="s">
        <v>234</v>
      </c>
      <c r="C2723" s="70" t="s">
        <v>235</v>
      </c>
      <c r="D2723" s="70" t="s">
        <v>37</v>
      </c>
      <c r="E2723" s="70" t="s">
        <v>48</v>
      </c>
      <c r="F2723" s="72" t="n">
        <v>0</v>
      </c>
      <c r="G2723" s="72" t="n">
        <v>1853</v>
      </c>
      <c r="H2723" s="74" t="n">
        <v>6917.13</v>
      </c>
    </row>
    <row r="2724" ht="14.5" customHeight="1">
      <c r="A2724" s="70" t="n">
        <v>2023</v>
      </c>
      <c r="B2724" s="70" t="s">
        <v>234</v>
      </c>
      <c r="C2724" s="70" t="s">
        <v>235</v>
      </c>
      <c r="D2724" s="70" t="s">
        <v>38</v>
      </c>
      <c r="E2724" s="70" t="s">
        <v>47</v>
      </c>
      <c r="F2724" s="72" t="n">
        <v>102515</v>
      </c>
      <c r="G2724" s="72" t="n">
        <v>710999</v>
      </c>
      <c r="H2724" s="74" t="n">
        <v>5743868.31</v>
      </c>
    </row>
    <row r="2725" ht="14.5" customHeight="1">
      <c r="A2725" s="70" t="n">
        <v>2023</v>
      </c>
      <c r="B2725" s="70" t="s">
        <v>234</v>
      </c>
      <c r="C2725" s="70" t="s">
        <v>235</v>
      </c>
      <c r="D2725" s="70" t="s">
        <v>38</v>
      </c>
      <c r="E2725" s="70" t="s">
        <v>48</v>
      </c>
      <c r="F2725" s="72" t="n">
        <v>0</v>
      </c>
      <c r="G2725" s="72" t="n">
        <v>3965</v>
      </c>
      <c r="H2725" s="74" t="n">
        <v>40181.72</v>
      </c>
    </row>
    <row r="2726" ht="14.5" customHeight="1">
      <c r="A2726" s="70" t="n">
        <v>2023</v>
      </c>
      <c r="B2726" s="70" t="s">
        <v>234</v>
      </c>
      <c r="C2726" s="70" t="s">
        <v>235</v>
      </c>
      <c r="D2726" s="70" t="s">
        <v>39</v>
      </c>
      <c r="E2726" s="70" t="s">
        <v>47</v>
      </c>
      <c r="F2726" s="72" t="n">
        <v>17482</v>
      </c>
      <c r="G2726" s="72" t="n">
        <v>122415</v>
      </c>
      <c r="H2726" s="74" t="n">
        <v>133291.81</v>
      </c>
    </row>
    <row r="2727" ht="14.5" customHeight="1">
      <c r="A2727" s="70" t="n">
        <v>2023</v>
      </c>
      <c r="B2727" s="70" t="s">
        <v>234</v>
      </c>
      <c r="C2727" s="70" t="s">
        <v>235</v>
      </c>
      <c r="D2727" s="70" t="s">
        <v>39</v>
      </c>
      <c r="E2727" s="70" t="s">
        <v>48</v>
      </c>
      <c r="F2727" s="72" t="n">
        <v>0</v>
      </c>
      <c r="G2727" s="72" t="n">
        <v>2192</v>
      </c>
      <c r="H2727" s="74" t="n">
        <v>1764.61</v>
      </c>
    </row>
    <row r="2728" ht="14.5" customHeight="1">
      <c r="A2728" s="70" t="n">
        <v>2023</v>
      </c>
      <c r="B2728" s="70" t="s">
        <v>236</v>
      </c>
      <c r="C2728" s="70" t="s">
        <v>237</v>
      </c>
      <c r="D2728" s="70" t="s">
        <v>36</v>
      </c>
      <c r="E2728" s="70" t="s">
        <v>47</v>
      </c>
      <c r="F2728" s="72" t="n">
        <v>20828</v>
      </c>
      <c r="G2728" s="72" t="n">
        <v>96786</v>
      </c>
      <c r="H2728" s="74" t="n">
        <v>414123.69</v>
      </c>
    </row>
    <row r="2729" ht="14.5" customHeight="1">
      <c r="A2729" s="70" t="n">
        <v>2023</v>
      </c>
      <c r="B2729" s="70" t="s">
        <v>236</v>
      </c>
      <c r="C2729" s="70" t="s">
        <v>237</v>
      </c>
      <c r="D2729" s="70" t="s">
        <v>36</v>
      </c>
      <c r="E2729" s="70" t="s">
        <v>48</v>
      </c>
      <c r="F2729" s="72" t="n">
        <v>0</v>
      </c>
      <c r="G2729" s="72" t="n">
        <v>2618</v>
      </c>
      <c r="H2729" s="74" t="n">
        <v>12789.92</v>
      </c>
    </row>
    <row r="2730" ht="14.5" customHeight="1">
      <c r="A2730" s="70" t="n">
        <v>2023</v>
      </c>
      <c r="B2730" s="70" t="s">
        <v>236</v>
      </c>
      <c r="C2730" s="70" t="s">
        <v>237</v>
      </c>
      <c r="D2730" s="70" t="s">
        <v>37</v>
      </c>
      <c r="E2730" s="70" t="s">
        <v>47</v>
      </c>
      <c r="F2730" s="72" t="n">
        <v>20030</v>
      </c>
      <c r="G2730" s="72" t="n">
        <v>176245</v>
      </c>
      <c r="H2730" s="74" t="n">
        <v>778956.99</v>
      </c>
    </row>
    <row r="2731" ht="14.5" customHeight="1">
      <c r="A2731" s="70" t="n">
        <v>2023</v>
      </c>
      <c r="B2731" s="70" t="s">
        <v>236</v>
      </c>
      <c r="C2731" s="70" t="s">
        <v>237</v>
      </c>
      <c r="D2731" s="70" t="s">
        <v>37</v>
      </c>
      <c r="E2731" s="70" t="s">
        <v>48</v>
      </c>
      <c r="F2731" s="72" t="n">
        <v>0</v>
      </c>
      <c r="G2731" s="72" t="n">
        <v>1078</v>
      </c>
      <c r="H2731" s="74" t="n">
        <v>3267.99</v>
      </c>
    </row>
    <row r="2732" ht="14.5" customHeight="1">
      <c r="A2732" s="70" t="n">
        <v>2023</v>
      </c>
      <c r="B2732" s="70" t="s">
        <v>236</v>
      </c>
      <c r="C2732" s="70" t="s">
        <v>237</v>
      </c>
      <c r="D2732" s="70" t="s">
        <v>38</v>
      </c>
      <c r="E2732" s="70" t="s">
        <v>47</v>
      </c>
      <c r="F2732" s="72" t="n">
        <v>71430</v>
      </c>
      <c r="G2732" s="72" t="n">
        <v>412082</v>
      </c>
      <c r="H2732" s="74" t="n">
        <v>3599282.75</v>
      </c>
    </row>
    <row r="2733" ht="14.5" customHeight="1">
      <c r="A2733" s="70" t="n">
        <v>2023</v>
      </c>
      <c r="B2733" s="70" t="s">
        <v>236</v>
      </c>
      <c r="C2733" s="70" t="s">
        <v>237</v>
      </c>
      <c r="D2733" s="70" t="s">
        <v>38</v>
      </c>
      <c r="E2733" s="70" t="s">
        <v>48</v>
      </c>
      <c r="F2733" s="72" t="n">
        <v>0</v>
      </c>
      <c r="G2733" s="72" t="n">
        <v>5210</v>
      </c>
      <c r="H2733" s="74" t="n">
        <v>36358.79</v>
      </c>
    </row>
    <row r="2734" ht="14.5" customHeight="1">
      <c r="A2734" s="70" t="n">
        <v>2023</v>
      </c>
      <c r="B2734" s="70" t="s">
        <v>236</v>
      </c>
      <c r="C2734" s="70" t="s">
        <v>237</v>
      </c>
      <c r="D2734" s="70" t="s">
        <v>39</v>
      </c>
      <c r="E2734" s="70" t="s">
        <v>47</v>
      </c>
      <c r="F2734" s="72" t="n">
        <v>17409</v>
      </c>
      <c r="G2734" s="72" t="n">
        <v>107591</v>
      </c>
      <c r="H2734" s="74" t="n">
        <v>132534.88</v>
      </c>
    </row>
    <row r="2735" ht="14.5" customHeight="1">
      <c r="A2735" s="70" t="n">
        <v>2023</v>
      </c>
      <c r="B2735" s="70" t="s">
        <v>236</v>
      </c>
      <c r="C2735" s="70" t="s">
        <v>237</v>
      </c>
      <c r="D2735" s="70" t="s">
        <v>39</v>
      </c>
      <c r="E2735" s="70" t="s">
        <v>48</v>
      </c>
      <c r="F2735" s="72" t="n">
        <v>0</v>
      </c>
      <c r="G2735" s="72" t="n">
        <v>1225</v>
      </c>
      <c r="H2735" s="74" t="n">
        <v>1176.63</v>
      </c>
    </row>
    <row r="2736" ht="14.5" customHeight="1">
      <c r="A2736" s="70" t="n">
        <v>2023</v>
      </c>
      <c r="B2736" s="70" t="s">
        <v>238</v>
      </c>
      <c r="C2736" s="70" t="s">
        <v>239</v>
      </c>
      <c r="D2736" s="70" t="s">
        <v>36</v>
      </c>
      <c r="E2736" s="70" t="s">
        <v>47</v>
      </c>
      <c r="F2736" s="72" t="n">
        <v>40383</v>
      </c>
      <c r="G2736" s="72" t="n">
        <v>248476</v>
      </c>
      <c r="H2736" s="74" t="n">
        <v>996352.7</v>
      </c>
    </row>
    <row r="2737" ht="14.5" customHeight="1">
      <c r="A2737" s="70" t="n">
        <v>2023</v>
      </c>
      <c r="B2737" s="70" t="s">
        <v>238</v>
      </c>
      <c r="C2737" s="70" t="s">
        <v>239</v>
      </c>
      <c r="D2737" s="70" t="s">
        <v>36</v>
      </c>
      <c r="E2737" s="70" t="s">
        <v>48</v>
      </c>
      <c r="F2737" s="72" t="n">
        <v>0</v>
      </c>
      <c r="G2737" s="72" t="n">
        <v>14422</v>
      </c>
      <c r="H2737" s="74" t="n">
        <v>57408.55</v>
      </c>
    </row>
    <row r="2738" ht="14.5" customHeight="1">
      <c r="A2738" s="70" t="n">
        <v>2023</v>
      </c>
      <c r="B2738" s="70" t="s">
        <v>238</v>
      </c>
      <c r="C2738" s="70" t="s">
        <v>239</v>
      </c>
      <c r="D2738" s="70" t="s">
        <v>37</v>
      </c>
      <c r="E2738" s="70" t="s">
        <v>47</v>
      </c>
      <c r="F2738" s="72" t="n">
        <v>48904</v>
      </c>
      <c r="G2738" s="72" t="n">
        <v>524752</v>
      </c>
      <c r="H2738" s="74" t="n">
        <v>2139145.33</v>
      </c>
    </row>
    <row r="2739" ht="14.5" customHeight="1">
      <c r="A2739" s="70" t="n">
        <v>2023</v>
      </c>
      <c r="B2739" s="70" t="s">
        <v>238</v>
      </c>
      <c r="C2739" s="70" t="s">
        <v>239</v>
      </c>
      <c r="D2739" s="70" t="s">
        <v>37</v>
      </c>
      <c r="E2739" s="70" t="s">
        <v>48</v>
      </c>
      <c r="F2739" s="72" t="n">
        <v>0</v>
      </c>
      <c r="G2739" s="72" t="n">
        <v>3904</v>
      </c>
      <c r="H2739" s="74" t="n">
        <v>11611.26</v>
      </c>
    </row>
    <row r="2740" ht="14.5" customHeight="1">
      <c r="A2740" s="70" t="n">
        <v>2023</v>
      </c>
      <c r="B2740" s="70" t="s">
        <v>238</v>
      </c>
      <c r="C2740" s="70" t="s">
        <v>239</v>
      </c>
      <c r="D2740" s="70" t="s">
        <v>38</v>
      </c>
      <c r="E2740" s="70" t="s">
        <v>47</v>
      </c>
      <c r="F2740" s="72" t="n">
        <v>164152</v>
      </c>
      <c r="G2740" s="72" t="n">
        <v>1095224</v>
      </c>
      <c r="H2740" s="74" t="n">
        <v>9485835.99</v>
      </c>
    </row>
    <row r="2741" ht="14.5" customHeight="1">
      <c r="A2741" s="70" t="n">
        <v>2023</v>
      </c>
      <c r="B2741" s="70" t="s">
        <v>238</v>
      </c>
      <c r="C2741" s="70" t="s">
        <v>239</v>
      </c>
      <c r="D2741" s="70" t="s">
        <v>38</v>
      </c>
      <c r="E2741" s="70" t="s">
        <v>48</v>
      </c>
      <c r="F2741" s="72" t="n">
        <v>0</v>
      </c>
      <c r="G2741" s="72" t="n">
        <v>17079</v>
      </c>
      <c r="H2741" s="74" t="n">
        <v>316935.33</v>
      </c>
    </row>
    <row r="2742" ht="14.5" customHeight="1">
      <c r="A2742" s="70" t="n">
        <v>2023</v>
      </c>
      <c r="B2742" s="70" t="s">
        <v>238</v>
      </c>
      <c r="C2742" s="70" t="s">
        <v>239</v>
      </c>
      <c r="D2742" s="70" t="s">
        <v>39</v>
      </c>
      <c r="E2742" s="70" t="s">
        <v>47</v>
      </c>
      <c r="F2742" s="72" t="n">
        <v>31662</v>
      </c>
      <c r="G2742" s="72" t="n">
        <v>220210</v>
      </c>
      <c r="H2742" s="74" t="n">
        <v>245515.62</v>
      </c>
    </row>
    <row r="2743" ht="14.5" customHeight="1">
      <c r="A2743" s="70" t="n">
        <v>2023</v>
      </c>
      <c r="B2743" s="70" t="s">
        <v>238</v>
      </c>
      <c r="C2743" s="70" t="s">
        <v>239</v>
      </c>
      <c r="D2743" s="70" t="s">
        <v>39</v>
      </c>
      <c r="E2743" s="70" t="s">
        <v>48</v>
      </c>
      <c r="F2743" s="72" t="n">
        <v>0</v>
      </c>
      <c r="G2743" s="72" t="n">
        <v>5059</v>
      </c>
      <c r="H2743" s="74" t="n">
        <v>4222.87</v>
      </c>
    </row>
    <row r="2744" ht="14.5" customHeight="1">
      <c r="A2744" s="70" t="n">
        <v>2023</v>
      </c>
      <c r="B2744" s="70" t="s">
        <v>240</v>
      </c>
      <c r="C2744" s="70" t="s">
        <v>241</v>
      </c>
      <c r="D2744" s="70" t="s">
        <v>36</v>
      </c>
      <c r="E2744" s="70" t="s">
        <v>47</v>
      </c>
      <c r="F2744" s="72" t="n">
        <v>34713</v>
      </c>
      <c r="G2744" s="72" t="n">
        <v>227567</v>
      </c>
      <c r="H2744" s="74" t="n">
        <v>1374653.61</v>
      </c>
    </row>
    <row r="2745" ht="14.5" customHeight="1">
      <c r="A2745" s="70" t="n">
        <v>2023</v>
      </c>
      <c r="B2745" s="70" t="s">
        <v>240</v>
      </c>
      <c r="C2745" s="70" t="s">
        <v>241</v>
      </c>
      <c r="D2745" s="70" t="s">
        <v>36</v>
      </c>
      <c r="E2745" s="70" t="s">
        <v>48</v>
      </c>
      <c r="F2745" s="72" t="n">
        <v>0</v>
      </c>
      <c r="G2745" s="72" t="n">
        <v>6543</v>
      </c>
      <c r="H2745" s="74" t="n">
        <v>86333.34</v>
      </c>
    </row>
    <row r="2746" ht="14.5" customHeight="1">
      <c r="A2746" s="70" t="n">
        <v>2023</v>
      </c>
      <c r="B2746" s="70" t="s">
        <v>240</v>
      </c>
      <c r="C2746" s="70" t="s">
        <v>241</v>
      </c>
      <c r="D2746" s="70" t="s">
        <v>37</v>
      </c>
      <c r="E2746" s="70" t="s">
        <v>47</v>
      </c>
      <c r="F2746" s="72" t="n">
        <v>61598</v>
      </c>
      <c r="G2746" s="72" t="n">
        <v>746027</v>
      </c>
      <c r="H2746" s="74" t="n">
        <v>3241672.71</v>
      </c>
    </row>
    <row r="2747" ht="14.5" customHeight="1">
      <c r="A2747" s="70" t="n">
        <v>2023</v>
      </c>
      <c r="B2747" s="70" t="s">
        <v>240</v>
      </c>
      <c r="C2747" s="70" t="s">
        <v>241</v>
      </c>
      <c r="D2747" s="70" t="s">
        <v>37</v>
      </c>
      <c r="E2747" s="70" t="s">
        <v>48</v>
      </c>
      <c r="F2747" s="72" t="n">
        <v>0</v>
      </c>
      <c r="G2747" s="72" t="n">
        <v>1975</v>
      </c>
      <c r="H2747" s="74" t="n">
        <v>9319.83</v>
      </c>
    </row>
    <row r="2748" ht="14.5" customHeight="1">
      <c r="A2748" s="70" t="n">
        <v>2023</v>
      </c>
      <c r="B2748" s="70" t="s">
        <v>240</v>
      </c>
      <c r="C2748" s="70" t="s">
        <v>241</v>
      </c>
      <c r="D2748" s="70" t="s">
        <v>38</v>
      </c>
      <c r="E2748" s="70" t="s">
        <v>47</v>
      </c>
      <c r="F2748" s="72" t="n">
        <v>260961</v>
      </c>
      <c r="G2748" s="72" t="n">
        <v>1874989</v>
      </c>
      <c r="H2748" s="74" t="n">
        <v>14015078.52</v>
      </c>
    </row>
    <row r="2749" ht="14.5" customHeight="1">
      <c r="A2749" s="70" t="n">
        <v>2023</v>
      </c>
      <c r="B2749" s="70" t="s">
        <v>240</v>
      </c>
      <c r="C2749" s="70" t="s">
        <v>241</v>
      </c>
      <c r="D2749" s="70" t="s">
        <v>38</v>
      </c>
      <c r="E2749" s="70" t="s">
        <v>48</v>
      </c>
      <c r="F2749" s="72" t="n">
        <v>0</v>
      </c>
      <c r="G2749" s="72" t="n">
        <v>7191</v>
      </c>
      <c r="H2749" s="74" t="n">
        <v>79194.94</v>
      </c>
    </row>
    <row r="2750" ht="14.5" customHeight="1">
      <c r="A2750" s="70" t="n">
        <v>2023</v>
      </c>
      <c r="B2750" s="70" t="s">
        <v>240</v>
      </c>
      <c r="C2750" s="70" t="s">
        <v>241</v>
      </c>
      <c r="D2750" s="70" t="s">
        <v>39</v>
      </c>
      <c r="E2750" s="70" t="s">
        <v>47</v>
      </c>
      <c r="F2750" s="72" t="n">
        <v>25452</v>
      </c>
      <c r="G2750" s="72" t="n">
        <v>174636</v>
      </c>
      <c r="H2750" s="74" t="n">
        <v>167042.85</v>
      </c>
    </row>
    <row r="2751" ht="14.5" customHeight="1">
      <c r="A2751" s="70" t="n">
        <v>2023</v>
      </c>
      <c r="B2751" s="70" t="s">
        <v>240</v>
      </c>
      <c r="C2751" s="70" t="s">
        <v>241</v>
      </c>
      <c r="D2751" s="70" t="s">
        <v>39</v>
      </c>
      <c r="E2751" s="70" t="s">
        <v>48</v>
      </c>
      <c r="F2751" s="72" t="n">
        <v>0</v>
      </c>
      <c r="G2751" s="72" t="n">
        <v>4179</v>
      </c>
      <c r="H2751" s="74" t="n">
        <v>2853.08</v>
      </c>
    </row>
    <row r="2752" ht="14.5" customHeight="1">
      <c r="A2752" s="70" t="n">
        <v>2023</v>
      </c>
      <c r="B2752" s="70" t="s">
        <v>242</v>
      </c>
      <c r="C2752" s="70" t="s">
        <v>243</v>
      </c>
      <c r="D2752" s="70" t="s">
        <v>36</v>
      </c>
      <c r="E2752" s="70" t="s">
        <v>47</v>
      </c>
      <c r="F2752" s="72" t="n">
        <v>649</v>
      </c>
      <c r="G2752" s="72" t="n">
        <v>731</v>
      </c>
      <c r="H2752" s="74" t="n">
        <v>2882.35</v>
      </c>
    </row>
    <row r="2753" ht="14.5" customHeight="1">
      <c r="A2753" s="70" t="n">
        <v>2023</v>
      </c>
      <c r="B2753" s="70" t="s">
        <v>242</v>
      </c>
      <c r="C2753" s="70" t="s">
        <v>243</v>
      </c>
      <c r="D2753" s="70" t="s">
        <v>36</v>
      </c>
      <c r="E2753" s="70" t="s">
        <v>48</v>
      </c>
      <c r="F2753" s="72" t="n">
        <v>0</v>
      </c>
      <c r="G2753" s="72" t="n">
        <v>8007</v>
      </c>
      <c r="H2753" s="74" t="n">
        <v>18488.41</v>
      </c>
    </row>
    <row r="2754" ht="14.5" customHeight="1">
      <c r="A2754" s="70" t="n">
        <v>2023</v>
      </c>
      <c r="B2754" s="70" t="s">
        <v>242</v>
      </c>
      <c r="C2754" s="70" t="s">
        <v>243</v>
      </c>
      <c r="D2754" s="70" t="s">
        <v>37</v>
      </c>
      <c r="E2754" s="70" t="s">
        <v>47</v>
      </c>
      <c r="F2754" s="72" t="n">
        <v>524</v>
      </c>
      <c r="G2754" s="72" t="n">
        <v>733</v>
      </c>
      <c r="H2754" s="74" t="n">
        <v>3374.93</v>
      </c>
    </row>
    <row r="2755" ht="14.5" customHeight="1">
      <c r="A2755" s="70" t="n">
        <v>2023</v>
      </c>
      <c r="B2755" s="70" t="s">
        <v>242</v>
      </c>
      <c r="C2755" s="70" t="s">
        <v>243</v>
      </c>
      <c r="D2755" s="70" t="s">
        <v>37</v>
      </c>
      <c r="E2755" s="70" t="s">
        <v>48</v>
      </c>
      <c r="F2755" s="72" t="n">
        <v>0</v>
      </c>
      <c r="G2755" s="72" t="n">
        <v>1566</v>
      </c>
      <c r="H2755" s="74" t="n">
        <v>6536.52</v>
      </c>
    </row>
    <row r="2756" ht="14.5" customHeight="1">
      <c r="A2756" s="70" t="n">
        <v>2023</v>
      </c>
      <c r="B2756" s="70" t="s">
        <v>242</v>
      </c>
      <c r="C2756" s="70" t="s">
        <v>243</v>
      </c>
      <c r="D2756" s="70" t="s">
        <v>38</v>
      </c>
      <c r="E2756" s="70" t="s">
        <v>47</v>
      </c>
      <c r="F2756" s="72" t="n">
        <v>3887</v>
      </c>
      <c r="G2756" s="72" t="n">
        <v>4364</v>
      </c>
      <c r="H2756" s="74" t="n">
        <v>23447.9</v>
      </c>
    </row>
    <row r="2757" ht="14.5" customHeight="1">
      <c r="A2757" s="70" t="n">
        <v>2023</v>
      </c>
      <c r="B2757" s="70" t="s">
        <v>242</v>
      </c>
      <c r="C2757" s="70" t="s">
        <v>243</v>
      </c>
      <c r="D2757" s="70" t="s">
        <v>38</v>
      </c>
      <c r="E2757" s="70" t="s">
        <v>48</v>
      </c>
      <c r="F2757" s="72" t="n">
        <v>0</v>
      </c>
      <c r="G2757" s="72" t="n">
        <v>29782</v>
      </c>
      <c r="H2757" s="74" t="n">
        <v>92279.86</v>
      </c>
    </row>
    <row r="2758" ht="14.5" customHeight="1">
      <c r="A2758" s="70" t="n">
        <v>2023</v>
      </c>
      <c r="B2758" s="70" t="s">
        <v>242</v>
      </c>
      <c r="C2758" s="70" t="s">
        <v>243</v>
      </c>
      <c r="D2758" s="70" t="s">
        <v>39</v>
      </c>
      <c r="E2758" s="70" t="s">
        <v>47</v>
      </c>
      <c r="F2758" s="72" t="n">
        <v>237</v>
      </c>
      <c r="G2758" s="72" t="n">
        <v>260</v>
      </c>
      <c r="H2758" s="74" t="n">
        <v>195.39</v>
      </c>
    </row>
    <row r="2759" ht="14.5" customHeight="1">
      <c r="A2759" s="70" t="n">
        <v>2023</v>
      </c>
      <c r="B2759" s="70" t="s">
        <v>242</v>
      </c>
      <c r="C2759" s="70" t="s">
        <v>243</v>
      </c>
      <c r="D2759" s="70" t="s">
        <v>39</v>
      </c>
      <c r="E2759" s="70" t="s">
        <v>48</v>
      </c>
      <c r="F2759" s="72" t="n">
        <v>0</v>
      </c>
      <c r="G2759" s="72" t="n">
        <v>1435</v>
      </c>
      <c r="H2759" s="74" t="n">
        <v>1352.56</v>
      </c>
    </row>
    <row r="2760" ht="14.5" customHeight="1">
      <c r="A2760" s="70" t="n">
        <v>2024</v>
      </c>
      <c r="B2760" s="70" t="s">
        <v>158</v>
      </c>
      <c r="C2760" s="70" t="s">
        <v>159</v>
      </c>
      <c r="D2760" s="70" t="s">
        <v>36</v>
      </c>
      <c r="E2760" s="70" t="s">
        <v>47</v>
      </c>
      <c r="F2760" s="72" t="n">
        <v>20193</v>
      </c>
      <c r="G2760" s="72" t="n">
        <v>113893</v>
      </c>
      <c r="H2760" s="74" t="n">
        <v>333711.68</v>
      </c>
    </row>
    <row r="2761" ht="14.5" customHeight="1">
      <c r="A2761" s="70" t="n">
        <v>2024</v>
      </c>
      <c r="B2761" s="70" t="s">
        <v>158</v>
      </c>
      <c r="C2761" s="70" t="s">
        <v>159</v>
      </c>
      <c r="D2761" s="70" t="s">
        <v>36</v>
      </c>
      <c r="E2761" s="70" t="s">
        <v>48</v>
      </c>
      <c r="F2761" s="72" t="n">
        <v>0</v>
      </c>
      <c r="G2761" s="72" t="n">
        <v>799</v>
      </c>
      <c r="H2761" s="74" t="n">
        <v>3106.09</v>
      </c>
    </row>
    <row r="2762" ht="14.5" customHeight="1">
      <c r="A2762" s="70" t="n">
        <v>2024</v>
      </c>
      <c r="B2762" s="70" t="s">
        <v>158</v>
      </c>
      <c r="C2762" s="70" t="s">
        <v>159</v>
      </c>
      <c r="D2762" s="70" t="s">
        <v>37</v>
      </c>
      <c r="E2762" s="70" t="s">
        <v>47</v>
      </c>
      <c r="F2762" s="72" t="n">
        <v>23990</v>
      </c>
      <c r="G2762" s="72" t="n">
        <v>263250</v>
      </c>
      <c r="H2762" s="74" t="n">
        <v>963954.78</v>
      </c>
    </row>
    <row r="2763" ht="14.5" customHeight="1">
      <c r="A2763" s="70" t="n">
        <v>2024</v>
      </c>
      <c r="B2763" s="70" t="s">
        <v>158</v>
      </c>
      <c r="C2763" s="70" t="s">
        <v>159</v>
      </c>
      <c r="D2763" s="70" t="s">
        <v>37</v>
      </c>
      <c r="E2763" s="70" t="s">
        <v>48</v>
      </c>
      <c r="F2763" s="72" t="n">
        <v>0</v>
      </c>
      <c r="G2763" s="72" t="n">
        <v>763</v>
      </c>
      <c r="H2763" s="74" t="n">
        <v>2775.07</v>
      </c>
    </row>
    <row r="2764" ht="14.5" customHeight="1">
      <c r="A2764" s="70" t="n">
        <v>2024</v>
      </c>
      <c r="B2764" s="70" t="s">
        <v>158</v>
      </c>
      <c r="C2764" s="70" t="s">
        <v>159</v>
      </c>
      <c r="D2764" s="70" t="s">
        <v>38</v>
      </c>
      <c r="E2764" s="70" t="s">
        <v>47</v>
      </c>
      <c r="F2764" s="72" t="n">
        <v>89412</v>
      </c>
      <c r="G2764" s="72" t="n">
        <v>597611</v>
      </c>
      <c r="H2764" s="74" t="n">
        <v>3851559.02</v>
      </c>
    </row>
    <row r="2765" ht="14.5" customHeight="1">
      <c r="A2765" s="70" t="n">
        <v>2024</v>
      </c>
      <c r="B2765" s="70" t="s">
        <v>158</v>
      </c>
      <c r="C2765" s="70" t="s">
        <v>159</v>
      </c>
      <c r="D2765" s="70" t="s">
        <v>38</v>
      </c>
      <c r="E2765" s="70" t="s">
        <v>48</v>
      </c>
      <c r="F2765" s="72" t="n">
        <v>0</v>
      </c>
      <c r="G2765" s="72" t="n">
        <v>3362</v>
      </c>
      <c r="H2765" s="74" t="n">
        <v>24192.89</v>
      </c>
    </row>
    <row r="2766" ht="14.5" customHeight="1">
      <c r="A2766" s="70" t="n">
        <v>2024</v>
      </c>
      <c r="B2766" s="70" t="s">
        <v>158</v>
      </c>
      <c r="C2766" s="70" t="s">
        <v>159</v>
      </c>
      <c r="D2766" s="70" t="s">
        <v>39</v>
      </c>
      <c r="E2766" s="70" t="s">
        <v>47</v>
      </c>
      <c r="F2766" s="72" t="n">
        <v>16676</v>
      </c>
      <c r="G2766" s="72" t="n">
        <v>92737</v>
      </c>
      <c r="H2766" s="74" t="n">
        <v>88829.98</v>
      </c>
    </row>
    <row r="2767" ht="14.5" customHeight="1">
      <c r="A2767" s="70" t="n">
        <v>2024</v>
      </c>
      <c r="B2767" s="70" t="s">
        <v>158</v>
      </c>
      <c r="C2767" s="70" t="s">
        <v>159</v>
      </c>
      <c r="D2767" s="70" t="s">
        <v>39</v>
      </c>
      <c r="E2767" s="70" t="s">
        <v>48</v>
      </c>
      <c r="F2767" s="72" t="n">
        <v>0</v>
      </c>
      <c r="G2767" s="72" t="n">
        <v>332</v>
      </c>
      <c r="H2767" s="74" t="n">
        <v>336.08</v>
      </c>
    </row>
    <row r="2768" ht="14.5" customHeight="1">
      <c r="A2768" s="70" t="n">
        <v>2024</v>
      </c>
      <c r="B2768" s="70" t="s">
        <v>160</v>
      </c>
      <c r="C2768" s="70" t="s">
        <v>161</v>
      </c>
      <c r="D2768" s="70" t="s">
        <v>36</v>
      </c>
      <c r="E2768" s="70" t="s">
        <v>47</v>
      </c>
      <c r="F2768" s="72" t="n">
        <v>16618</v>
      </c>
      <c r="G2768" s="72" t="n">
        <v>84689</v>
      </c>
      <c r="H2768" s="74" t="n">
        <v>359447.97</v>
      </c>
    </row>
    <row r="2769" ht="14.5" customHeight="1">
      <c r="A2769" s="70" t="n">
        <v>2024</v>
      </c>
      <c r="B2769" s="70" t="s">
        <v>160</v>
      </c>
      <c r="C2769" s="70" t="s">
        <v>161</v>
      </c>
      <c r="D2769" s="70" t="s">
        <v>36</v>
      </c>
      <c r="E2769" s="70" t="s">
        <v>48</v>
      </c>
      <c r="F2769" s="72" t="n">
        <v>0</v>
      </c>
      <c r="G2769" s="72" t="n">
        <v>2120</v>
      </c>
      <c r="H2769" s="74" t="n">
        <v>14077.9</v>
      </c>
    </row>
    <row r="2770" ht="14.5" customHeight="1">
      <c r="A2770" s="70" t="n">
        <v>2024</v>
      </c>
      <c r="B2770" s="70" t="s">
        <v>160</v>
      </c>
      <c r="C2770" s="70" t="s">
        <v>161</v>
      </c>
      <c r="D2770" s="70" t="s">
        <v>37</v>
      </c>
      <c r="E2770" s="70" t="s">
        <v>47</v>
      </c>
      <c r="F2770" s="72" t="n">
        <v>26861</v>
      </c>
      <c r="G2770" s="72" t="n">
        <v>242713</v>
      </c>
      <c r="H2770" s="74" t="n">
        <v>956269.05</v>
      </c>
    </row>
    <row r="2771" ht="14.5" customHeight="1">
      <c r="A2771" s="70" t="n">
        <v>2024</v>
      </c>
      <c r="B2771" s="70" t="s">
        <v>160</v>
      </c>
      <c r="C2771" s="70" t="s">
        <v>161</v>
      </c>
      <c r="D2771" s="70" t="s">
        <v>37</v>
      </c>
      <c r="E2771" s="70" t="s">
        <v>48</v>
      </c>
      <c r="F2771" s="72" t="n">
        <v>0</v>
      </c>
      <c r="G2771" s="72" t="n">
        <v>984</v>
      </c>
      <c r="H2771" s="74" t="n">
        <v>3623.78</v>
      </c>
    </row>
    <row r="2772" ht="14.5" customHeight="1">
      <c r="A2772" s="70" t="n">
        <v>2024</v>
      </c>
      <c r="B2772" s="70" t="s">
        <v>160</v>
      </c>
      <c r="C2772" s="70" t="s">
        <v>161</v>
      </c>
      <c r="D2772" s="70" t="s">
        <v>38</v>
      </c>
      <c r="E2772" s="70" t="s">
        <v>47</v>
      </c>
      <c r="F2772" s="72" t="n">
        <v>92877</v>
      </c>
      <c r="G2772" s="72" t="n">
        <v>561873</v>
      </c>
      <c r="H2772" s="74" t="n">
        <v>3584709.36</v>
      </c>
    </row>
    <row r="2773" ht="14.5" customHeight="1">
      <c r="A2773" s="70" t="n">
        <v>2024</v>
      </c>
      <c r="B2773" s="70" t="s">
        <v>160</v>
      </c>
      <c r="C2773" s="70" t="s">
        <v>161</v>
      </c>
      <c r="D2773" s="70" t="s">
        <v>38</v>
      </c>
      <c r="E2773" s="70" t="s">
        <v>48</v>
      </c>
      <c r="F2773" s="72" t="n">
        <v>0</v>
      </c>
      <c r="G2773" s="72" t="n">
        <v>4959</v>
      </c>
      <c r="H2773" s="74" t="n">
        <v>22000.88</v>
      </c>
    </row>
    <row r="2774" ht="14.5" customHeight="1">
      <c r="A2774" s="70" t="n">
        <v>2024</v>
      </c>
      <c r="B2774" s="70" t="s">
        <v>160</v>
      </c>
      <c r="C2774" s="70" t="s">
        <v>161</v>
      </c>
      <c r="D2774" s="70" t="s">
        <v>39</v>
      </c>
      <c r="E2774" s="70" t="s">
        <v>47</v>
      </c>
      <c r="F2774" s="72" t="n">
        <v>14501</v>
      </c>
      <c r="G2774" s="72" t="n">
        <v>97624</v>
      </c>
      <c r="H2774" s="74" t="n">
        <v>97361.6</v>
      </c>
    </row>
    <row r="2775" ht="14.5" customHeight="1">
      <c r="A2775" s="70" t="n">
        <v>2024</v>
      </c>
      <c r="B2775" s="70" t="s">
        <v>160</v>
      </c>
      <c r="C2775" s="70" t="s">
        <v>161</v>
      </c>
      <c r="D2775" s="70" t="s">
        <v>39</v>
      </c>
      <c r="E2775" s="70" t="s">
        <v>48</v>
      </c>
      <c r="F2775" s="72" t="n">
        <v>0</v>
      </c>
      <c r="G2775" s="72" t="n">
        <v>1584</v>
      </c>
      <c r="H2775" s="74" t="n">
        <v>1419.38</v>
      </c>
    </row>
    <row r="2776" ht="14.5" customHeight="1">
      <c r="A2776" s="70" t="n">
        <v>2024</v>
      </c>
      <c r="B2776" s="70" t="s">
        <v>162</v>
      </c>
      <c r="C2776" s="70" t="s">
        <v>163</v>
      </c>
      <c r="D2776" s="70" t="s">
        <v>36</v>
      </c>
      <c r="E2776" s="70" t="s">
        <v>47</v>
      </c>
      <c r="F2776" s="72" t="n">
        <v>20369</v>
      </c>
      <c r="G2776" s="72" t="n">
        <v>121042</v>
      </c>
      <c r="H2776" s="74" t="n">
        <v>592427.43</v>
      </c>
    </row>
    <row r="2777" ht="14.5" customHeight="1">
      <c r="A2777" s="70" t="n">
        <v>2024</v>
      </c>
      <c r="B2777" s="70" t="s">
        <v>162</v>
      </c>
      <c r="C2777" s="70" t="s">
        <v>163</v>
      </c>
      <c r="D2777" s="70" t="s">
        <v>36</v>
      </c>
      <c r="E2777" s="70" t="s">
        <v>48</v>
      </c>
      <c r="F2777" s="72" t="n">
        <v>0</v>
      </c>
      <c r="G2777" s="72" t="n">
        <v>6429</v>
      </c>
      <c r="H2777" s="74" t="n">
        <v>54864.95</v>
      </c>
    </row>
    <row r="2778" ht="14.5" customHeight="1">
      <c r="A2778" s="70" t="n">
        <v>2024</v>
      </c>
      <c r="B2778" s="70" t="s">
        <v>162</v>
      </c>
      <c r="C2778" s="70" t="s">
        <v>163</v>
      </c>
      <c r="D2778" s="70" t="s">
        <v>37</v>
      </c>
      <c r="E2778" s="70" t="s">
        <v>47</v>
      </c>
      <c r="F2778" s="72" t="n">
        <v>40025</v>
      </c>
      <c r="G2778" s="72" t="n">
        <v>372798</v>
      </c>
      <c r="H2778" s="74" t="n">
        <v>1514906.09</v>
      </c>
    </row>
    <row r="2779" ht="14.5" customHeight="1">
      <c r="A2779" s="70" t="n">
        <v>2024</v>
      </c>
      <c r="B2779" s="70" t="s">
        <v>162</v>
      </c>
      <c r="C2779" s="70" t="s">
        <v>163</v>
      </c>
      <c r="D2779" s="70" t="s">
        <v>37</v>
      </c>
      <c r="E2779" s="70" t="s">
        <v>48</v>
      </c>
      <c r="F2779" s="72" t="n">
        <v>0</v>
      </c>
      <c r="G2779" s="72" t="n">
        <v>2062</v>
      </c>
      <c r="H2779" s="74" t="n">
        <v>20214.97</v>
      </c>
    </row>
    <row r="2780" ht="14.5" customHeight="1">
      <c r="A2780" s="70" t="n">
        <v>2024</v>
      </c>
      <c r="B2780" s="70" t="s">
        <v>162</v>
      </c>
      <c r="C2780" s="70" t="s">
        <v>163</v>
      </c>
      <c r="D2780" s="70" t="s">
        <v>38</v>
      </c>
      <c r="E2780" s="70" t="s">
        <v>47</v>
      </c>
      <c r="F2780" s="72" t="n">
        <v>141390</v>
      </c>
      <c r="G2780" s="72" t="n">
        <v>851636</v>
      </c>
      <c r="H2780" s="74" t="n">
        <v>5641207.12</v>
      </c>
    </row>
    <row r="2781" ht="14.5" customHeight="1">
      <c r="A2781" s="70" t="n">
        <v>2024</v>
      </c>
      <c r="B2781" s="70" t="s">
        <v>162</v>
      </c>
      <c r="C2781" s="70" t="s">
        <v>163</v>
      </c>
      <c r="D2781" s="70" t="s">
        <v>38</v>
      </c>
      <c r="E2781" s="70" t="s">
        <v>48</v>
      </c>
      <c r="F2781" s="72" t="n">
        <v>0</v>
      </c>
      <c r="G2781" s="72" t="n">
        <v>7059</v>
      </c>
      <c r="H2781" s="74" t="n">
        <v>64932.29</v>
      </c>
    </row>
    <row r="2782" ht="14.5" customHeight="1">
      <c r="A2782" s="70" t="n">
        <v>2024</v>
      </c>
      <c r="B2782" s="70" t="s">
        <v>162</v>
      </c>
      <c r="C2782" s="70" t="s">
        <v>163</v>
      </c>
      <c r="D2782" s="70" t="s">
        <v>39</v>
      </c>
      <c r="E2782" s="70" t="s">
        <v>47</v>
      </c>
      <c r="F2782" s="72" t="n">
        <v>16631</v>
      </c>
      <c r="G2782" s="72" t="n">
        <v>104008</v>
      </c>
      <c r="H2782" s="74" t="n">
        <v>99583.79</v>
      </c>
    </row>
    <row r="2783" ht="14.5" customHeight="1">
      <c r="A2783" s="70" t="n">
        <v>2024</v>
      </c>
      <c r="B2783" s="70" t="s">
        <v>162</v>
      </c>
      <c r="C2783" s="70" t="s">
        <v>163</v>
      </c>
      <c r="D2783" s="70" t="s">
        <v>39</v>
      </c>
      <c r="E2783" s="70" t="s">
        <v>48</v>
      </c>
      <c r="F2783" s="72" t="n">
        <v>0</v>
      </c>
      <c r="G2783" s="72" t="n">
        <v>5071</v>
      </c>
      <c r="H2783" s="74" t="n">
        <v>4330.26</v>
      </c>
    </row>
    <row r="2784" ht="14.5" customHeight="1">
      <c r="A2784" s="70" t="n">
        <v>2024</v>
      </c>
      <c r="B2784" s="70" t="s">
        <v>164</v>
      </c>
      <c r="C2784" s="70" t="s">
        <v>165</v>
      </c>
      <c r="D2784" s="70" t="s">
        <v>36</v>
      </c>
      <c r="E2784" s="70" t="s">
        <v>47</v>
      </c>
      <c r="F2784" s="72" t="n">
        <v>19427</v>
      </c>
      <c r="G2784" s="72" t="n">
        <v>121849</v>
      </c>
      <c r="H2784" s="74" t="n">
        <v>622238.6</v>
      </c>
    </row>
    <row r="2785" ht="14.5" customHeight="1">
      <c r="A2785" s="70" t="n">
        <v>2024</v>
      </c>
      <c r="B2785" s="70" t="s">
        <v>164</v>
      </c>
      <c r="C2785" s="70" t="s">
        <v>165</v>
      </c>
      <c r="D2785" s="70" t="s">
        <v>36</v>
      </c>
      <c r="E2785" s="70" t="s">
        <v>48</v>
      </c>
      <c r="F2785" s="72" t="n">
        <v>0</v>
      </c>
      <c r="G2785" s="72" t="n">
        <v>3725</v>
      </c>
      <c r="H2785" s="74" t="n">
        <v>35549.45</v>
      </c>
    </row>
    <row r="2786" ht="14.5" customHeight="1">
      <c r="A2786" s="70" t="n">
        <v>2024</v>
      </c>
      <c r="B2786" s="70" t="s">
        <v>164</v>
      </c>
      <c r="C2786" s="70" t="s">
        <v>165</v>
      </c>
      <c r="D2786" s="70" t="s">
        <v>37</v>
      </c>
      <c r="E2786" s="70" t="s">
        <v>47</v>
      </c>
      <c r="F2786" s="72" t="n">
        <v>46028</v>
      </c>
      <c r="G2786" s="72" t="n">
        <v>425947</v>
      </c>
      <c r="H2786" s="74" t="n">
        <v>1682634.92</v>
      </c>
    </row>
    <row r="2787" ht="14.5" customHeight="1">
      <c r="A2787" s="70" t="n">
        <v>2024</v>
      </c>
      <c r="B2787" s="70" t="s">
        <v>164</v>
      </c>
      <c r="C2787" s="70" t="s">
        <v>165</v>
      </c>
      <c r="D2787" s="70" t="s">
        <v>37</v>
      </c>
      <c r="E2787" s="70" t="s">
        <v>48</v>
      </c>
      <c r="F2787" s="72" t="n">
        <v>0</v>
      </c>
      <c r="G2787" s="72" t="n">
        <v>1668</v>
      </c>
      <c r="H2787" s="74" t="n">
        <v>7931.76</v>
      </c>
    </row>
    <row r="2788" ht="14.5" customHeight="1">
      <c r="A2788" s="70" t="n">
        <v>2024</v>
      </c>
      <c r="B2788" s="70" t="s">
        <v>164</v>
      </c>
      <c r="C2788" s="70" t="s">
        <v>165</v>
      </c>
      <c r="D2788" s="70" t="s">
        <v>38</v>
      </c>
      <c r="E2788" s="70" t="s">
        <v>47</v>
      </c>
      <c r="F2788" s="72" t="n">
        <v>150341</v>
      </c>
      <c r="G2788" s="72" t="n">
        <v>1057601</v>
      </c>
      <c r="H2788" s="74" t="n">
        <v>7369382.37</v>
      </c>
    </row>
    <row r="2789" ht="14.5" customHeight="1">
      <c r="A2789" s="70" t="n">
        <v>2024</v>
      </c>
      <c r="B2789" s="70" t="s">
        <v>164</v>
      </c>
      <c r="C2789" s="70" t="s">
        <v>165</v>
      </c>
      <c r="D2789" s="70" t="s">
        <v>38</v>
      </c>
      <c r="E2789" s="70" t="s">
        <v>48</v>
      </c>
      <c r="F2789" s="72" t="n">
        <v>0</v>
      </c>
      <c r="G2789" s="72" t="n">
        <v>14406</v>
      </c>
      <c r="H2789" s="74" t="n">
        <v>113094.31</v>
      </c>
    </row>
    <row r="2790" ht="14.5" customHeight="1">
      <c r="A2790" s="70" t="n">
        <v>2024</v>
      </c>
      <c r="B2790" s="70" t="s">
        <v>164</v>
      </c>
      <c r="C2790" s="70" t="s">
        <v>165</v>
      </c>
      <c r="D2790" s="70" t="s">
        <v>39</v>
      </c>
      <c r="E2790" s="70" t="s">
        <v>47</v>
      </c>
      <c r="F2790" s="72" t="n">
        <v>15743</v>
      </c>
      <c r="G2790" s="72" t="n">
        <v>123956</v>
      </c>
      <c r="H2790" s="74" t="n">
        <v>112911.05</v>
      </c>
    </row>
    <row r="2791" ht="14.5" customHeight="1">
      <c r="A2791" s="70" t="n">
        <v>2024</v>
      </c>
      <c r="B2791" s="70" t="s">
        <v>164</v>
      </c>
      <c r="C2791" s="70" t="s">
        <v>165</v>
      </c>
      <c r="D2791" s="70" t="s">
        <v>39</v>
      </c>
      <c r="E2791" s="70" t="s">
        <v>48</v>
      </c>
      <c r="F2791" s="72" t="n">
        <v>0</v>
      </c>
      <c r="G2791" s="72" t="n">
        <v>1993</v>
      </c>
      <c r="H2791" s="74" t="n">
        <v>1305.05</v>
      </c>
    </row>
    <row r="2792" ht="14.5" customHeight="1">
      <c r="A2792" s="70" t="n">
        <v>2024</v>
      </c>
      <c r="B2792" s="70" t="s">
        <v>166</v>
      </c>
      <c r="C2792" s="70" t="s">
        <v>167</v>
      </c>
      <c r="D2792" s="70" t="s">
        <v>36</v>
      </c>
      <c r="E2792" s="70" t="s">
        <v>47</v>
      </c>
      <c r="F2792" s="72" t="n">
        <v>15846</v>
      </c>
      <c r="G2792" s="72" t="n">
        <v>106575</v>
      </c>
      <c r="H2792" s="74" t="n">
        <v>322854.18</v>
      </c>
    </row>
    <row r="2793" ht="14.5" customHeight="1">
      <c r="A2793" s="70" t="n">
        <v>2024</v>
      </c>
      <c r="B2793" s="70" t="s">
        <v>166</v>
      </c>
      <c r="C2793" s="70" t="s">
        <v>167</v>
      </c>
      <c r="D2793" s="70" t="s">
        <v>36</v>
      </c>
      <c r="E2793" s="70" t="s">
        <v>48</v>
      </c>
      <c r="F2793" s="72" t="n">
        <v>0</v>
      </c>
      <c r="G2793" s="72" t="n">
        <v>4765</v>
      </c>
      <c r="H2793" s="74" t="n">
        <v>16486.87</v>
      </c>
    </row>
    <row r="2794" ht="14.5" customHeight="1">
      <c r="A2794" s="70" t="n">
        <v>2024</v>
      </c>
      <c r="B2794" s="70" t="s">
        <v>166</v>
      </c>
      <c r="C2794" s="70" t="s">
        <v>167</v>
      </c>
      <c r="D2794" s="70" t="s">
        <v>37</v>
      </c>
      <c r="E2794" s="70" t="s">
        <v>47</v>
      </c>
      <c r="F2794" s="72" t="n">
        <v>17303</v>
      </c>
      <c r="G2794" s="72" t="n">
        <v>189534</v>
      </c>
      <c r="H2794" s="74" t="n">
        <v>845305.62</v>
      </c>
    </row>
    <row r="2795" ht="14.5" customHeight="1">
      <c r="A2795" s="70" t="n">
        <v>2024</v>
      </c>
      <c r="B2795" s="70" t="s">
        <v>166</v>
      </c>
      <c r="C2795" s="70" t="s">
        <v>167</v>
      </c>
      <c r="D2795" s="70" t="s">
        <v>37</v>
      </c>
      <c r="E2795" s="70" t="s">
        <v>48</v>
      </c>
      <c r="F2795" s="72" t="n">
        <v>0</v>
      </c>
      <c r="G2795" s="72" t="n">
        <v>1272</v>
      </c>
      <c r="H2795" s="74" t="n">
        <v>13369.69</v>
      </c>
    </row>
    <row r="2796" ht="14.5" customHeight="1">
      <c r="A2796" s="70" t="n">
        <v>2024</v>
      </c>
      <c r="B2796" s="70" t="s">
        <v>166</v>
      </c>
      <c r="C2796" s="70" t="s">
        <v>167</v>
      </c>
      <c r="D2796" s="70" t="s">
        <v>38</v>
      </c>
      <c r="E2796" s="70" t="s">
        <v>47</v>
      </c>
      <c r="F2796" s="72" t="n">
        <v>85379</v>
      </c>
      <c r="G2796" s="72" t="n">
        <v>574842</v>
      </c>
      <c r="H2796" s="74" t="n">
        <v>3805465.39</v>
      </c>
    </row>
    <row r="2797" ht="14.5" customHeight="1">
      <c r="A2797" s="70" t="n">
        <v>2024</v>
      </c>
      <c r="B2797" s="70" t="s">
        <v>166</v>
      </c>
      <c r="C2797" s="70" t="s">
        <v>167</v>
      </c>
      <c r="D2797" s="70" t="s">
        <v>38</v>
      </c>
      <c r="E2797" s="70" t="s">
        <v>48</v>
      </c>
      <c r="F2797" s="72" t="n">
        <v>0</v>
      </c>
      <c r="G2797" s="72" t="n">
        <v>5214</v>
      </c>
      <c r="H2797" s="74" t="n">
        <v>33049.99</v>
      </c>
    </row>
    <row r="2798" ht="14.5" customHeight="1">
      <c r="A2798" s="70" t="n">
        <v>2024</v>
      </c>
      <c r="B2798" s="70" t="s">
        <v>166</v>
      </c>
      <c r="C2798" s="70" t="s">
        <v>167</v>
      </c>
      <c r="D2798" s="70" t="s">
        <v>39</v>
      </c>
      <c r="E2798" s="70" t="s">
        <v>47</v>
      </c>
      <c r="F2798" s="72" t="n">
        <v>13350</v>
      </c>
      <c r="G2798" s="72" t="n">
        <v>74207</v>
      </c>
      <c r="H2798" s="74" t="n">
        <v>65320.08</v>
      </c>
    </row>
    <row r="2799" ht="14.5" customHeight="1">
      <c r="A2799" s="70" t="n">
        <v>2024</v>
      </c>
      <c r="B2799" s="70" t="s">
        <v>166</v>
      </c>
      <c r="C2799" s="70" t="s">
        <v>167</v>
      </c>
      <c r="D2799" s="70" t="s">
        <v>39</v>
      </c>
      <c r="E2799" s="70" t="s">
        <v>48</v>
      </c>
      <c r="F2799" s="72" t="n">
        <v>0</v>
      </c>
      <c r="G2799" s="72" t="n">
        <v>1536</v>
      </c>
      <c r="H2799" s="74" t="n">
        <v>1004.7</v>
      </c>
    </row>
    <row r="2800" ht="14.5" customHeight="1">
      <c r="A2800" s="70" t="n">
        <v>2024</v>
      </c>
      <c r="B2800" s="70" t="s">
        <v>168</v>
      </c>
      <c r="C2800" s="70" t="s">
        <v>169</v>
      </c>
      <c r="D2800" s="70" t="s">
        <v>36</v>
      </c>
      <c r="E2800" s="70" t="s">
        <v>47</v>
      </c>
      <c r="F2800" s="72" t="n">
        <v>26661</v>
      </c>
      <c r="G2800" s="72" t="n">
        <v>115943</v>
      </c>
      <c r="H2800" s="74" t="n">
        <v>636199.13</v>
      </c>
    </row>
    <row r="2801" ht="14.5" customHeight="1">
      <c r="A2801" s="70" t="n">
        <v>2024</v>
      </c>
      <c r="B2801" s="70" t="s">
        <v>168</v>
      </c>
      <c r="C2801" s="70" t="s">
        <v>169</v>
      </c>
      <c r="D2801" s="70" t="s">
        <v>36</v>
      </c>
      <c r="E2801" s="70" t="s">
        <v>48</v>
      </c>
      <c r="F2801" s="72" t="n">
        <v>0</v>
      </c>
      <c r="G2801" s="72" t="n">
        <v>3876</v>
      </c>
      <c r="H2801" s="74" t="n">
        <v>25460.48</v>
      </c>
    </row>
    <row r="2802" ht="14.5" customHeight="1">
      <c r="A2802" s="70" t="n">
        <v>2024</v>
      </c>
      <c r="B2802" s="70" t="s">
        <v>168</v>
      </c>
      <c r="C2802" s="70" t="s">
        <v>169</v>
      </c>
      <c r="D2802" s="70" t="s">
        <v>37</v>
      </c>
      <c r="E2802" s="70" t="s">
        <v>47</v>
      </c>
      <c r="F2802" s="72" t="n">
        <v>37999</v>
      </c>
      <c r="G2802" s="72" t="n">
        <v>335770</v>
      </c>
      <c r="H2802" s="74" t="n">
        <v>1697430.06</v>
      </c>
    </row>
    <row r="2803" ht="14.5" customHeight="1">
      <c r="A2803" s="70" t="n">
        <v>2024</v>
      </c>
      <c r="B2803" s="70" t="s">
        <v>168</v>
      </c>
      <c r="C2803" s="70" t="s">
        <v>169</v>
      </c>
      <c r="D2803" s="70" t="s">
        <v>37</v>
      </c>
      <c r="E2803" s="70" t="s">
        <v>48</v>
      </c>
      <c r="F2803" s="72" t="n">
        <v>0</v>
      </c>
      <c r="G2803" s="72" t="n">
        <v>2113</v>
      </c>
      <c r="H2803" s="74" t="n">
        <v>23584.51</v>
      </c>
    </row>
    <row r="2804" ht="14.5" customHeight="1">
      <c r="A2804" s="70" t="n">
        <v>2024</v>
      </c>
      <c r="B2804" s="70" t="s">
        <v>168</v>
      </c>
      <c r="C2804" s="70" t="s">
        <v>169</v>
      </c>
      <c r="D2804" s="70" t="s">
        <v>38</v>
      </c>
      <c r="E2804" s="70" t="s">
        <v>47</v>
      </c>
      <c r="F2804" s="72" t="n">
        <v>131856</v>
      </c>
      <c r="G2804" s="72" t="n">
        <v>730298</v>
      </c>
      <c r="H2804" s="74" t="n">
        <v>5103610.69</v>
      </c>
    </row>
    <row r="2805" ht="14.5" customHeight="1">
      <c r="A2805" s="70" t="n">
        <v>2024</v>
      </c>
      <c r="B2805" s="70" t="s">
        <v>168</v>
      </c>
      <c r="C2805" s="70" t="s">
        <v>169</v>
      </c>
      <c r="D2805" s="70" t="s">
        <v>38</v>
      </c>
      <c r="E2805" s="70" t="s">
        <v>48</v>
      </c>
      <c r="F2805" s="72" t="n">
        <v>0</v>
      </c>
      <c r="G2805" s="72" t="n">
        <v>7965</v>
      </c>
      <c r="H2805" s="74" t="n">
        <v>52743.2</v>
      </c>
    </row>
    <row r="2806" ht="14.5" customHeight="1">
      <c r="A2806" s="70" t="n">
        <v>2024</v>
      </c>
      <c r="B2806" s="70" t="s">
        <v>168</v>
      </c>
      <c r="C2806" s="70" t="s">
        <v>169</v>
      </c>
      <c r="D2806" s="70" t="s">
        <v>39</v>
      </c>
      <c r="E2806" s="70" t="s">
        <v>47</v>
      </c>
      <c r="F2806" s="72" t="n">
        <v>19348</v>
      </c>
      <c r="G2806" s="72" t="n">
        <v>97553</v>
      </c>
      <c r="H2806" s="74" t="n">
        <v>107263.3</v>
      </c>
    </row>
    <row r="2807" ht="14.5" customHeight="1">
      <c r="A2807" s="70" t="n">
        <v>2024</v>
      </c>
      <c r="B2807" s="70" t="s">
        <v>168</v>
      </c>
      <c r="C2807" s="70" t="s">
        <v>169</v>
      </c>
      <c r="D2807" s="70" t="s">
        <v>39</v>
      </c>
      <c r="E2807" s="70" t="s">
        <v>48</v>
      </c>
      <c r="F2807" s="72" t="n">
        <v>0</v>
      </c>
      <c r="G2807" s="72" t="n">
        <v>2073</v>
      </c>
      <c r="H2807" s="74" t="n">
        <v>1796.78</v>
      </c>
    </row>
    <row r="2808" ht="14.5" customHeight="1">
      <c r="A2808" s="70" t="n">
        <v>2024</v>
      </c>
      <c r="B2808" s="70" t="s">
        <v>170</v>
      </c>
      <c r="C2808" s="70" t="s">
        <v>171</v>
      </c>
      <c r="D2808" s="70" t="s">
        <v>36</v>
      </c>
      <c r="E2808" s="70" t="s">
        <v>47</v>
      </c>
      <c r="F2808" s="72" t="n">
        <v>14154</v>
      </c>
      <c r="G2808" s="72" t="n">
        <v>84035</v>
      </c>
      <c r="H2808" s="74" t="n">
        <v>307271.35</v>
      </c>
    </row>
    <row r="2809" ht="14.5" customHeight="1">
      <c r="A2809" s="70" t="n">
        <v>2024</v>
      </c>
      <c r="B2809" s="70" t="s">
        <v>170</v>
      </c>
      <c r="C2809" s="70" t="s">
        <v>171</v>
      </c>
      <c r="D2809" s="70" t="s">
        <v>36</v>
      </c>
      <c r="E2809" s="70" t="s">
        <v>48</v>
      </c>
      <c r="F2809" s="72" t="n">
        <v>0</v>
      </c>
      <c r="G2809" s="72" t="n">
        <v>1631</v>
      </c>
      <c r="H2809" s="74" t="n">
        <v>9022.02</v>
      </c>
    </row>
    <row r="2810" ht="14.5" customHeight="1">
      <c r="A2810" s="70" t="n">
        <v>2024</v>
      </c>
      <c r="B2810" s="70" t="s">
        <v>170</v>
      </c>
      <c r="C2810" s="70" t="s">
        <v>171</v>
      </c>
      <c r="D2810" s="70" t="s">
        <v>37</v>
      </c>
      <c r="E2810" s="70" t="s">
        <v>47</v>
      </c>
      <c r="F2810" s="72" t="n">
        <v>23589</v>
      </c>
      <c r="G2810" s="72" t="n">
        <v>261395</v>
      </c>
      <c r="H2810" s="74" t="n">
        <v>926400.49</v>
      </c>
    </row>
    <row r="2811" ht="14.5" customHeight="1">
      <c r="A2811" s="70" t="n">
        <v>2024</v>
      </c>
      <c r="B2811" s="70" t="s">
        <v>170</v>
      </c>
      <c r="C2811" s="70" t="s">
        <v>171</v>
      </c>
      <c r="D2811" s="70" t="s">
        <v>37</v>
      </c>
      <c r="E2811" s="70" t="s">
        <v>48</v>
      </c>
      <c r="F2811" s="72" t="n">
        <v>0</v>
      </c>
      <c r="G2811" s="72" t="n">
        <v>3325</v>
      </c>
      <c r="H2811" s="74" t="n">
        <v>12214.52</v>
      </c>
    </row>
    <row r="2812" ht="14.5" customHeight="1">
      <c r="A2812" s="70" t="n">
        <v>2024</v>
      </c>
      <c r="B2812" s="70" t="s">
        <v>170</v>
      </c>
      <c r="C2812" s="70" t="s">
        <v>171</v>
      </c>
      <c r="D2812" s="70" t="s">
        <v>38</v>
      </c>
      <c r="E2812" s="70" t="s">
        <v>47</v>
      </c>
      <c r="F2812" s="72" t="n">
        <v>74367</v>
      </c>
      <c r="G2812" s="72" t="n">
        <v>503989</v>
      </c>
      <c r="H2812" s="74" t="n">
        <v>3712596.47</v>
      </c>
    </row>
    <row r="2813" ht="14.5" customHeight="1">
      <c r="A2813" s="70" t="n">
        <v>2024</v>
      </c>
      <c r="B2813" s="70" t="s">
        <v>170</v>
      </c>
      <c r="C2813" s="70" t="s">
        <v>171</v>
      </c>
      <c r="D2813" s="70" t="s">
        <v>38</v>
      </c>
      <c r="E2813" s="70" t="s">
        <v>48</v>
      </c>
      <c r="F2813" s="72" t="n">
        <v>0</v>
      </c>
      <c r="G2813" s="72" t="n">
        <v>7637</v>
      </c>
      <c r="H2813" s="74" t="n">
        <v>53521.64</v>
      </c>
    </row>
    <row r="2814" ht="14.5" customHeight="1">
      <c r="A2814" s="70" t="n">
        <v>2024</v>
      </c>
      <c r="B2814" s="70" t="s">
        <v>170</v>
      </c>
      <c r="C2814" s="70" t="s">
        <v>171</v>
      </c>
      <c r="D2814" s="70" t="s">
        <v>39</v>
      </c>
      <c r="E2814" s="70" t="s">
        <v>47</v>
      </c>
      <c r="F2814" s="72" t="n">
        <v>11330</v>
      </c>
      <c r="G2814" s="72" t="n">
        <v>71426</v>
      </c>
      <c r="H2814" s="74" t="n">
        <v>67930.97</v>
      </c>
    </row>
    <row r="2815" ht="14.5" customHeight="1">
      <c r="A2815" s="70" t="n">
        <v>2024</v>
      </c>
      <c r="B2815" s="70" t="s">
        <v>170</v>
      </c>
      <c r="C2815" s="70" t="s">
        <v>171</v>
      </c>
      <c r="D2815" s="70" t="s">
        <v>39</v>
      </c>
      <c r="E2815" s="70" t="s">
        <v>48</v>
      </c>
      <c r="F2815" s="72" t="n">
        <v>0</v>
      </c>
      <c r="G2815" s="72" t="n">
        <v>1175</v>
      </c>
      <c r="H2815" s="74" t="n">
        <v>1025.78</v>
      </c>
    </row>
    <row r="2816" ht="14.5" customHeight="1">
      <c r="A2816" s="70" t="n">
        <v>2024</v>
      </c>
      <c r="B2816" s="70" t="s">
        <v>172</v>
      </c>
      <c r="C2816" s="70" t="s">
        <v>173</v>
      </c>
      <c r="D2816" s="70" t="s">
        <v>36</v>
      </c>
      <c r="E2816" s="70" t="s">
        <v>47</v>
      </c>
      <c r="F2816" s="72" t="n">
        <v>55065</v>
      </c>
      <c r="G2816" s="72" t="n">
        <v>369651</v>
      </c>
      <c r="H2816" s="74" t="n">
        <v>1350915.82</v>
      </c>
    </row>
    <row r="2817" ht="14.5" customHeight="1">
      <c r="A2817" s="70" t="n">
        <v>2024</v>
      </c>
      <c r="B2817" s="70" t="s">
        <v>172</v>
      </c>
      <c r="C2817" s="70" t="s">
        <v>173</v>
      </c>
      <c r="D2817" s="70" t="s">
        <v>36</v>
      </c>
      <c r="E2817" s="70" t="s">
        <v>48</v>
      </c>
      <c r="F2817" s="72" t="n">
        <v>0</v>
      </c>
      <c r="G2817" s="72" t="n">
        <v>9719</v>
      </c>
      <c r="H2817" s="74" t="n">
        <v>57487.64</v>
      </c>
    </row>
    <row r="2818" ht="14.5" customHeight="1">
      <c r="A2818" s="70" t="n">
        <v>2024</v>
      </c>
      <c r="B2818" s="70" t="s">
        <v>172</v>
      </c>
      <c r="C2818" s="70" t="s">
        <v>173</v>
      </c>
      <c r="D2818" s="70" t="s">
        <v>37</v>
      </c>
      <c r="E2818" s="70" t="s">
        <v>47</v>
      </c>
      <c r="F2818" s="72" t="n">
        <v>103889</v>
      </c>
      <c r="G2818" s="72" t="n">
        <v>1131804</v>
      </c>
      <c r="H2818" s="74" t="n">
        <v>4158717.75</v>
      </c>
    </row>
    <row r="2819" ht="14.5" customHeight="1">
      <c r="A2819" s="70" t="n">
        <v>2024</v>
      </c>
      <c r="B2819" s="70" t="s">
        <v>172</v>
      </c>
      <c r="C2819" s="70" t="s">
        <v>173</v>
      </c>
      <c r="D2819" s="70" t="s">
        <v>37</v>
      </c>
      <c r="E2819" s="70" t="s">
        <v>48</v>
      </c>
      <c r="F2819" s="72" t="n">
        <v>0</v>
      </c>
      <c r="G2819" s="72" t="n">
        <v>4524</v>
      </c>
      <c r="H2819" s="74" t="n">
        <v>31634.01</v>
      </c>
    </row>
    <row r="2820" ht="14.5" customHeight="1">
      <c r="A2820" s="70" t="n">
        <v>2024</v>
      </c>
      <c r="B2820" s="70" t="s">
        <v>172</v>
      </c>
      <c r="C2820" s="70" t="s">
        <v>173</v>
      </c>
      <c r="D2820" s="70" t="s">
        <v>38</v>
      </c>
      <c r="E2820" s="70" t="s">
        <v>47</v>
      </c>
      <c r="F2820" s="72" t="n">
        <v>317646</v>
      </c>
      <c r="G2820" s="72" t="n">
        <v>2539705</v>
      </c>
      <c r="H2820" s="74" t="n">
        <v>16510826.9</v>
      </c>
    </row>
    <row r="2821" ht="14.5" customHeight="1">
      <c r="A2821" s="70" t="n">
        <v>2024</v>
      </c>
      <c r="B2821" s="70" t="s">
        <v>172</v>
      </c>
      <c r="C2821" s="70" t="s">
        <v>173</v>
      </c>
      <c r="D2821" s="70" t="s">
        <v>38</v>
      </c>
      <c r="E2821" s="70" t="s">
        <v>48</v>
      </c>
      <c r="F2821" s="72" t="n">
        <v>0</v>
      </c>
      <c r="G2821" s="72" t="n">
        <v>18079</v>
      </c>
      <c r="H2821" s="74" t="n">
        <v>183114.31</v>
      </c>
    </row>
    <row r="2822" ht="14.5" customHeight="1">
      <c r="A2822" s="70" t="n">
        <v>2024</v>
      </c>
      <c r="B2822" s="70" t="s">
        <v>172</v>
      </c>
      <c r="C2822" s="70" t="s">
        <v>173</v>
      </c>
      <c r="D2822" s="70" t="s">
        <v>39</v>
      </c>
      <c r="E2822" s="70" t="s">
        <v>47</v>
      </c>
      <c r="F2822" s="72" t="n">
        <v>44153</v>
      </c>
      <c r="G2822" s="72" t="n">
        <v>312644</v>
      </c>
      <c r="H2822" s="74" t="n">
        <v>264656.46</v>
      </c>
    </row>
    <row r="2823" ht="14.5" customHeight="1">
      <c r="A2823" s="70" t="n">
        <v>2024</v>
      </c>
      <c r="B2823" s="70" t="s">
        <v>172</v>
      </c>
      <c r="C2823" s="70" t="s">
        <v>173</v>
      </c>
      <c r="D2823" s="70" t="s">
        <v>39</v>
      </c>
      <c r="E2823" s="70" t="s">
        <v>48</v>
      </c>
      <c r="F2823" s="72" t="n">
        <v>0</v>
      </c>
      <c r="G2823" s="72" t="n">
        <v>5052</v>
      </c>
      <c r="H2823" s="74" t="n">
        <v>2792.94</v>
      </c>
    </row>
    <row r="2824" ht="14.5" customHeight="1">
      <c r="A2824" s="70" t="n">
        <v>2024</v>
      </c>
      <c r="B2824" s="70" t="s">
        <v>174</v>
      </c>
      <c r="C2824" s="70" t="s">
        <v>175</v>
      </c>
      <c r="D2824" s="70" t="s">
        <v>36</v>
      </c>
      <c r="E2824" s="70" t="s">
        <v>47</v>
      </c>
      <c r="F2824" s="72" t="n">
        <v>12562</v>
      </c>
      <c r="G2824" s="72" t="n">
        <v>83432</v>
      </c>
      <c r="H2824" s="74" t="n">
        <v>204022.9</v>
      </c>
    </row>
    <row r="2825" ht="14.5" customHeight="1">
      <c r="A2825" s="70" t="n">
        <v>2024</v>
      </c>
      <c r="B2825" s="70" t="s">
        <v>174</v>
      </c>
      <c r="C2825" s="70" t="s">
        <v>175</v>
      </c>
      <c r="D2825" s="70" t="s">
        <v>36</v>
      </c>
      <c r="E2825" s="70" t="s">
        <v>48</v>
      </c>
      <c r="F2825" s="72" t="n">
        <v>0</v>
      </c>
      <c r="G2825" s="72" t="n">
        <v>1806</v>
      </c>
      <c r="H2825" s="74" t="n">
        <v>6159.06</v>
      </c>
    </row>
    <row r="2826" ht="14.5" customHeight="1">
      <c r="A2826" s="70" t="n">
        <v>2024</v>
      </c>
      <c r="B2826" s="70" t="s">
        <v>174</v>
      </c>
      <c r="C2826" s="70" t="s">
        <v>175</v>
      </c>
      <c r="D2826" s="70" t="s">
        <v>37</v>
      </c>
      <c r="E2826" s="70" t="s">
        <v>47</v>
      </c>
      <c r="F2826" s="72" t="n">
        <v>17210</v>
      </c>
      <c r="G2826" s="72" t="n">
        <v>186590</v>
      </c>
      <c r="H2826" s="74" t="n">
        <v>814299.87</v>
      </c>
    </row>
    <row r="2827" ht="14.5" customHeight="1">
      <c r="A2827" s="70" t="n">
        <v>2024</v>
      </c>
      <c r="B2827" s="70" t="s">
        <v>174</v>
      </c>
      <c r="C2827" s="70" t="s">
        <v>175</v>
      </c>
      <c r="D2827" s="70" t="s">
        <v>37</v>
      </c>
      <c r="E2827" s="70" t="s">
        <v>48</v>
      </c>
      <c r="F2827" s="72" t="n">
        <v>0</v>
      </c>
      <c r="G2827" s="72" t="n">
        <v>3203</v>
      </c>
      <c r="H2827" s="74" t="n">
        <v>21699.27</v>
      </c>
    </row>
    <row r="2828" ht="14.5" customHeight="1">
      <c r="A2828" s="70" t="n">
        <v>2024</v>
      </c>
      <c r="B2828" s="70" t="s">
        <v>174</v>
      </c>
      <c r="C2828" s="70" t="s">
        <v>175</v>
      </c>
      <c r="D2828" s="70" t="s">
        <v>38</v>
      </c>
      <c r="E2828" s="70" t="s">
        <v>47</v>
      </c>
      <c r="F2828" s="72" t="n">
        <v>69312</v>
      </c>
      <c r="G2828" s="72" t="n">
        <v>517383</v>
      </c>
      <c r="H2828" s="74" t="n">
        <v>3421326.61</v>
      </c>
    </row>
    <row r="2829" ht="14.5" customHeight="1">
      <c r="A2829" s="70" t="n">
        <v>2024</v>
      </c>
      <c r="B2829" s="70" t="s">
        <v>174</v>
      </c>
      <c r="C2829" s="70" t="s">
        <v>175</v>
      </c>
      <c r="D2829" s="70" t="s">
        <v>38</v>
      </c>
      <c r="E2829" s="70" t="s">
        <v>48</v>
      </c>
      <c r="F2829" s="72" t="n">
        <v>0</v>
      </c>
      <c r="G2829" s="72" t="n">
        <v>9272</v>
      </c>
      <c r="H2829" s="74" t="n">
        <v>59801.77</v>
      </c>
    </row>
    <row r="2830" ht="14.5" customHeight="1">
      <c r="A2830" s="70" t="n">
        <v>2024</v>
      </c>
      <c r="B2830" s="70" t="s">
        <v>174</v>
      </c>
      <c r="C2830" s="70" t="s">
        <v>175</v>
      </c>
      <c r="D2830" s="70" t="s">
        <v>39</v>
      </c>
      <c r="E2830" s="70" t="s">
        <v>47</v>
      </c>
      <c r="F2830" s="72" t="n">
        <v>9732</v>
      </c>
      <c r="G2830" s="72" t="n">
        <v>63053</v>
      </c>
      <c r="H2830" s="74" t="n">
        <v>59480.85</v>
      </c>
    </row>
    <row r="2831" ht="14.5" customHeight="1">
      <c r="A2831" s="70" t="n">
        <v>2024</v>
      </c>
      <c r="B2831" s="70" t="s">
        <v>174</v>
      </c>
      <c r="C2831" s="70" t="s">
        <v>175</v>
      </c>
      <c r="D2831" s="70" t="s">
        <v>39</v>
      </c>
      <c r="E2831" s="70" t="s">
        <v>48</v>
      </c>
      <c r="F2831" s="72" t="n">
        <v>0</v>
      </c>
      <c r="G2831" s="72" t="n">
        <v>1600</v>
      </c>
      <c r="H2831" s="74" t="n">
        <v>1864.25</v>
      </c>
    </row>
    <row r="2832" ht="14.5" customHeight="1">
      <c r="A2832" s="70" t="n">
        <v>2024</v>
      </c>
      <c r="B2832" s="70" t="s">
        <v>176</v>
      </c>
      <c r="C2832" s="70" t="s">
        <v>177</v>
      </c>
      <c r="D2832" s="70" t="s">
        <v>36</v>
      </c>
      <c r="E2832" s="70" t="s">
        <v>47</v>
      </c>
      <c r="F2832" s="72" t="n">
        <v>16384</v>
      </c>
      <c r="G2832" s="72" t="n">
        <v>96529</v>
      </c>
      <c r="H2832" s="74" t="n">
        <v>458614.72</v>
      </c>
    </row>
    <row r="2833" ht="14.5" customHeight="1">
      <c r="A2833" s="70" t="n">
        <v>2024</v>
      </c>
      <c r="B2833" s="70" t="s">
        <v>176</v>
      </c>
      <c r="C2833" s="70" t="s">
        <v>177</v>
      </c>
      <c r="D2833" s="70" t="s">
        <v>36</v>
      </c>
      <c r="E2833" s="70" t="s">
        <v>48</v>
      </c>
      <c r="F2833" s="72" t="n">
        <v>0</v>
      </c>
      <c r="G2833" s="72" t="n">
        <v>2645</v>
      </c>
      <c r="H2833" s="74" t="n">
        <v>17665.26</v>
      </c>
    </row>
    <row r="2834" ht="14.5" customHeight="1">
      <c r="A2834" s="70" t="n">
        <v>2024</v>
      </c>
      <c r="B2834" s="70" t="s">
        <v>176</v>
      </c>
      <c r="C2834" s="70" t="s">
        <v>177</v>
      </c>
      <c r="D2834" s="70" t="s">
        <v>37</v>
      </c>
      <c r="E2834" s="70" t="s">
        <v>47</v>
      </c>
      <c r="F2834" s="72" t="n">
        <v>30314</v>
      </c>
      <c r="G2834" s="72" t="n">
        <v>285097</v>
      </c>
      <c r="H2834" s="74" t="n">
        <v>1024730.37</v>
      </c>
    </row>
    <row r="2835" ht="14.5" customHeight="1">
      <c r="A2835" s="70" t="n">
        <v>2024</v>
      </c>
      <c r="B2835" s="70" t="s">
        <v>176</v>
      </c>
      <c r="C2835" s="70" t="s">
        <v>177</v>
      </c>
      <c r="D2835" s="70" t="s">
        <v>37</v>
      </c>
      <c r="E2835" s="70" t="s">
        <v>48</v>
      </c>
      <c r="F2835" s="72" t="n">
        <v>0</v>
      </c>
      <c r="G2835" s="72" t="n">
        <v>3037</v>
      </c>
      <c r="H2835" s="74" t="n">
        <v>17237.58</v>
      </c>
    </row>
    <row r="2836" ht="14.5" customHeight="1">
      <c r="A2836" s="70" t="n">
        <v>2024</v>
      </c>
      <c r="B2836" s="70" t="s">
        <v>176</v>
      </c>
      <c r="C2836" s="70" t="s">
        <v>177</v>
      </c>
      <c r="D2836" s="70" t="s">
        <v>38</v>
      </c>
      <c r="E2836" s="70" t="s">
        <v>47</v>
      </c>
      <c r="F2836" s="72" t="n">
        <v>98039</v>
      </c>
      <c r="G2836" s="72" t="n">
        <v>671778</v>
      </c>
      <c r="H2836" s="74" t="n">
        <v>4744806.1</v>
      </c>
    </row>
    <row r="2837" ht="14.5" customHeight="1">
      <c r="A2837" s="70" t="n">
        <v>2024</v>
      </c>
      <c r="B2837" s="70" t="s">
        <v>176</v>
      </c>
      <c r="C2837" s="70" t="s">
        <v>177</v>
      </c>
      <c r="D2837" s="70" t="s">
        <v>38</v>
      </c>
      <c r="E2837" s="70" t="s">
        <v>48</v>
      </c>
      <c r="F2837" s="72" t="n">
        <v>0</v>
      </c>
      <c r="G2837" s="72" t="n">
        <v>8798</v>
      </c>
      <c r="H2837" s="74" t="n">
        <v>74807.09</v>
      </c>
    </row>
    <row r="2838" ht="14.5" customHeight="1">
      <c r="A2838" s="70" t="n">
        <v>2024</v>
      </c>
      <c r="B2838" s="70" t="s">
        <v>176</v>
      </c>
      <c r="C2838" s="70" t="s">
        <v>177</v>
      </c>
      <c r="D2838" s="70" t="s">
        <v>39</v>
      </c>
      <c r="E2838" s="70" t="s">
        <v>47</v>
      </c>
      <c r="F2838" s="72" t="n">
        <v>14215</v>
      </c>
      <c r="G2838" s="72" t="n">
        <v>96721</v>
      </c>
      <c r="H2838" s="74" t="n">
        <v>95784.97</v>
      </c>
    </row>
    <row r="2839" ht="14.5" customHeight="1">
      <c r="A2839" s="70" t="n">
        <v>2024</v>
      </c>
      <c r="B2839" s="70" t="s">
        <v>176</v>
      </c>
      <c r="C2839" s="70" t="s">
        <v>177</v>
      </c>
      <c r="D2839" s="70" t="s">
        <v>39</v>
      </c>
      <c r="E2839" s="70" t="s">
        <v>48</v>
      </c>
      <c r="F2839" s="72" t="n">
        <v>0</v>
      </c>
      <c r="G2839" s="72" t="n">
        <v>2001</v>
      </c>
      <c r="H2839" s="74" t="n">
        <v>1780.28</v>
      </c>
    </row>
    <row r="2840" ht="14.5" customHeight="1">
      <c r="A2840" s="70" t="n">
        <v>2024</v>
      </c>
      <c r="B2840" s="70" t="s">
        <v>178</v>
      </c>
      <c r="C2840" s="70" t="s">
        <v>179</v>
      </c>
      <c r="D2840" s="70" t="s">
        <v>36</v>
      </c>
      <c r="E2840" s="70" t="s">
        <v>47</v>
      </c>
      <c r="F2840" s="72" t="n">
        <v>25338</v>
      </c>
      <c r="G2840" s="72" t="n">
        <v>161245</v>
      </c>
      <c r="H2840" s="74" t="n">
        <v>483371.34</v>
      </c>
    </row>
    <row r="2841" ht="14.5" customHeight="1">
      <c r="A2841" s="70" t="n">
        <v>2024</v>
      </c>
      <c r="B2841" s="70" t="s">
        <v>178</v>
      </c>
      <c r="C2841" s="70" t="s">
        <v>179</v>
      </c>
      <c r="D2841" s="70" t="s">
        <v>36</v>
      </c>
      <c r="E2841" s="70" t="s">
        <v>48</v>
      </c>
      <c r="F2841" s="72" t="n">
        <v>0</v>
      </c>
      <c r="G2841" s="72" t="n">
        <v>1242</v>
      </c>
      <c r="H2841" s="74" t="n">
        <v>17062.91</v>
      </c>
    </row>
    <row r="2842" ht="14.5" customHeight="1">
      <c r="A2842" s="70" t="n">
        <v>2024</v>
      </c>
      <c r="B2842" s="70" t="s">
        <v>178</v>
      </c>
      <c r="C2842" s="70" t="s">
        <v>179</v>
      </c>
      <c r="D2842" s="70" t="s">
        <v>37</v>
      </c>
      <c r="E2842" s="70" t="s">
        <v>47</v>
      </c>
      <c r="F2842" s="72" t="n">
        <v>37604</v>
      </c>
      <c r="G2842" s="72" t="n">
        <v>375633</v>
      </c>
      <c r="H2842" s="74" t="n">
        <v>1343843.1</v>
      </c>
    </row>
    <row r="2843" ht="14.5" customHeight="1">
      <c r="A2843" s="70" t="n">
        <v>2024</v>
      </c>
      <c r="B2843" s="70" t="s">
        <v>178</v>
      </c>
      <c r="C2843" s="70" t="s">
        <v>179</v>
      </c>
      <c r="D2843" s="70" t="s">
        <v>37</v>
      </c>
      <c r="E2843" s="70" t="s">
        <v>48</v>
      </c>
      <c r="F2843" s="72" t="n">
        <v>0</v>
      </c>
      <c r="G2843" s="72" t="n">
        <v>1033</v>
      </c>
      <c r="H2843" s="74" t="n">
        <v>3719.25</v>
      </c>
    </row>
    <row r="2844" ht="14.5" customHeight="1">
      <c r="A2844" s="70" t="n">
        <v>2024</v>
      </c>
      <c r="B2844" s="70" t="s">
        <v>178</v>
      </c>
      <c r="C2844" s="70" t="s">
        <v>179</v>
      </c>
      <c r="D2844" s="70" t="s">
        <v>38</v>
      </c>
      <c r="E2844" s="70" t="s">
        <v>47</v>
      </c>
      <c r="F2844" s="72" t="n">
        <v>116084</v>
      </c>
      <c r="G2844" s="72" t="n">
        <v>773022</v>
      </c>
      <c r="H2844" s="74" t="n">
        <v>4994161.62</v>
      </c>
    </row>
    <row r="2845" ht="14.5" customHeight="1">
      <c r="A2845" s="70" t="n">
        <v>2024</v>
      </c>
      <c r="B2845" s="70" t="s">
        <v>178</v>
      </c>
      <c r="C2845" s="70" t="s">
        <v>179</v>
      </c>
      <c r="D2845" s="70" t="s">
        <v>38</v>
      </c>
      <c r="E2845" s="70" t="s">
        <v>48</v>
      </c>
      <c r="F2845" s="72" t="n">
        <v>0</v>
      </c>
      <c r="G2845" s="72" t="n">
        <v>4674</v>
      </c>
      <c r="H2845" s="74" t="n">
        <v>41737.95</v>
      </c>
    </row>
    <row r="2846" ht="14.5" customHeight="1">
      <c r="A2846" s="70" t="n">
        <v>2024</v>
      </c>
      <c r="B2846" s="70" t="s">
        <v>178</v>
      </c>
      <c r="C2846" s="70" t="s">
        <v>179</v>
      </c>
      <c r="D2846" s="70" t="s">
        <v>39</v>
      </c>
      <c r="E2846" s="70" t="s">
        <v>47</v>
      </c>
      <c r="F2846" s="72" t="n">
        <v>16439</v>
      </c>
      <c r="G2846" s="72" t="n">
        <v>89318</v>
      </c>
      <c r="H2846" s="74" t="n">
        <v>73042.09</v>
      </c>
    </row>
    <row r="2847" ht="14.5" customHeight="1">
      <c r="A2847" s="70" t="n">
        <v>2024</v>
      </c>
      <c r="B2847" s="70" t="s">
        <v>178</v>
      </c>
      <c r="C2847" s="70" t="s">
        <v>179</v>
      </c>
      <c r="D2847" s="70" t="s">
        <v>39</v>
      </c>
      <c r="E2847" s="70" t="s">
        <v>48</v>
      </c>
      <c r="F2847" s="72" t="n">
        <v>0</v>
      </c>
      <c r="G2847" s="72" t="n">
        <v>459</v>
      </c>
      <c r="H2847" s="74" t="n">
        <v>346.8</v>
      </c>
    </row>
    <row r="2848" ht="14.5" customHeight="1">
      <c r="A2848" s="70" t="n">
        <v>2024</v>
      </c>
      <c r="B2848" s="70" t="s">
        <v>180</v>
      </c>
      <c r="C2848" s="70" t="s">
        <v>181</v>
      </c>
      <c r="D2848" s="70" t="s">
        <v>36</v>
      </c>
      <c r="E2848" s="70" t="s">
        <v>47</v>
      </c>
      <c r="F2848" s="72" t="n">
        <v>26539</v>
      </c>
      <c r="G2848" s="72" t="n">
        <v>175116</v>
      </c>
      <c r="H2848" s="74" t="n">
        <v>498728.81</v>
      </c>
    </row>
    <row r="2849" ht="14.5" customHeight="1">
      <c r="A2849" s="70" t="n">
        <v>2024</v>
      </c>
      <c r="B2849" s="70" t="s">
        <v>180</v>
      </c>
      <c r="C2849" s="70" t="s">
        <v>181</v>
      </c>
      <c r="D2849" s="70" t="s">
        <v>36</v>
      </c>
      <c r="E2849" s="70" t="s">
        <v>48</v>
      </c>
      <c r="F2849" s="72" t="n">
        <v>0</v>
      </c>
      <c r="G2849" s="72" t="n">
        <v>5651</v>
      </c>
      <c r="H2849" s="74" t="n">
        <v>15318.01</v>
      </c>
    </row>
    <row r="2850" ht="14.5" customHeight="1">
      <c r="A2850" s="70" t="n">
        <v>2024</v>
      </c>
      <c r="B2850" s="70" t="s">
        <v>180</v>
      </c>
      <c r="C2850" s="70" t="s">
        <v>181</v>
      </c>
      <c r="D2850" s="70" t="s">
        <v>37</v>
      </c>
      <c r="E2850" s="70" t="s">
        <v>47</v>
      </c>
      <c r="F2850" s="72" t="n">
        <v>32246</v>
      </c>
      <c r="G2850" s="72" t="n">
        <v>355047</v>
      </c>
      <c r="H2850" s="74" t="n">
        <v>1322148.73</v>
      </c>
    </row>
    <row r="2851" ht="14.5" customHeight="1">
      <c r="A2851" s="70" t="n">
        <v>2024</v>
      </c>
      <c r="B2851" s="70" t="s">
        <v>180</v>
      </c>
      <c r="C2851" s="70" t="s">
        <v>181</v>
      </c>
      <c r="D2851" s="70" t="s">
        <v>37</v>
      </c>
      <c r="E2851" s="70" t="s">
        <v>48</v>
      </c>
      <c r="F2851" s="72" t="n">
        <v>0</v>
      </c>
      <c r="G2851" s="72" t="n">
        <v>1882</v>
      </c>
      <c r="H2851" s="74" t="n">
        <v>8279.2</v>
      </c>
    </row>
    <row r="2852" ht="14.5" customHeight="1">
      <c r="A2852" s="70" t="n">
        <v>2024</v>
      </c>
      <c r="B2852" s="70" t="s">
        <v>180</v>
      </c>
      <c r="C2852" s="70" t="s">
        <v>181</v>
      </c>
      <c r="D2852" s="70" t="s">
        <v>38</v>
      </c>
      <c r="E2852" s="70" t="s">
        <v>47</v>
      </c>
      <c r="F2852" s="72" t="n">
        <v>127298</v>
      </c>
      <c r="G2852" s="72" t="n">
        <v>906458</v>
      </c>
      <c r="H2852" s="74" t="n">
        <v>6334008.97</v>
      </c>
    </row>
    <row r="2853" ht="14.5" customHeight="1">
      <c r="A2853" s="70" t="n">
        <v>2024</v>
      </c>
      <c r="B2853" s="70" t="s">
        <v>180</v>
      </c>
      <c r="C2853" s="70" t="s">
        <v>181</v>
      </c>
      <c r="D2853" s="70" t="s">
        <v>38</v>
      </c>
      <c r="E2853" s="70" t="s">
        <v>48</v>
      </c>
      <c r="F2853" s="72" t="n">
        <v>0</v>
      </c>
      <c r="G2853" s="72" t="n">
        <v>7431</v>
      </c>
      <c r="H2853" s="74" t="n">
        <v>87064.4</v>
      </c>
    </row>
    <row r="2854" ht="14.5" customHeight="1">
      <c r="A2854" s="70" t="n">
        <v>2024</v>
      </c>
      <c r="B2854" s="70" t="s">
        <v>180</v>
      </c>
      <c r="C2854" s="70" t="s">
        <v>181</v>
      </c>
      <c r="D2854" s="70" t="s">
        <v>39</v>
      </c>
      <c r="E2854" s="70" t="s">
        <v>47</v>
      </c>
      <c r="F2854" s="72" t="n">
        <v>23297</v>
      </c>
      <c r="G2854" s="72" t="n">
        <v>151212</v>
      </c>
      <c r="H2854" s="74" t="n">
        <v>138807.16</v>
      </c>
    </row>
    <row r="2855" ht="14.5" customHeight="1">
      <c r="A2855" s="70" t="n">
        <v>2024</v>
      </c>
      <c r="B2855" s="70" t="s">
        <v>180</v>
      </c>
      <c r="C2855" s="70" t="s">
        <v>181</v>
      </c>
      <c r="D2855" s="70" t="s">
        <v>39</v>
      </c>
      <c r="E2855" s="70" t="s">
        <v>48</v>
      </c>
      <c r="F2855" s="72" t="n">
        <v>0</v>
      </c>
      <c r="G2855" s="72" t="n">
        <v>2195</v>
      </c>
      <c r="H2855" s="74" t="n">
        <v>1638.86</v>
      </c>
    </row>
    <row r="2856" ht="14.5" customHeight="1">
      <c r="A2856" s="70" t="n">
        <v>2024</v>
      </c>
      <c r="B2856" s="70" t="s">
        <v>182</v>
      </c>
      <c r="C2856" s="70" t="s">
        <v>183</v>
      </c>
      <c r="D2856" s="70" t="s">
        <v>36</v>
      </c>
      <c r="E2856" s="70" t="s">
        <v>47</v>
      </c>
      <c r="F2856" s="72" t="n">
        <v>18055</v>
      </c>
      <c r="G2856" s="72" t="n">
        <v>98471</v>
      </c>
      <c r="H2856" s="74" t="n">
        <v>389020.38</v>
      </c>
    </row>
    <row r="2857" ht="14.5" customHeight="1">
      <c r="A2857" s="70" t="n">
        <v>2024</v>
      </c>
      <c r="B2857" s="70" t="s">
        <v>182</v>
      </c>
      <c r="C2857" s="70" t="s">
        <v>183</v>
      </c>
      <c r="D2857" s="70" t="s">
        <v>36</v>
      </c>
      <c r="E2857" s="70" t="s">
        <v>48</v>
      </c>
      <c r="F2857" s="72" t="n">
        <v>0</v>
      </c>
      <c r="G2857" s="72" t="n">
        <v>2257</v>
      </c>
      <c r="H2857" s="74" t="n">
        <v>11676.92</v>
      </c>
    </row>
    <row r="2858" ht="14.5" customHeight="1">
      <c r="A2858" s="70" t="n">
        <v>2024</v>
      </c>
      <c r="B2858" s="70" t="s">
        <v>182</v>
      </c>
      <c r="C2858" s="70" t="s">
        <v>183</v>
      </c>
      <c r="D2858" s="70" t="s">
        <v>37</v>
      </c>
      <c r="E2858" s="70" t="s">
        <v>47</v>
      </c>
      <c r="F2858" s="72" t="n">
        <v>18354</v>
      </c>
      <c r="G2858" s="72" t="n">
        <v>185072</v>
      </c>
      <c r="H2858" s="74" t="n">
        <v>725621.21</v>
      </c>
    </row>
    <row r="2859" ht="14.5" customHeight="1">
      <c r="A2859" s="70" t="n">
        <v>2024</v>
      </c>
      <c r="B2859" s="70" t="s">
        <v>182</v>
      </c>
      <c r="C2859" s="70" t="s">
        <v>183</v>
      </c>
      <c r="D2859" s="70" t="s">
        <v>37</v>
      </c>
      <c r="E2859" s="70" t="s">
        <v>48</v>
      </c>
      <c r="F2859" s="72" t="n">
        <v>0</v>
      </c>
      <c r="G2859" s="72" t="n">
        <v>665</v>
      </c>
      <c r="H2859" s="74" t="n">
        <v>3313.43</v>
      </c>
    </row>
    <row r="2860" ht="14.5" customHeight="1">
      <c r="A2860" s="70" t="n">
        <v>2024</v>
      </c>
      <c r="B2860" s="70" t="s">
        <v>182</v>
      </c>
      <c r="C2860" s="70" t="s">
        <v>183</v>
      </c>
      <c r="D2860" s="70" t="s">
        <v>38</v>
      </c>
      <c r="E2860" s="70" t="s">
        <v>47</v>
      </c>
      <c r="F2860" s="72" t="n">
        <v>75498</v>
      </c>
      <c r="G2860" s="72" t="n">
        <v>478241</v>
      </c>
      <c r="H2860" s="74" t="n">
        <v>3733406.07</v>
      </c>
    </row>
    <row r="2861" ht="14.5" customHeight="1">
      <c r="A2861" s="70" t="n">
        <v>2024</v>
      </c>
      <c r="B2861" s="70" t="s">
        <v>182</v>
      </c>
      <c r="C2861" s="70" t="s">
        <v>183</v>
      </c>
      <c r="D2861" s="70" t="s">
        <v>38</v>
      </c>
      <c r="E2861" s="70" t="s">
        <v>48</v>
      </c>
      <c r="F2861" s="72" t="n">
        <v>0</v>
      </c>
      <c r="G2861" s="72" t="n">
        <v>2826</v>
      </c>
      <c r="H2861" s="74" t="n">
        <v>30049.81</v>
      </c>
    </row>
    <row r="2862" ht="14.5" customHeight="1">
      <c r="A2862" s="70" t="n">
        <v>2024</v>
      </c>
      <c r="B2862" s="70" t="s">
        <v>182</v>
      </c>
      <c r="C2862" s="70" t="s">
        <v>183</v>
      </c>
      <c r="D2862" s="70" t="s">
        <v>39</v>
      </c>
      <c r="E2862" s="70" t="s">
        <v>47</v>
      </c>
      <c r="F2862" s="72" t="n">
        <v>12519</v>
      </c>
      <c r="G2862" s="72" t="n">
        <v>69769</v>
      </c>
      <c r="H2862" s="74" t="n">
        <v>72520.4</v>
      </c>
    </row>
    <row r="2863" ht="14.5" customHeight="1">
      <c r="A2863" s="70" t="n">
        <v>2024</v>
      </c>
      <c r="B2863" s="70" t="s">
        <v>182</v>
      </c>
      <c r="C2863" s="70" t="s">
        <v>183</v>
      </c>
      <c r="D2863" s="70" t="s">
        <v>39</v>
      </c>
      <c r="E2863" s="70" t="s">
        <v>48</v>
      </c>
      <c r="F2863" s="72" t="n">
        <v>0</v>
      </c>
      <c r="G2863" s="72" t="n">
        <v>1237</v>
      </c>
      <c r="H2863" s="74" t="n">
        <v>1017.14</v>
      </c>
    </row>
    <row r="2864" ht="14.5" customHeight="1">
      <c r="A2864" s="70" t="n">
        <v>2024</v>
      </c>
      <c r="B2864" s="70" t="s">
        <v>184</v>
      </c>
      <c r="C2864" s="70" t="s">
        <v>185</v>
      </c>
      <c r="D2864" s="70" t="s">
        <v>36</v>
      </c>
      <c r="E2864" s="70" t="s">
        <v>47</v>
      </c>
      <c r="F2864" s="72" t="n">
        <v>12772</v>
      </c>
      <c r="G2864" s="72" t="n">
        <v>58752</v>
      </c>
      <c r="H2864" s="74" t="n">
        <v>274991.73</v>
      </c>
    </row>
    <row r="2865" ht="14.5" customHeight="1">
      <c r="A2865" s="70" t="n">
        <v>2024</v>
      </c>
      <c r="B2865" s="70" t="s">
        <v>184</v>
      </c>
      <c r="C2865" s="70" t="s">
        <v>185</v>
      </c>
      <c r="D2865" s="70" t="s">
        <v>36</v>
      </c>
      <c r="E2865" s="70" t="s">
        <v>48</v>
      </c>
      <c r="F2865" s="72" t="n">
        <v>0</v>
      </c>
      <c r="G2865" s="72" t="n">
        <v>468</v>
      </c>
      <c r="H2865" s="74" t="n">
        <v>4020.16</v>
      </c>
    </row>
    <row r="2866" ht="14.5" customHeight="1">
      <c r="A2866" s="70" t="n">
        <v>2024</v>
      </c>
      <c r="B2866" s="70" t="s">
        <v>184</v>
      </c>
      <c r="C2866" s="70" t="s">
        <v>185</v>
      </c>
      <c r="D2866" s="70" t="s">
        <v>37</v>
      </c>
      <c r="E2866" s="70" t="s">
        <v>47</v>
      </c>
      <c r="F2866" s="72" t="n">
        <v>15347</v>
      </c>
      <c r="G2866" s="72" t="n">
        <v>128544</v>
      </c>
      <c r="H2866" s="74" t="n">
        <v>586787.9</v>
      </c>
    </row>
    <row r="2867" ht="14.5" customHeight="1">
      <c r="A2867" s="70" t="n">
        <v>2024</v>
      </c>
      <c r="B2867" s="70" t="s">
        <v>184</v>
      </c>
      <c r="C2867" s="70" t="s">
        <v>185</v>
      </c>
      <c r="D2867" s="70" t="s">
        <v>37</v>
      </c>
      <c r="E2867" s="70" t="s">
        <v>48</v>
      </c>
      <c r="F2867" s="72" t="n">
        <v>0</v>
      </c>
      <c r="G2867" s="72" t="n">
        <v>384</v>
      </c>
      <c r="H2867" s="74" t="n">
        <v>886.83</v>
      </c>
    </row>
    <row r="2868" ht="14.5" customHeight="1">
      <c r="A2868" s="70" t="n">
        <v>2024</v>
      </c>
      <c r="B2868" s="70" t="s">
        <v>184</v>
      </c>
      <c r="C2868" s="70" t="s">
        <v>185</v>
      </c>
      <c r="D2868" s="70" t="s">
        <v>38</v>
      </c>
      <c r="E2868" s="70" t="s">
        <v>47</v>
      </c>
      <c r="F2868" s="72" t="n">
        <v>65673</v>
      </c>
      <c r="G2868" s="72" t="n">
        <v>333657</v>
      </c>
      <c r="H2868" s="74" t="n">
        <v>2614970.15</v>
      </c>
    </row>
    <row r="2869" ht="14.5" customHeight="1">
      <c r="A2869" s="70" t="n">
        <v>2024</v>
      </c>
      <c r="B2869" s="70" t="s">
        <v>184</v>
      </c>
      <c r="C2869" s="70" t="s">
        <v>185</v>
      </c>
      <c r="D2869" s="70" t="s">
        <v>38</v>
      </c>
      <c r="E2869" s="70" t="s">
        <v>48</v>
      </c>
      <c r="F2869" s="72" t="n">
        <v>0</v>
      </c>
      <c r="G2869" s="72" t="n">
        <v>3021</v>
      </c>
      <c r="H2869" s="74" t="n">
        <v>13544.39</v>
      </c>
    </row>
    <row r="2870" ht="14.5" customHeight="1">
      <c r="A2870" s="70" t="n">
        <v>2024</v>
      </c>
      <c r="B2870" s="70" t="s">
        <v>184</v>
      </c>
      <c r="C2870" s="70" t="s">
        <v>185</v>
      </c>
      <c r="D2870" s="70" t="s">
        <v>39</v>
      </c>
      <c r="E2870" s="70" t="s">
        <v>47</v>
      </c>
      <c r="F2870" s="72" t="n">
        <v>8588</v>
      </c>
      <c r="G2870" s="72" t="n">
        <v>55127</v>
      </c>
      <c r="H2870" s="74" t="n">
        <v>57388.41</v>
      </c>
    </row>
    <row r="2871" ht="14.5" customHeight="1">
      <c r="A2871" s="70" t="n">
        <v>2024</v>
      </c>
      <c r="B2871" s="70" t="s">
        <v>184</v>
      </c>
      <c r="C2871" s="70" t="s">
        <v>185</v>
      </c>
      <c r="D2871" s="70" t="s">
        <v>39</v>
      </c>
      <c r="E2871" s="70" t="s">
        <v>48</v>
      </c>
      <c r="F2871" s="72" t="n">
        <v>0</v>
      </c>
      <c r="G2871" s="72" t="n">
        <v>117</v>
      </c>
      <c r="H2871" s="74" t="n">
        <v>89.33</v>
      </c>
    </row>
    <row r="2872" ht="14.5" customHeight="1">
      <c r="A2872" s="70" t="n">
        <v>2024</v>
      </c>
      <c r="B2872" s="70" t="s">
        <v>186</v>
      </c>
      <c r="C2872" s="70" t="s">
        <v>187</v>
      </c>
      <c r="D2872" s="70" t="s">
        <v>36</v>
      </c>
      <c r="E2872" s="70" t="s">
        <v>47</v>
      </c>
      <c r="F2872" s="72" t="n">
        <v>13831</v>
      </c>
      <c r="G2872" s="72" t="n">
        <v>97117</v>
      </c>
      <c r="H2872" s="74" t="n">
        <v>238523.65</v>
      </c>
    </row>
    <row r="2873" ht="14.5" customHeight="1">
      <c r="A2873" s="70" t="n">
        <v>2024</v>
      </c>
      <c r="B2873" s="70" t="s">
        <v>186</v>
      </c>
      <c r="C2873" s="70" t="s">
        <v>187</v>
      </c>
      <c r="D2873" s="70" t="s">
        <v>36</v>
      </c>
      <c r="E2873" s="70" t="s">
        <v>48</v>
      </c>
      <c r="F2873" s="72" t="n">
        <v>0</v>
      </c>
      <c r="G2873" s="72" t="n">
        <v>1188</v>
      </c>
      <c r="H2873" s="74" t="n">
        <v>18204.64</v>
      </c>
    </row>
    <row r="2874" ht="14.5" customHeight="1">
      <c r="A2874" s="70" t="n">
        <v>2024</v>
      </c>
      <c r="B2874" s="70" t="s">
        <v>186</v>
      </c>
      <c r="C2874" s="70" t="s">
        <v>187</v>
      </c>
      <c r="D2874" s="70" t="s">
        <v>37</v>
      </c>
      <c r="E2874" s="70" t="s">
        <v>47</v>
      </c>
      <c r="F2874" s="72" t="n">
        <v>15995</v>
      </c>
      <c r="G2874" s="72" t="n">
        <v>191304</v>
      </c>
      <c r="H2874" s="74" t="n">
        <v>664299.43</v>
      </c>
    </row>
    <row r="2875" ht="14.5" customHeight="1">
      <c r="A2875" s="70" t="n">
        <v>2024</v>
      </c>
      <c r="B2875" s="70" t="s">
        <v>186</v>
      </c>
      <c r="C2875" s="70" t="s">
        <v>187</v>
      </c>
      <c r="D2875" s="70" t="s">
        <v>37</v>
      </c>
      <c r="E2875" s="70" t="s">
        <v>48</v>
      </c>
      <c r="F2875" s="72" t="n">
        <v>0</v>
      </c>
      <c r="G2875" s="72" t="n">
        <v>634</v>
      </c>
      <c r="H2875" s="74" t="n">
        <v>4268.3</v>
      </c>
    </row>
    <row r="2876" ht="14.5" customHeight="1">
      <c r="A2876" s="70" t="n">
        <v>2024</v>
      </c>
      <c r="B2876" s="70" t="s">
        <v>186</v>
      </c>
      <c r="C2876" s="70" t="s">
        <v>187</v>
      </c>
      <c r="D2876" s="70" t="s">
        <v>38</v>
      </c>
      <c r="E2876" s="70" t="s">
        <v>47</v>
      </c>
      <c r="F2876" s="72" t="n">
        <v>62123</v>
      </c>
      <c r="G2876" s="72" t="n">
        <v>429740</v>
      </c>
      <c r="H2876" s="74" t="n">
        <v>2581267.18</v>
      </c>
    </row>
    <row r="2877" ht="14.5" customHeight="1">
      <c r="A2877" s="70" t="n">
        <v>2024</v>
      </c>
      <c r="B2877" s="70" t="s">
        <v>186</v>
      </c>
      <c r="C2877" s="70" t="s">
        <v>187</v>
      </c>
      <c r="D2877" s="70" t="s">
        <v>38</v>
      </c>
      <c r="E2877" s="70" t="s">
        <v>48</v>
      </c>
      <c r="F2877" s="72" t="n">
        <v>0</v>
      </c>
      <c r="G2877" s="72" t="n">
        <v>2286</v>
      </c>
      <c r="H2877" s="74" t="n">
        <v>12716.45</v>
      </c>
    </row>
    <row r="2878" ht="14.5" customHeight="1">
      <c r="A2878" s="70" t="n">
        <v>2024</v>
      </c>
      <c r="B2878" s="70" t="s">
        <v>186</v>
      </c>
      <c r="C2878" s="70" t="s">
        <v>187</v>
      </c>
      <c r="D2878" s="70" t="s">
        <v>39</v>
      </c>
      <c r="E2878" s="70" t="s">
        <v>47</v>
      </c>
      <c r="F2878" s="72" t="n">
        <v>10862</v>
      </c>
      <c r="G2878" s="72" t="n">
        <v>77622</v>
      </c>
      <c r="H2878" s="74" t="n">
        <v>68063.84</v>
      </c>
    </row>
    <row r="2879" ht="14.5" customHeight="1">
      <c r="A2879" s="70" t="n">
        <v>2024</v>
      </c>
      <c r="B2879" s="70" t="s">
        <v>186</v>
      </c>
      <c r="C2879" s="70" t="s">
        <v>187</v>
      </c>
      <c r="D2879" s="70" t="s">
        <v>39</v>
      </c>
      <c r="E2879" s="70" t="s">
        <v>48</v>
      </c>
      <c r="F2879" s="72" t="n">
        <v>0</v>
      </c>
      <c r="G2879" s="72" t="n">
        <v>586</v>
      </c>
      <c r="H2879" s="74" t="n">
        <v>467.26</v>
      </c>
    </row>
    <row r="2880" ht="14.5" customHeight="1">
      <c r="A2880" s="70" t="n">
        <v>2024</v>
      </c>
      <c r="B2880" s="70" t="s">
        <v>188</v>
      </c>
      <c r="C2880" s="70" t="s">
        <v>189</v>
      </c>
      <c r="D2880" s="70" t="s">
        <v>36</v>
      </c>
      <c r="E2880" s="70" t="s">
        <v>47</v>
      </c>
      <c r="F2880" s="72" t="n">
        <v>38797</v>
      </c>
      <c r="G2880" s="72" t="n">
        <v>284827</v>
      </c>
      <c r="H2880" s="74" t="n">
        <v>1254317.67</v>
      </c>
    </row>
    <row r="2881" ht="14.5" customHeight="1">
      <c r="A2881" s="70" t="n">
        <v>2024</v>
      </c>
      <c r="B2881" s="70" t="s">
        <v>188</v>
      </c>
      <c r="C2881" s="70" t="s">
        <v>189</v>
      </c>
      <c r="D2881" s="70" t="s">
        <v>36</v>
      </c>
      <c r="E2881" s="70" t="s">
        <v>48</v>
      </c>
      <c r="F2881" s="72" t="n">
        <v>0</v>
      </c>
      <c r="G2881" s="72" t="n">
        <v>9041</v>
      </c>
      <c r="H2881" s="74" t="n">
        <v>59817.23</v>
      </c>
    </row>
    <row r="2882" ht="14.5" customHeight="1">
      <c r="A2882" s="70" t="n">
        <v>2024</v>
      </c>
      <c r="B2882" s="70" t="s">
        <v>188</v>
      </c>
      <c r="C2882" s="70" t="s">
        <v>189</v>
      </c>
      <c r="D2882" s="70" t="s">
        <v>37</v>
      </c>
      <c r="E2882" s="70" t="s">
        <v>47</v>
      </c>
      <c r="F2882" s="72" t="n">
        <v>98152</v>
      </c>
      <c r="G2882" s="72" t="n">
        <v>1149416</v>
      </c>
      <c r="H2882" s="74" t="n">
        <v>4048500.47</v>
      </c>
    </row>
    <row r="2883" ht="14.5" customHeight="1">
      <c r="A2883" s="70" t="n">
        <v>2024</v>
      </c>
      <c r="B2883" s="70" t="s">
        <v>188</v>
      </c>
      <c r="C2883" s="70" t="s">
        <v>189</v>
      </c>
      <c r="D2883" s="70" t="s">
        <v>37</v>
      </c>
      <c r="E2883" s="70" t="s">
        <v>48</v>
      </c>
      <c r="F2883" s="72" t="n">
        <v>0</v>
      </c>
      <c r="G2883" s="72" t="n">
        <v>3409</v>
      </c>
      <c r="H2883" s="74" t="n">
        <v>29502.76</v>
      </c>
    </row>
    <row r="2884" ht="14.5" customHeight="1">
      <c r="A2884" s="70" t="n">
        <v>2024</v>
      </c>
      <c r="B2884" s="70" t="s">
        <v>188</v>
      </c>
      <c r="C2884" s="70" t="s">
        <v>189</v>
      </c>
      <c r="D2884" s="70" t="s">
        <v>38</v>
      </c>
      <c r="E2884" s="70" t="s">
        <v>47</v>
      </c>
      <c r="F2884" s="72" t="n">
        <v>323425</v>
      </c>
      <c r="G2884" s="72" t="n">
        <v>2529841</v>
      </c>
      <c r="H2884" s="74" t="n">
        <v>16480792.99</v>
      </c>
    </row>
    <row r="2885" ht="14.5" customHeight="1">
      <c r="A2885" s="70" t="n">
        <v>2024</v>
      </c>
      <c r="B2885" s="70" t="s">
        <v>188</v>
      </c>
      <c r="C2885" s="70" t="s">
        <v>189</v>
      </c>
      <c r="D2885" s="70" t="s">
        <v>38</v>
      </c>
      <c r="E2885" s="70" t="s">
        <v>48</v>
      </c>
      <c r="F2885" s="72" t="n">
        <v>0</v>
      </c>
      <c r="G2885" s="72" t="n">
        <v>31662</v>
      </c>
      <c r="H2885" s="74" t="n">
        <v>136548.7</v>
      </c>
    </row>
    <row r="2886" ht="14.5" customHeight="1">
      <c r="A2886" s="70" t="n">
        <v>2024</v>
      </c>
      <c r="B2886" s="70" t="s">
        <v>188</v>
      </c>
      <c r="C2886" s="70" t="s">
        <v>189</v>
      </c>
      <c r="D2886" s="70" t="s">
        <v>39</v>
      </c>
      <c r="E2886" s="70" t="s">
        <v>47</v>
      </c>
      <c r="F2886" s="72" t="n">
        <v>34532</v>
      </c>
      <c r="G2886" s="72" t="n">
        <v>254120</v>
      </c>
      <c r="H2886" s="74" t="n">
        <v>208459.23</v>
      </c>
    </row>
    <row r="2887" ht="14.5" customHeight="1">
      <c r="A2887" s="70" t="n">
        <v>2024</v>
      </c>
      <c r="B2887" s="70" t="s">
        <v>188</v>
      </c>
      <c r="C2887" s="70" t="s">
        <v>189</v>
      </c>
      <c r="D2887" s="70" t="s">
        <v>39</v>
      </c>
      <c r="E2887" s="70" t="s">
        <v>48</v>
      </c>
      <c r="F2887" s="72" t="n">
        <v>0</v>
      </c>
      <c r="G2887" s="72" t="n">
        <v>4205</v>
      </c>
      <c r="H2887" s="74" t="n">
        <v>2357.49</v>
      </c>
    </row>
    <row r="2888" ht="14.5" customHeight="1">
      <c r="A2888" s="70" t="n">
        <v>2024</v>
      </c>
      <c r="B2888" s="70" t="s">
        <v>190</v>
      </c>
      <c r="C2888" s="70" t="s">
        <v>191</v>
      </c>
      <c r="D2888" s="70" t="s">
        <v>36</v>
      </c>
      <c r="E2888" s="70" t="s">
        <v>47</v>
      </c>
      <c r="F2888" s="72" t="n">
        <v>29498</v>
      </c>
      <c r="G2888" s="72" t="n">
        <v>162585</v>
      </c>
      <c r="H2888" s="74" t="n">
        <v>846720.25</v>
      </c>
    </row>
    <row r="2889" ht="14.5" customHeight="1">
      <c r="A2889" s="70" t="n">
        <v>2024</v>
      </c>
      <c r="B2889" s="70" t="s">
        <v>190</v>
      </c>
      <c r="C2889" s="70" t="s">
        <v>191</v>
      </c>
      <c r="D2889" s="70" t="s">
        <v>36</v>
      </c>
      <c r="E2889" s="70" t="s">
        <v>48</v>
      </c>
      <c r="F2889" s="72" t="n">
        <v>0</v>
      </c>
      <c r="G2889" s="72" t="n">
        <v>3532</v>
      </c>
      <c r="H2889" s="74" t="n">
        <v>31291.49</v>
      </c>
    </row>
    <row r="2890" ht="14.5" customHeight="1">
      <c r="A2890" s="70" t="n">
        <v>2024</v>
      </c>
      <c r="B2890" s="70" t="s">
        <v>190</v>
      </c>
      <c r="C2890" s="70" t="s">
        <v>191</v>
      </c>
      <c r="D2890" s="70" t="s">
        <v>37</v>
      </c>
      <c r="E2890" s="70" t="s">
        <v>47</v>
      </c>
      <c r="F2890" s="72" t="n">
        <v>49950</v>
      </c>
      <c r="G2890" s="72" t="n">
        <v>485608</v>
      </c>
      <c r="H2890" s="74" t="n">
        <v>2018564.19</v>
      </c>
    </row>
    <row r="2891" ht="14.5" customHeight="1">
      <c r="A2891" s="70" t="n">
        <v>2024</v>
      </c>
      <c r="B2891" s="70" t="s">
        <v>190</v>
      </c>
      <c r="C2891" s="70" t="s">
        <v>191</v>
      </c>
      <c r="D2891" s="70" t="s">
        <v>37</v>
      </c>
      <c r="E2891" s="70" t="s">
        <v>48</v>
      </c>
      <c r="F2891" s="72" t="n">
        <v>0</v>
      </c>
      <c r="G2891" s="72" t="n">
        <v>1720</v>
      </c>
      <c r="H2891" s="74" t="n">
        <v>11139.02</v>
      </c>
    </row>
    <row r="2892" ht="14.5" customHeight="1">
      <c r="A2892" s="70" t="n">
        <v>2024</v>
      </c>
      <c r="B2892" s="70" t="s">
        <v>190</v>
      </c>
      <c r="C2892" s="70" t="s">
        <v>191</v>
      </c>
      <c r="D2892" s="70" t="s">
        <v>38</v>
      </c>
      <c r="E2892" s="70" t="s">
        <v>47</v>
      </c>
      <c r="F2892" s="72" t="n">
        <v>173905</v>
      </c>
      <c r="G2892" s="72" t="n">
        <v>1155292</v>
      </c>
      <c r="H2892" s="74" t="n">
        <v>8530278.72</v>
      </c>
    </row>
    <row r="2893" ht="14.5" customHeight="1">
      <c r="A2893" s="70" t="n">
        <v>2024</v>
      </c>
      <c r="B2893" s="70" t="s">
        <v>190</v>
      </c>
      <c r="C2893" s="70" t="s">
        <v>191</v>
      </c>
      <c r="D2893" s="70" t="s">
        <v>38</v>
      </c>
      <c r="E2893" s="70" t="s">
        <v>48</v>
      </c>
      <c r="F2893" s="72" t="n">
        <v>0</v>
      </c>
      <c r="G2893" s="72" t="n">
        <v>7549</v>
      </c>
      <c r="H2893" s="74" t="n">
        <v>52162.6</v>
      </c>
    </row>
    <row r="2894" ht="14.5" customHeight="1">
      <c r="A2894" s="70" t="n">
        <v>2024</v>
      </c>
      <c r="B2894" s="70" t="s">
        <v>190</v>
      </c>
      <c r="C2894" s="70" t="s">
        <v>191</v>
      </c>
      <c r="D2894" s="70" t="s">
        <v>39</v>
      </c>
      <c r="E2894" s="70" t="s">
        <v>47</v>
      </c>
      <c r="F2894" s="72" t="n">
        <v>24615</v>
      </c>
      <c r="G2894" s="72" t="n">
        <v>154579</v>
      </c>
      <c r="H2894" s="74" t="n">
        <v>167116.54</v>
      </c>
    </row>
    <row r="2895" ht="14.5" customHeight="1">
      <c r="A2895" s="70" t="n">
        <v>2024</v>
      </c>
      <c r="B2895" s="70" t="s">
        <v>190</v>
      </c>
      <c r="C2895" s="70" t="s">
        <v>191</v>
      </c>
      <c r="D2895" s="70" t="s">
        <v>39</v>
      </c>
      <c r="E2895" s="70" t="s">
        <v>48</v>
      </c>
      <c r="F2895" s="72" t="n">
        <v>0</v>
      </c>
      <c r="G2895" s="72" t="n">
        <v>2154</v>
      </c>
      <c r="H2895" s="74" t="n">
        <v>3349.88</v>
      </c>
    </row>
    <row r="2896" ht="14.5" customHeight="1">
      <c r="A2896" s="70" t="n">
        <v>2024</v>
      </c>
      <c r="B2896" s="70" t="s">
        <v>192</v>
      </c>
      <c r="C2896" s="70" t="s">
        <v>193</v>
      </c>
      <c r="D2896" s="70" t="s">
        <v>36</v>
      </c>
      <c r="E2896" s="70" t="s">
        <v>47</v>
      </c>
      <c r="F2896" s="72" t="n">
        <v>16372</v>
      </c>
      <c r="G2896" s="72" t="n">
        <v>99634</v>
      </c>
      <c r="H2896" s="74" t="n">
        <v>374656.41</v>
      </c>
    </row>
    <row r="2897" ht="14.5" customHeight="1">
      <c r="A2897" s="70" t="n">
        <v>2024</v>
      </c>
      <c r="B2897" s="70" t="s">
        <v>192</v>
      </c>
      <c r="C2897" s="70" t="s">
        <v>193</v>
      </c>
      <c r="D2897" s="70" t="s">
        <v>36</v>
      </c>
      <c r="E2897" s="70" t="s">
        <v>48</v>
      </c>
      <c r="F2897" s="72" t="n">
        <v>0</v>
      </c>
      <c r="G2897" s="72" t="n">
        <v>2942</v>
      </c>
      <c r="H2897" s="74" t="n">
        <v>14797.29</v>
      </c>
    </row>
    <row r="2898" ht="14.5" customHeight="1">
      <c r="A2898" s="70" t="n">
        <v>2024</v>
      </c>
      <c r="B2898" s="70" t="s">
        <v>192</v>
      </c>
      <c r="C2898" s="70" t="s">
        <v>193</v>
      </c>
      <c r="D2898" s="70" t="s">
        <v>37</v>
      </c>
      <c r="E2898" s="70" t="s">
        <v>47</v>
      </c>
      <c r="F2898" s="72" t="n">
        <v>21852</v>
      </c>
      <c r="G2898" s="72" t="n">
        <v>217797</v>
      </c>
      <c r="H2898" s="74" t="n">
        <v>825814.45</v>
      </c>
    </row>
    <row r="2899" ht="14.5" customHeight="1">
      <c r="A2899" s="70" t="n">
        <v>2024</v>
      </c>
      <c r="B2899" s="70" t="s">
        <v>192</v>
      </c>
      <c r="C2899" s="70" t="s">
        <v>193</v>
      </c>
      <c r="D2899" s="70" t="s">
        <v>37</v>
      </c>
      <c r="E2899" s="70" t="s">
        <v>48</v>
      </c>
      <c r="F2899" s="72" t="n">
        <v>0</v>
      </c>
      <c r="G2899" s="72" t="n">
        <v>3402</v>
      </c>
      <c r="H2899" s="74" t="n">
        <v>12482.49</v>
      </c>
    </row>
    <row r="2900" ht="14.5" customHeight="1">
      <c r="A2900" s="70" t="n">
        <v>2024</v>
      </c>
      <c r="B2900" s="70" t="s">
        <v>192</v>
      </c>
      <c r="C2900" s="70" t="s">
        <v>193</v>
      </c>
      <c r="D2900" s="70" t="s">
        <v>38</v>
      </c>
      <c r="E2900" s="70" t="s">
        <v>47</v>
      </c>
      <c r="F2900" s="72" t="n">
        <v>85258</v>
      </c>
      <c r="G2900" s="72" t="n">
        <v>560341</v>
      </c>
      <c r="H2900" s="74" t="n">
        <v>3741847.41</v>
      </c>
    </row>
    <row r="2901" ht="14.5" customHeight="1">
      <c r="A2901" s="70" t="n">
        <v>2024</v>
      </c>
      <c r="B2901" s="70" t="s">
        <v>192</v>
      </c>
      <c r="C2901" s="70" t="s">
        <v>193</v>
      </c>
      <c r="D2901" s="70" t="s">
        <v>38</v>
      </c>
      <c r="E2901" s="70" t="s">
        <v>48</v>
      </c>
      <c r="F2901" s="72" t="n">
        <v>0</v>
      </c>
      <c r="G2901" s="72" t="n">
        <v>11767</v>
      </c>
      <c r="H2901" s="74" t="n">
        <v>104463.43</v>
      </c>
    </row>
    <row r="2902" ht="14.5" customHeight="1">
      <c r="A2902" s="70" t="n">
        <v>2024</v>
      </c>
      <c r="B2902" s="70" t="s">
        <v>192</v>
      </c>
      <c r="C2902" s="70" t="s">
        <v>193</v>
      </c>
      <c r="D2902" s="70" t="s">
        <v>39</v>
      </c>
      <c r="E2902" s="70" t="s">
        <v>47</v>
      </c>
      <c r="F2902" s="72" t="n">
        <v>12670</v>
      </c>
      <c r="G2902" s="72" t="n">
        <v>80742</v>
      </c>
      <c r="H2902" s="74" t="n">
        <v>81221.25</v>
      </c>
    </row>
    <row r="2903" ht="14.5" customHeight="1">
      <c r="A2903" s="70" t="n">
        <v>2024</v>
      </c>
      <c r="B2903" s="70" t="s">
        <v>192</v>
      </c>
      <c r="C2903" s="70" t="s">
        <v>193</v>
      </c>
      <c r="D2903" s="70" t="s">
        <v>39</v>
      </c>
      <c r="E2903" s="70" t="s">
        <v>48</v>
      </c>
      <c r="F2903" s="72" t="n">
        <v>0</v>
      </c>
      <c r="G2903" s="72" t="n">
        <v>1835</v>
      </c>
      <c r="H2903" s="74" t="n">
        <v>1545</v>
      </c>
    </row>
    <row r="2904" ht="14.5" customHeight="1">
      <c r="A2904" s="70" t="n">
        <v>2024</v>
      </c>
      <c r="B2904" s="70" t="s">
        <v>194</v>
      </c>
      <c r="C2904" s="70" t="s">
        <v>195</v>
      </c>
      <c r="D2904" s="70" t="s">
        <v>36</v>
      </c>
      <c r="E2904" s="70" t="s">
        <v>47</v>
      </c>
      <c r="F2904" s="72" t="n">
        <v>24161</v>
      </c>
      <c r="G2904" s="72" t="n">
        <v>123359</v>
      </c>
      <c r="H2904" s="74" t="n">
        <v>574872.02</v>
      </c>
    </row>
    <row r="2905" ht="14.5" customHeight="1">
      <c r="A2905" s="70" t="n">
        <v>2024</v>
      </c>
      <c r="B2905" s="70" t="s">
        <v>194</v>
      </c>
      <c r="C2905" s="70" t="s">
        <v>195</v>
      </c>
      <c r="D2905" s="70" t="s">
        <v>36</v>
      </c>
      <c r="E2905" s="70" t="s">
        <v>48</v>
      </c>
      <c r="F2905" s="72" t="n">
        <v>0</v>
      </c>
      <c r="G2905" s="72" t="n">
        <v>3571</v>
      </c>
      <c r="H2905" s="74" t="n">
        <v>19258.73</v>
      </c>
    </row>
    <row r="2906" ht="14.5" customHeight="1">
      <c r="A2906" s="70" t="n">
        <v>2024</v>
      </c>
      <c r="B2906" s="70" t="s">
        <v>194</v>
      </c>
      <c r="C2906" s="70" t="s">
        <v>195</v>
      </c>
      <c r="D2906" s="70" t="s">
        <v>37</v>
      </c>
      <c r="E2906" s="70" t="s">
        <v>47</v>
      </c>
      <c r="F2906" s="72" t="n">
        <v>30354</v>
      </c>
      <c r="G2906" s="72" t="n">
        <v>287023</v>
      </c>
      <c r="H2906" s="74" t="n">
        <v>1233717.3</v>
      </c>
    </row>
    <row r="2907" ht="14.5" customHeight="1">
      <c r="A2907" s="70" t="n">
        <v>2024</v>
      </c>
      <c r="B2907" s="70" t="s">
        <v>194</v>
      </c>
      <c r="C2907" s="70" t="s">
        <v>195</v>
      </c>
      <c r="D2907" s="70" t="s">
        <v>37</v>
      </c>
      <c r="E2907" s="70" t="s">
        <v>48</v>
      </c>
      <c r="F2907" s="72" t="n">
        <v>0</v>
      </c>
      <c r="G2907" s="72" t="n">
        <v>1708</v>
      </c>
      <c r="H2907" s="74" t="n">
        <v>8532.72</v>
      </c>
    </row>
    <row r="2908" ht="14.5" customHeight="1">
      <c r="A2908" s="70" t="n">
        <v>2024</v>
      </c>
      <c r="B2908" s="70" t="s">
        <v>194</v>
      </c>
      <c r="C2908" s="70" t="s">
        <v>195</v>
      </c>
      <c r="D2908" s="70" t="s">
        <v>38</v>
      </c>
      <c r="E2908" s="70" t="s">
        <v>47</v>
      </c>
      <c r="F2908" s="72" t="n">
        <v>112958</v>
      </c>
      <c r="G2908" s="72" t="n">
        <v>701708</v>
      </c>
      <c r="H2908" s="74" t="n">
        <v>5009613.7</v>
      </c>
    </row>
    <row r="2909" ht="14.5" customHeight="1">
      <c r="A2909" s="70" t="n">
        <v>2024</v>
      </c>
      <c r="B2909" s="70" t="s">
        <v>194</v>
      </c>
      <c r="C2909" s="70" t="s">
        <v>195</v>
      </c>
      <c r="D2909" s="70" t="s">
        <v>38</v>
      </c>
      <c r="E2909" s="70" t="s">
        <v>48</v>
      </c>
      <c r="F2909" s="72" t="n">
        <v>0</v>
      </c>
      <c r="G2909" s="72" t="n">
        <v>6027</v>
      </c>
      <c r="H2909" s="74" t="n">
        <v>46496.64</v>
      </c>
    </row>
    <row r="2910" ht="14.5" customHeight="1">
      <c r="A2910" s="70" t="n">
        <v>2024</v>
      </c>
      <c r="B2910" s="70" t="s">
        <v>194</v>
      </c>
      <c r="C2910" s="70" t="s">
        <v>195</v>
      </c>
      <c r="D2910" s="70" t="s">
        <v>39</v>
      </c>
      <c r="E2910" s="70" t="s">
        <v>47</v>
      </c>
      <c r="F2910" s="72" t="n">
        <v>16706</v>
      </c>
      <c r="G2910" s="72" t="n">
        <v>104275</v>
      </c>
      <c r="H2910" s="74" t="n">
        <v>101785.35</v>
      </c>
    </row>
    <row r="2911" ht="14.5" customHeight="1">
      <c r="A2911" s="70" t="n">
        <v>2024</v>
      </c>
      <c r="B2911" s="70" t="s">
        <v>194</v>
      </c>
      <c r="C2911" s="70" t="s">
        <v>195</v>
      </c>
      <c r="D2911" s="70" t="s">
        <v>39</v>
      </c>
      <c r="E2911" s="70" t="s">
        <v>48</v>
      </c>
      <c r="F2911" s="72" t="n">
        <v>0</v>
      </c>
      <c r="G2911" s="72" t="n">
        <v>3070</v>
      </c>
      <c r="H2911" s="74" t="n">
        <v>2533.86</v>
      </c>
    </row>
    <row r="2912" ht="14.5" customHeight="1">
      <c r="A2912" s="70" t="n">
        <v>2024</v>
      </c>
      <c r="B2912" s="70" t="s">
        <v>196</v>
      </c>
      <c r="C2912" s="70" t="s">
        <v>197</v>
      </c>
      <c r="D2912" s="70" t="s">
        <v>36</v>
      </c>
      <c r="E2912" s="70" t="s">
        <v>47</v>
      </c>
      <c r="F2912" s="72" t="n">
        <v>24388</v>
      </c>
      <c r="G2912" s="72" t="n">
        <v>144029</v>
      </c>
      <c r="H2912" s="74" t="n">
        <v>671211.71</v>
      </c>
    </row>
    <row r="2913" ht="14.5" customHeight="1">
      <c r="A2913" s="70" t="n">
        <v>2024</v>
      </c>
      <c r="B2913" s="70" t="s">
        <v>196</v>
      </c>
      <c r="C2913" s="70" t="s">
        <v>197</v>
      </c>
      <c r="D2913" s="70" t="s">
        <v>36</v>
      </c>
      <c r="E2913" s="70" t="s">
        <v>48</v>
      </c>
      <c r="F2913" s="72" t="n">
        <v>0</v>
      </c>
      <c r="G2913" s="72" t="n">
        <v>4407</v>
      </c>
      <c r="H2913" s="74" t="n">
        <v>28521.81</v>
      </c>
    </row>
    <row r="2914" ht="14.5" customHeight="1">
      <c r="A2914" s="70" t="n">
        <v>2024</v>
      </c>
      <c r="B2914" s="70" t="s">
        <v>196</v>
      </c>
      <c r="C2914" s="70" t="s">
        <v>197</v>
      </c>
      <c r="D2914" s="70" t="s">
        <v>37</v>
      </c>
      <c r="E2914" s="70" t="s">
        <v>47</v>
      </c>
      <c r="F2914" s="72" t="n">
        <v>48346</v>
      </c>
      <c r="G2914" s="72" t="n">
        <v>539380</v>
      </c>
      <c r="H2914" s="74" t="n">
        <v>2146352.4</v>
      </c>
    </row>
    <row r="2915" ht="14.5" customHeight="1">
      <c r="A2915" s="70" t="n">
        <v>2024</v>
      </c>
      <c r="B2915" s="70" t="s">
        <v>196</v>
      </c>
      <c r="C2915" s="70" t="s">
        <v>197</v>
      </c>
      <c r="D2915" s="70" t="s">
        <v>37</v>
      </c>
      <c r="E2915" s="70" t="s">
        <v>48</v>
      </c>
      <c r="F2915" s="72" t="n">
        <v>0</v>
      </c>
      <c r="G2915" s="72" t="n">
        <v>3674</v>
      </c>
      <c r="H2915" s="74" t="n">
        <v>12947.05</v>
      </c>
    </row>
    <row r="2916" ht="14.5" customHeight="1">
      <c r="A2916" s="70" t="n">
        <v>2024</v>
      </c>
      <c r="B2916" s="70" t="s">
        <v>196</v>
      </c>
      <c r="C2916" s="70" t="s">
        <v>197</v>
      </c>
      <c r="D2916" s="70" t="s">
        <v>38</v>
      </c>
      <c r="E2916" s="70" t="s">
        <v>47</v>
      </c>
      <c r="F2916" s="72" t="n">
        <v>191248</v>
      </c>
      <c r="G2916" s="72" t="n">
        <v>1460668</v>
      </c>
      <c r="H2916" s="74" t="n">
        <v>10700817.45</v>
      </c>
    </row>
    <row r="2917" ht="14.5" customHeight="1">
      <c r="A2917" s="70" t="n">
        <v>2024</v>
      </c>
      <c r="B2917" s="70" t="s">
        <v>196</v>
      </c>
      <c r="C2917" s="70" t="s">
        <v>197</v>
      </c>
      <c r="D2917" s="70" t="s">
        <v>38</v>
      </c>
      <c r="E2917" s="70" t="s">
        <v>48</v>
      </c>
      <c r="F2917" s="72" t="n">
        <v>0</v>
      </c>
      <c r="G2917" s="72" t="n">
        <v>16095</v>
      </c>
      <c r="H2917" s="74" t="n">
        <v>120449.4</v>
      </c>
    </row>
    <row r="2918" ht="14.5" customHeight="1">
      <c r="A2918" s="70" t="n">
        <v>2024</v>
      </c>
      <c r="B2918" s="70" t="s">
        <v>196</v>
      </c>
      <c r="C2918" s="70" t="s">
        <v>197</v>
      </c>
      <c r="D2918" s="70" t="s">
        <v>39</v>
      </c>
      <c r="E2918" s="70" t="s">
        <v>47</v>
      </c>
      <c r="F2918" s="72" t="n">
        <v>19453</v>
      </c>
      <c r="G2918" s="72" t="n">
        <v>117507</v>
      </c>
      <c r="H2918" s="74" t="n">
        <v>114475.04</v>
      </c>
    </row>
    <row r="2919" ht="14.5" customHeight="1">
      <c r="A2919" s="70" t="n">
        <v>2024</v>
      </c>
      <c r="B2919" s="70" t="s">
        <v>196</v>
      </c>
      <c r="C2919" s="70" t="s">
        <v>197</v>
      </c>
      <c r="D2919" s="70" t="s">
        <v>39</v>
      </c>
      <c r="E2919" s="70" t="s">
        <v>48</v>
      </c>
      <c r="F2919" s="72" t="n">
        <v>0</v>
      </c>
      <c r="G2919" s="72" t="n">
        <v>2317</v>
      </c>
      <c r="H2919" s="74" t="n">
        <v>1724.76</v>
      </c>
    </row>
    <row r="2920" ht="14.5" customHeight="1">
      <c r="A2920" s="70" t="n">
        <v>2024</v>
      </c>
      <c r="B2920" s="70" t="s">
        <v>198</v>
      </c>
      <c r="C2920" s="70" t="s">
        <v>199</v>
      </c>
      <c r="D2920" s="70" t="s">
        <v>36</v>
      </c>
      <c r="E2920" s="70" t="s">
        <v>47</v>
      </c>
      <c r="F2920" s="72" t="n">
        <v>29560</v>
      </c>
      <c r="G2920" s="72" t="n">
        <v>151218</v>
      </c>
      <c r="H2920" s="74" t="n">
        <v>584593.63</v>
      </c>
    </row>
    <row r="2921" ht="14.5" customHeight="1">
      <c r="A2921" s="70" t="n">
        <v>2024</v>
      </c>
      <c r="B2921" s="70" t="s">
        <v>198</v>
      </c>
      <c r="C2921" s="70" t="s">
        <v>199</v>
      </c>
      <c r="D2921" s="70" t="s">
        <v>36</v>
      </c>
      <c r="E2921" s="70" t="s">
        <v>48</v>
      </c>
      <c r="F2921" s="72" t="n">
        <v>0</v>
      </c>
      <c r="G2921" s="72" t="n">
        <v>4646</v>
      </c>
      <c r="H2921" s="74" t="n">
        <v>21005.23</v>
      </c>
    </row>
    <row r="2922" ht="14.5" customHeight="1">
      <c r="A2922" s="70" t="n">
        <v>2024</v>
      </c>
      <c r="B2922" s="70" t="s">
        <v>198</v>
      </c>
      <c r="C2922" s="70" t="s">
        <v>199</v>
      </c>
      <c r="D2922" s="70" t="s">
        <v>37</v>
      </c>
      <c r="E2922" s="70" t="s">
        <v>47</v>
      </c>
      <c r="F2922" s="72" t="n">
        <v>54543</v>
      </c>
      <c r="G2922" s="72" t="n">
        <v>543005</v>
      </c>
      <c r="H2922" s="74" t="n">
        <v>2216912.63</v>
      </c>
    </row>
    <row r="2923" ht="14.5" customHeight="1">
      <c r="A2923" s="70" t="n">
        <v>2024</v>
      </c>
      <c r="B2923" s="70" t="s">
        <v>198</v>
      </c>
      <c r="C2923" s="70" t="s">
        <v>199</v>
      </c>
      <c r="D2923" s="70" t="s">
        <v>37</v>
      </c>
      <c r="E2923" s="70" t="s">
        <v>48</v>
      </c>
      <c r="F2923" s="72" t="n">
        <v>0</v>
      </c>
      <c r="G2923" s="72" t="n">
        <v>5033</v>
      </c>
      <c r="H2923" s="74" t="n">
        <v>22572.67</v>
      </c>
    </row>
    <row r="2924" ht="14.5" customHeight="1">
      <c r="A2924" s="70" t="n">
        <v>2024</v>
      </c>
      <c r="B2924" s="70" t="s">
        <v>198</v>
      </c>
      <c r="C2924" s="70" t="s">
        <v>199</v>
      </c>
      <c r="D2924" s="70" t="s">
        <v>38</v>
      </c>
      <c r="E2924" s="70" t="s">
        <v>47</v>
      </c>
      <c r="F2924" s="72" t="n">
        <v>187467</v>
      </c>
      <c r="G2924" s="72" t="n">
        <v>1295739</v>
      </c>
      <c r="H2924" s="74" t="n">
        <v>9493452.1</v>
      </c>
    </row>
    <row r="2925" ht="14.5" customHeight="1">
      <c r="A2925" s="70" t="n">
        <v>2024</v>
      </c>
      <c r="B2925" s="70" t="s">
        <v>198</v>
      </c>
      <c r="C2925" s="70" t="s">
        <v>199</v>
      </c>
      <c r="D2925" s="70" t="s">
        <v>38</v>
      </c>
      <c r="E2925" s="70" t="s">
        <v>48</v>
      </c>
      <c r="F2925" s="72" t="n">
        <v>0</v>
      </c>
      <c r="G2925" s="72" t="n">
        <v>17415</v>
      </c>
      <c r="H2925" s="74" t="n">
        <v>109935.89</v>
      </c>
    </row>
    <row r="2926" ht="14.5" customHeight="1">
      <c r="A2926" s="70" t="n">
        <v>2024</v>
      </c>
      <c r="B2926" s="70" t="s">
        <v>198</v>
      </c>
      <c r="C2926" s="70" t="s">
        <v>199</v>
      </c>
      <c r="D2926" s="70" t="s">
        <v>39</v>
      </c>
      <c r="E2926" s="70" t="s">
        <v>47</v>
      </c>
      <c r="F2926" s="72" t="n">
        <v>22265</v>
      </c>
      <c r="G2926" s="72" t="n">
        <v>160843</v>
      </c>
      <c r="H2926" s="74" t="n">
        <v>162979.04</v>
      </c>
    </row>
    <row r="2927" ht="14.5" customHeight="1">
      <c r="A2927" s="70" t="n">
        <v>2024</v>
      </c>
      <c r="B2927" s="70" t="s">
        <v>198</v>
      </c>
      <c r="C2927" s="70" t="s">
        <v>199</v>
      </c>
      <c r="D2927" s="70" t="s">
        <v>39</v>
      </c>
      <c r="E2927" s="70" t="s">
        <v>48</v>
      </c>
      <c r="F2927" s="72" t="n">
        <v>0</v>
      </c>
      <c r="G2927" s="72" t="n">
        <v>2410</v>
      </c>
      <c r="H2927" s="74" t="n">
        <v>1928.57</v>
      </c>
    </row>
    <row r="2928" ht="14.5" customHeight="1">
      <c r="A2928" s="70" t="n">
        <v>2024</v>
      </c>
      <c r="B2928" s="70" t="s">
        <v>200</v>
      </c>
      <c r="C2928" s="70" t="s">
        <v>201</v>
      </c>
      <c r="D2928" s="70" t="s">
        <v>36</v>
      </c>
      <c r="E2928" s="70" t="s">
        <v>47</v>
      </c>
      <c r="F2928" s="72" t="n">
        <v>26209</v>
      </c>
      <c r="G2928" s="72" t="n">
        <v>169912</v>
      </c>
      <c r="H2928" s="74" t="n">
        <v>846868.67</v>
      </c>
    </row>
    <row r="2929" ht="14.5" customHeight="1">
      <c r="A2929" s="70" t="n">
        <v>2024</v>
      </c>
      <c r="B2929" s="70" t="s">
        <v>200</v>
      </c>
      <c r="C2929" s="70" t="s">
        <v>201</v>
      </c>
      <c r="D2929" s="70" t="s">
        <v>36</v>
      </c>
      <c r="E2929" s="70" t="s">
        <v>48</v>
      </c>
      <c r="F2929" s="72" t="n">
        <v>0</v>
      </c>
      <c r="G2929" s="72" t="n">
        <v>5891</v>
      </c>
      <c r="H2929" s="74" t="n">
        <v>59768.71</v>
      </c>
    </row>
    <row r="2930" ht="14.5" customHeight="1">
      <c r="A2930" s="70" t="n">
        <v>2024</v>
      </c>
      <c r="B2930" s="70" t="s">
        <v>200</v>
      </c>
      <c r="C2930" s="70" t="s">
        <v>201</v>
      </c>
      <c r="D2930" s="70" t="s">
        <v>37</v>
      </c>
      <c r="E2930" s="70" t="s">
        <v>47</v>
      </c>
      <c r="F2930" s="72" t="n">
        <v>66060</v>
      </c>
      <c r="G2930" s="72" t="n">
        <v>686287</v>
      </c>
      <c r="H2930" s="74" t="n">
        <v>2347345.57</v>
      </c>
    </row>
    <row r="2931" ht="14.5" customHeight="1">
      <c r="A2931" s="70" t="n">
        <v>2024</v>
      </c>
      <c r="B2931" s="70" t="s">
        <v>200</v>
      </c>
      <c r="C2931" s="70" t="s">
        <v>201</v>
      </c>
      <c r="D2931" s="70" t="s">
        <v>37</v>
      </c>
      <c r="E2931" s="70" t="s">
        <v>48</v>
      </c>
      <c r="F2931" s="72" t="n">
        <v>0</v>
      </c>
      <c r="G2931" s="72" t="n">
        <v>3540</v>
      </c>
      <c r="H2931" s="74" t="n">
        <v>16287.79</v>
      </c>
    </row>
    <row r="2932" ht="14.5" customHeight="1">
      <c r="A2932" s="70" t="n">
        <v>2024</v>
      </c>
      <c r="B2932" s="70" t="s">
        <v>200</v>
      </c>
      <c r="C2932" s="70" t="s">
        <v>201</v>
      </c>
      <c r="D2932" s="70" t="s">
        <v>38</v>
      </c>
      <c r="E2932" s="70" t="s">
        <v>47</v>
      </c>
      <c r="F2932" s="72" t="n">
        <v>207040</v>
      </c>
      <c r="G2932" s="72" t="n">
        <v>1665683</v>
      </c>
      <c r="H2932" s="74" t="n">
        <v>10879965.94</v>
      </c>
    </row>
    <row r="2933" ht="14.5" customHeight="1">
      <c r="A2933" s="70" t="n">
        <v>2024</v>
      </c>
      <c r="B2933" s="70" t="s">
        <v>200</v>
      </c>
      <c r="C2933" s="70" t="s">
        <v>201</v>
      </c>
      <c r="D2933" s="70" t="s">
        <v>38</v>
      </c>
      <c r="E2933" s="70" t="s">
        <v>48</v>
      </c>
      <c r="F2933" s="72" t="n">
        <v>0</v>
      </c>
      <c r="G2933" s="72" t="n">
        <v>10622</v>
      </c>
      <c r="H2933" s="74" t="n">
        <v>98350.81</v>
      </c>
    </row>
    <row r="2934" ht="14.5" customHeight="1">
      <c r="A2934" s="70" t="n">
        <v>2024</v>
      </c>
      <c r="B2934" s="70" t="s">
        <v>200</v>
      </c>
      <c r="C2934" s="70" t="s">
        <v>201</v>
      </c>
      <c r="D2934" s="70" t="s">
        <v>39</v>
      </c>
      <c r="E2934" s="70" t="s">
        <v>47</v>
      </c>
      <c r="F2934" s="72" t="n">
        <v>19768</v>
      </c>
      <c r="G2934" s="72" t="n">
        <v>119060</v>
      </c>
      <c r="H2934" s="74" t="n">
        <v>103402.44</v>
      </c>
    </row>
    <row r="2935" ht="14.5" customHeight="1">
      <c r="A2935" s="70" t="n">
        <v>2024</v>
      </c>
      <c r="B2935" s="70" t="s">
        <v>200</v>
      </c>
      <c r="C2935" s="70" t="s">
        <v>201</v>
      </c>
      <c r="D2935" s="70" t="s">
        <v>39</v>
      </c>
      <c r="E2935" s="70" t="s">
        <v>48</v>
      </c>
      <c r="F2935" s="72" t="n">
        <v>0</v>
      </c>
      <c r="G2935" s="72" t="n">
        <v>3663</v>
      </c>
      <c r="H2935" s="74" t="n">
        <v>2304.02</v>
      </c>
    </row>
    <row r="2936" ht="14.5" customHeight="1">
      <c r="A2936" s="70" t="n">
        <v>2024</v>
      </c>
      <c r="B2936" s="70" t="s">
        <v>202</v>
      </c>
      <c r="C2936" s="70" t="s">
        <v>203</v>
      </c>
      <c r="D2936" s="70" t="s">
        <v>36</v>
      </c>
      <c r="E2936" s="70" t="s">
        <v>47</v>
      </c>
      <c r="F2936" s="72" t="n">
        <v>19164</v>
      </c>
      <c r="G2936" s="72" t="n">
        <v>130532</v>
      </c>
      <c r="H2936" s="74" t="n">
        <v>519342.63</v>
      </c>
    </row>
    <row r="2937" ht="14.5" customHeight="1">
      <c r="A2937" s="70" t="n">
        <v>2024</v>
      </c>
      <c r="B2937" s="70" t="s">
        <v>202</v>
      </c>
      <c r="C2937" s="70" t="s">
        <v>203</v>
      </c>
      <c r="D2937" s="70" t="s">
        <v>36</v>
      </c>
      <c r="E2937" s="70" t="s">
        <v>48</v>
      </c>
      <c r="F2937" s="72" t="n">
        <v>0</v>
      </c>
      <c r="G2937" s="72" t="n">
        <v>1046</v>
      </c>
      <c r="H2937" s="74" t="n">
        <v>15763.93</v>
      </c>
    </row>
    <row r="2938" ht="14.5" customHeight="1">
      <c r="A2938" s="70" t="n">
        <v>2024</v>
      </c>
      <c r="B2938" s="70" t="s">
        <v>202</v>
      </c>
      <c r="C2938" s="70" t="s">
        <v>203</v>
      </c>
      <c r="D2938" s="70" t="s">
        <v>37</v>
      </c>
      <c r="E2938" s="70" t="s">
        <v>47</v>
      </c>
      <c r="F2938" s="72" t="n">
        <v>28501</v>
      </c>
      <c r="G2938" s="72" t="n">
        <v>294658</v>
      </c>
      <c r="H2938" s="74" t="n">
        <v>1186345.79</v>
      </c>
    </row>
    <row r="2939" ht="14.5" customHeight="1">
      <c r="A2939" s="70" t="n">
        <v>2024</v>
      </c>
      <c r="B2939" s="70" t="s">
        <v>202</v>
      </c>
      <c r="C2939" s="70" t="s">
        <v>203</v>
      </c>
      <c r="D2939" s="70" t="s">
        <v>37</v>
      </c>
      <c r="E2939" s="70" t="s">
        <v>48</v>
      </c>
      <c r="F2939" s="72" t="n">
        <v>0</v>
      </c>
      <c r="G2939" s="72" t="n">
        <v>1345</v>
      </c>
      <c r="H2939" s="74" t="n">
        <v>5577.82</v>
      </c>
    </row>
    <row r="2940" ht="14.5" customHeight="1">
      <c r="A2940" s="70" t="n">
        <v>2024</v>
      </c>
      <c r="B2940" s="70" t="s">
        <v>202</v>
      </c>
      <c r="C2940" s="70" t="s">
        <v>203</v>
      </c>
      <c r="D2940" s="70" t="s">
        <v>38</v>
      </c>
      <c r="E2940" s="70" t="s">
        <v>47</v>
      </c>
      <c r="F2940" s="72" t="n">
        <v>103346</v>
      </c>
      <c r="G2940" s="72" t="n">
        <v>684212</v>
      </c>
      <c r="H2940" s="74" t="n">
        <v>5240000.05</v>
      </c>
    </row>
    <row r="2941" ht="14.5" customHeight="1">
      <c r="A2941" s="70" t="n">
        <v>2024</v>
      </c>
      <c r="B2941" s="70" t="s">
        <v>202</v>
      </c>
      <c r="C2941" s="70" t="s">
        <v>203</v>
      </c>
      <c r="D2941" s="70" t="s">
        <v>38</v>
      </c>
      <c r="E2941" s="70" t="s">
        <v>48</v>
      </c>
      <c r="F2941" s="72" t="n">
        <v>0</v>
      </c>
      <c r="G2941" s="72" t="n">
        <v>4136</v>
      </c>
      <c r="H2941" s="74" t="n">
        <v>35562.7</v>
      </c>
    </row>
    <row r="2942" ht="14.5" customHeight="1">
      <c r="A2942" s="70" t="n">
        <v>2024</v>
      </c>
      <c r="B2942" s="70" t="s">
        <v>202</v>
      </c>
      <c r="C2942" s="70" t="s">
        <v>203</v>
      </c>
      <c r="D2942" s="70" t="s">
        <v>39</v>
      </c>
      <c r="E2942" s="70" t="s">
        <v>47</v>
      </c>
      <c r="F2942" s="72" t="n">
        <v>16645</v>
      </c>
      <c r="G2942" s="72" t="n">
        <v>108575</v>
      </c>
      <c r="H2942" s="74" t="n">
        <v>100410.16</v>
      </c>
    </row>
    <row r="2943" ht="14.5" customHeight="1">
      <c r="A2943" s="70" t="n">
        <v>2024</v>
      </c>
      <c r="B2943" s="70" t="s">
        <v>202</v>
      </c>
      <c r="C2943" s="70" t="s">
        <v>203</v>
      </c>
      <c r="D2943" s="70" t="s">
        <v>39</v>
      </c>
      <c r="E2943" s="70" t="s">
        <v>48</v>
      </c>
      <c r="F2943" s="72" t="n">
        <v>0</v>
      </c>
      <c r="G2943" s="72" t="n">
        <v>543</v>
      </c>
      <c r="H2943" s="74" t="n">
        <v>493.62</v>
      </c>
    </row>
    <row r="2944" ht="14.5" customHeight="1">
      <c r="A2944" s="70" t="n">
        <v>2024</v>
      </c>
      <c r="B2944" s="70" t="s">
        <v>204</v>
      </c>
      <c r="C2944" s="70" t="s">
        <v>205</v>
      </c>
      <c r="D2944" s="70" t="s">
        <v>36</v>
      </c>
      <c r="E2944" s="70" t="s">
        <v>47</v>
      </c>
      <c r="F2944" s="72" t="n">
        <v>17023</v>
      </c>
      <c r="G2944" s="72" t="n">
        <v>113194</v>
      </c>
      <c r="H2944" s="74" t="n">
        <v>457185.31</v>
      </c>
    </row>
    <row r="2945" ht="14.5" customHeight="1">
      <c r="A2945" s="70" t="n">
        <v>2024</v>
      </c>
      <c r="B2945" s="70" t="s">
        <v>204</v>
      </c>
      <c r="C2945" s="70" t="s">
        <v>205</v>
      </c>
      <c r="D2945" s="70" t="s">
        <v>36</v>
      </c>
      <c r="E2945" s="70" t="s">
        <v>48</v>
      </c>
      <c r="F2945" s="72" t="n">
        <v>0</v>
      </c>
      <c r="G2945" s="72" t="n">
        <v>2817</v>
      </c>
      <c r="H2945" s="74" t="n">
        <v>9192.7</v>
      </c>
    </row>
    <row r="2946" ht="14.5" customHeight="1">
      <c r="A2946" s="70" t="n">
        <v>2024</v>
      </c>
      <c r="B2946" s="70" t="s">
        <v>204</v>
      </c>
      <c r="C2946" s="70" t="s">
        <v>205</v>
      </c>
      <c r="D2946" s="70" t="s">
        <v>37</v>
      </c>
      <c r="E2946" s="70" t="s">
        <v>47</v>
      </c>
      <c r="F2946" s="72" t="n">
        <v>32368</v>
      </c>
      <c r="G2946" s="72" t="n">
        <v>377878</v>
      </c>
      <c r="H2946" s="74" t="n">
        <v>1354620.08</v>
      </c>
    </row>
    <row r="2947" ht="14.5" customHeight="1">
      <c r="A2947" s="70" t="n">
        <v>2024</v>
      </c>
      <c r="B2947" s="70" t="s">
        <v>204</v>
      </c>
      <c r="C2947" s="70" t="s">
        <v>205</v>
      </c>
      <c r="D2947" s="70" t="s">
        <v>37</v>
      </c>
      <c r="E2947" s="70" t="s">
        <v>48</v>
      </c>
      <c r="F2947" s="72" t="n">
        <v>0</v>
      </c>
      <c r="G2947" s="72" t="n">
        <v>9070</v>
      </c>
      <c r="H2947" s="74" t="n">
        <v>33284.71</v>
      </c>
    </row>
    <row r="2948" ht="14.5" customHeight="1">
      <c r="A2948" s="70" t="n">
        <v>2024</v>
      </c>
      <c r="B2948" s="70" t="s">
        <v>204</v>
      </c>
      <c r="C2948" s="70" t="s">
        <v>205</v>
      </c>
      <c r="D2948" s="70" t="s">
        <v>38</v>
      </c>
      <c r="E2948" s="70" t="s">
        <v>47</v>
      </c>
      <c r="F2948" s="72" t="n">
        <v>101073</v>
      </c>
      <c r="G2948" s="72" t="n">
        <v>788964</v>
      </c>
      <c r="H2948" s="74" t="n">
        <v>6031812.07</v>
      </c>
    </row>
    <row r="2949" ht="14.5" customHeight="1">
      <c r="A2949" s="70" t="n">
        <v>2024</v>
      </c>
      <c r="B2949" s="70" t="s">
        <v>204</v>
      </c>
      <c r="C2949" s="70" t="s">
        <v>205</v>
      </c>
      <c r="D2949" s="70" t="s">
        <v>38</v>
      </c>
      <c r="E2949" s="70" t="s">
        <v>48</v>
      </c>
      <c r="F2949" s="72" t="n">
        <v>0</v>
      </c>
      <c r="G2949" s="72" t="n">
        <v>19504</v>
      </c>
      <c r="H2949" s="74" t="n">
        <v>157678.84</v>
      </c>
    </row>
    <row r="2950" ht="14.5" customHeight="1">
      <c r="A2950" s="70" t="n">
        <v>2024</v>
      </c>
      <c r="B2950" s="70" t="s">
        <v>204</v>
      </c>
      <c r="C2950" s="70" t="s">
        <v>205</v>
      </c>
      <c r="D2950" s="70" t="s">
        <v>39</v>
      </c>
      <c r="E2950" s="70" t="s">
        <v>47</v>
      </c>
      <c r="F2950" s="72" t="n">
        <v>13556</v>
      </c>
      <c r="G2950" s="72" t="n">
        <v>102470</v>
      </c>
      <c r="H2950" s="74" t="n">
        <v>99980.81</v>
      </c>
    </row>
    <row r="2951" ht="14.5" customHeight="1">
      <c r="A2951" s="70" t="n">
        <v>2024</v>
      </c>
      <c r="B2951" s="70" t="s">
        <v>204</v>
      </c>
      <c r="C2951" s="70" t="s">
        <v>205</v>
      </c>
      <c r="D2951" s="70" t="s">
        <v>39</v>
      </c>
      <c r="E2951" s="70" t="s">
        <v>48</v>
      </c>
      <c r="F2951" s="72" t="n">
        <v>0</v>
      </c>
      <c r="G2951" s="72" t="n">
        <v>2497</v>
      </c>
      <c r="H2951" s="74" t="n">
        <v>2475.22</v>
      </c>
    </row>
    <row r="2952" ht="14.5" customHeight="1">
      <c r="A2952" s="70" t="n">
        <v>2024</v>
      </c>
      <c r="B2952" s="70" t="s">
        <v>206</v>
      </c>
      <c r="C2952" s="70" t="s">
        <v>207</v>
      </c>
      <c r="D2952" s="70" t="s">
        <v>36</v>
      </c>
      <c r="E2952" s="70" t="s">
        <v>47</v>
      </c>
      <c r="F2952" s="72" t="n">
        <v>19935</v>
      </c>
      <c r="G2952" s="72" t="n">
        <v>96825</v>
      </c>
      <c r="H2952" s="74" t="n">
        <v>369120.74</v>
      </c>
    </row>
    <row r="2953" ht="14.5" customHeight="1">
      <c r="A2953" s="70" t="n">
        <v>2024</v>
      </c>
      <c r="B2953" s="70" t="s">
        <v>206</v>
      </c>
      <c r="C2953" s="70" t="s">
        <v>207</v>
      </c>
      <c r="D2953" s="70" t="s">
        <v>36</v>
      </c>
      <c r="E2953" s="70" t="s">
        <v>48</v>
      </c>
      <c r="F2953" s="72" t="n">
        <v>0</v>
      </c>
      <c r="G2953" s="72" t="n">
        <v>1232</v>
      </c>
      <c r="H2953" s="74" t="n">
        <v>9268.12</v>
      </c>
    </row>
    <row r="2954" ht="14.5" customHeight="1">
      <c r="A2954" s="70" t="n">
        <v>2024</v>
      </c>
      <c r="B2954" s="70" t="s">
        <v>206</v>
      </c>
      <c r="C2954" s="70" t="s">
        <v>207</v>
      </c>
      <c r="D2954" s="70" t="s">
        <v>37</v>
      </c>
      <c r="E2954" s="70" t="s">
        <v>47</v>
      </c>
      <c r="F2954" s="72" t="n">
        <v>34116</v>
      </c>
      <c r="G2954" s="72" t="n">
        <v>346357</v>
      </c>
      <c r="H2954" s="74" t="n">
        <v>1466223.61</v>
      </c>
    </row>
    <row r="2955" ht="14.5" customHeight="1">
      <c r="A2955" s="70" t="n">
        <v>2024</v>
      </c>
      <c r="B2955" s="70" t="s">
        <v>206</v>
      </c>
      <c r="C2955" s="70" t="s">
        <v>207</v>
      </c>
      <c r="D2955" s="70" t="s">
        <v>37</v>
      </c>
      <c r="E2955" s="70" t="s">
        <v>48</v>
      </c>
      <c r="F2955" s="72" t="n">
        <v>0</v>
      </c>
      <c r="G2955" s="72" t="n">
        <v>2278</v>
      </c>
      <c r="H2955" s="74" t="n">
        <v>7657.99</v>
      </c>
    </row>
    <row r="2956" ht="14.5" customHeight="1">
      <c r="A2956" s="70" t="n">
        <v>2024</v>
      </c>
      <c r="B2956" s="70" t="s">
        <v>206</v>
      </c>
      <c r="C2956" s="70" t="s">
        <v>207</v>
      </c>
      <c r="D2956" s="70" t="s">
        <v>38</v>
      </c>
      <c r="E2956" s="70" t="s">
        <v>47</v>
      </c>
      <c r="F2956" s="72" t="n">
        <v>116704</v>
      </c>
      <c r="G2956" s="72" t="n">
        <v>745125</v>
      </c>
      <c r="H2956" s="74" t="n">
        <v>5872346.14</v>
      </c>
    </row>
    <row r="2957" ht="14.5" customHeight="1">
      <c r="A2957" s="70" t="n">
        <v>2024</v>
      </c>
      <c r="B2957" s="70" t="s">
        <v>206</v>
      </c>
      <c r="C2957" s="70" t="s">
        <v>207</v>
      </c>
      <c r="D2957" s="70" t="s">
        <v>38</v>
      </c>
      <c r="E2957" s="70" t="s">
        <v>48</v>
      </c>
      <c r="F2957" s="72" t="n">
        <v>0</v>
      </c>
      <c r="G2957" s="72" t="n">
        <v>6470</v>
      </c>
      <c r="H2957" s="74" t="n">
        <v>46583.31</v>
      </c>
    </row>
    <row r="2958" ht="14.5" customHeight="1">
      <c r="A2958" s="70" t="n">
        <v>2024</v>
      </c>
      <c r="B2958" s="70" t="s">
        <v>206</v>
      </c>
      <c r="C2958" s="70" t="s">
        <v>207</v>
      </c>
      <c r="D2958" s="70" t="s">
        <v>39</v>
      </c>
      <c r="E2958" s="70" t="s">
        <v>47</v>
      </c>
      <c r="F2958" s="72" t="n">
        <v>15840</v>
      </c>
      <c r="G2958" s="72" t="n">
        <v>122861</v>
      </c>
      <c r="H2958" s="74" t="n">
        <v>124422.16</v>
      </c>
    </row>
    <row r="2959" ht="14.5" customHeight="1">
      <c r="A2959" s="70" t="n">
        <v>2024</v>
      </c>
      <c r="B2959" s="70" t="s">
        <v>206</v>
      </c>
      <c r="C2959" s="70" t="s">
        <v>207</v>
      </c>
      <c r="D2959" s="70" t="s">
        <v>39</v>
      </c>
      <c r="E2959" s="70" t="s">
        <v>48</v>
      </c>
      <c r="F2959" s="72" t="n">
        <v>0</v>
      </c>
      <c r="G2959" s="72" t="n">
        <v>641</v>
      </c>
      <c r="H2959" s="74" t="n">
        <v>748.59</v>
      </c>
    </row>
    <row r="2960" ht="14.5" customHeight="1">
      <c r="A2960" s="70" t="n">
        <v>2024</v>
      </c>
      <c r="B2960" s="70" t="s">
        <v>208</v>
      </c>
      <c r="C2960" s="70" t="s">
        <v>209</v>
      </c>
      <c r="D2960" s="70" t="s">
        <v>36</v>
      </c>
      <c r="E2960" s="70" t="s">
        <v>47</v>
      </c>
      <c r="F2960" s="72" t="n">
        <v>21874</v>
      </c>
      <c r="G2960" s="72" t="n">
        <v>172698</v>
      </c>
      <c r="H2960" s="74" t="n">
        <v>545372.46</v>
      </c>
    </row>
    <row r="2961" ht="14.5" customHeight="1">
      <c r="A2961" s="70" t="n">
        <v>2024</v>
      </c>
      <c r="B2961" s="70" t="s">
        <v>208</v>
      </c>
      <c r="C2961" s="70" t="s">
        <v>209</v>
      </c>
      <c r="D2961" s="70" t="s">
        <v>36</v>
      </c>
      <c r="E2961" s="70" t="s">
        <v>48</v>
      </c>
      <c r="F2961" s="72" t="n">
        <v>0</v>
      </c>
      <c r="G2961" s="72" t="n">
        <v>3059</v>
      </c>
      <c r="H2961" s="74" t="n">
        <v>12900.13</v>
      </c>
    </row>
    <row r="2962" ht="14.5" customHeight="1">
      <c r="A2962" s="70" t="n">
        <v>2024</v>
      </c>
      <c r="B2962" s="70" t="s">
        <v>208</v>
      </c>
      <c r="C2962" s="70" t="s">
        <v>209</v>
      </c>
      <c r="D2962" s="70" t="s">
        <v>37</v>
      </c>
      <c r="E2962" s="70" t="s">
        <v>47</v>
      </c>
      <c r="F2962" s="72" t="n">
        <v>37116</v>
      </c>
      <c r="G2962" s="72" t="n">
        <v>426470</v>
      </c>
      <c r="H2962" s="74" t="n">
        <v>1367098.46</v>
      </c>
    </row>
    <row r="2963" ht="14.5" customHeight="1">
      <c r="A2963" s="70" t="n">
        <v>2024</v>
      </c>
      <c r="B2963" s="70" t="s">
        <v>208</v>
      </c>
      <c r="C2963" s="70" t="s">
        <v>209</v>
      </c>
      <c r="D2963" s="70" t="s">
        <v>37</v>
      </c>
      <c r="E2963" s="70" t="s">
        <v>48</v>
      </c>
      <c r="F2963" s="72" t="n">
        <v>0</v>
      </c>
      <c r="G2963" s="72" t="n">
        <v>5344</v>
      </c>
      <c r="H2963" s="74" t="n">
        <v>19687.63</v>
      </c>
    </row>
    <row r="2964" ht="14.5" customHeight="1">
      <c r="A2964" s="70" t="n">
        <v>2024</v>
      </c>
      <c r="B2964" s="70" t="s">
        <v>208</v>
      </c>
      <c r="C2964" s="70" t="s">
        <v>209</v>
      </c>
      <c r="D2964" s="70" t="s">
        <v>38</v>
      </c>
      <c r="E2964" s="70" t="s">
        <v>47</v>
      </c>
      <c r="F2964" s="72" t="n">
        <v>124143</v>
      </c>
      <c r="G2964" s="72" t="n">
        <v>892980</v>
      </c>
      <c r="H2964" s="74" t="n">
        <v>6643489.25</v>
      </c>
    </row>
    <row r="2965" ht="14.5" customHeight="1">
      <c r="A2965" s="70" t="n">
        <v>2024</v>
      </c>
      <c r="B2965" s="70" t="s">
        <v>208</v>
      </c>
      <c r="C2965" s="70" t="s">
        <v>209</v>
      </c>
      <c r="D2965" s="70" t="s">
        <v>38</v>
      </c>
      <c r="E2965" s="70" t="s">
        <v>48</v>
      </c>
      <c r="F2965" s="72" t="n">
        <v>0</v>
      </c>
      <c r="G2965" s="72" t="n">
        <v>13944</v>
      </c>
      <c r="H2965" s="74" t="n">
        <v>112250.94</v>
      </c>
    </row>
    <row r="2966" ht="14.5" customHeight="1">
      <c r="A2966" s="70" t="n">
        <v>2024</v>
      </c>
      <c r="B2966" s="70" t="s">
        <v>208</v>
      </c>
      <c r="C2966" s="70" t="s">
        <v>209</v>
      </c>
      <c r="D2966" s="70" t="s">
        <v>39</v>
      </c>
      <c r="E2966" s="70" t="s">
        <v>47</v>
      </c>
      <c r="F2966" s="72" t="n">
        <v>17531</v>
      </c>
      <c r="G2966" s="72" t="n">
        <v>147839</v>
      </c>
      <c r="H2966" s="74" t="n">
        <v>143821.56</v>
      </c>
    </row>
    <row r="2967" ht="14.5" customHeight="1">
      <c r="A2967" s="70" t="n">
        <v>2024</v>
      </c>
      <c r="B2967" s="70" t="s">
        <v>208</v>
      </c>
      <c r="C2967" s="70" t="s">
        <v>209</v>
      </c>
      <c r="D2967" s="70" t="s">
        <v>39</v>
      </c>
      <c r="E2967" s="70" t="s">
        <v>48</v>
      </c>
      <c r="F2967" s="72" t="n">
        <v>0</v>
      </c>
      <c r="G2967" s="72" t="n">
        <v>2306</v>
      </c>
      <c r="H2967" s="74" t="n">
        <v>2134.45</v>
      </c>
    </row>
    <row r="2968" ht="14.5" customHeight="1">
      <c r="A2968" s="70" t="n">
        <v>2024</v>
      </c>
      <c r="B2968" s="70" t="s">
        <v>210</v>
      </c>
      <c r="C2968" s="70" t="s">
        <v>211</v>
      </c>
      <c r="D2968" s="70" t="s">
        <v>36</v>
      </c>
      <c r="E2968" s="70" t="s">
        <v>47</v>
      </c>
      <c r="F2968" s="72" t="n">
        <v>22070</v>
      </c>
      <c r="G2968" s="72" t="n">
        <v>123401</v>
      </c>
      <c r="H2968" s="74" t="n">
        <v>508475.28</v>
      </c>
    </row>
    <row r="2969" ht="14.5" customHeight="1">
      <c r="A2969" s="70" t="n">
        <v>2024</v>
      </c>
      <c r="B2969" s="70" t="s">
        <v>210</v>
      </c>
      <c r="C2969" s="70" t="s">
        <v>211</v>
      </c>
      <c r="D2969" s="70" t="s">
        <v>36</v>
      </c>
      <c r="E2969" s="70" t="s">
        <v>48</v>
      </c>
      <c r="F2969" s="72" t="n">
        <v>0</v>
      </c>
      <c r="G2969" s="72" t="n">
        <v>4389</v>
      </c>
      <c r="H2969" s="74" t="n">
        <v>20585.14</v>
      </c>
    </row>
    <row r="2970" ht="14.5" customHeight="1">
      <c r="A2970" s="70" t="n">
        <v>2024</v>
      </c>
      <c r="B2970" s="70" t="s">
        <v>210</v>
      </c>
      <c r="C2970" s="70" t="s">
        <v>211</v>
      </c>
      <c r="D2970" s="70" t="s">
        <v>37</v>
      </c>
      <c r="E2970" s="70" t="s">
        <v>47</v>
      </c>
      <c r="F2970" s="72" t="n">
        <v>29537</v>
      </c>
      <c r="G2970" s="72" t="n">
        <v>235406</v>
      </c>
      <c r="H2970" s="74" t="n">
        <v>1231697.91</v>
      </c>
    </row>
    <row r="2971" ht="14.5" customHeight="1">
      <c r="A2971" s="70" t="n">
        <v>2024</v>
      </c>
      <c r="B2971" s="70" t="s">
        <v>210</v>
      </c>
      <c r="C2971" s="70" t="s">
        <v>211</v>
      </c>
      <c r="D2971" s="70" t="s">
        <v>37</v>
      </c>
      <c r="E2971" s="70" t="s">
        <v>48</v>
      </c>
      <c r="F2971" s="72" t="n">
        <v>0</v>
      </c>
      <c r="G2971" s="72" t="n">
        <v>382</v>
      </c>
      <c r="H2971" s="74" t="n">
        <v>6860.51</v>
      </c>
    </row>
    <row r="2972" ht="14.5" customHeight="1">
      <c r="A2972" s="70" t="n">
        <v>2024</v>
      </c>
      <c r="B2972" s="70" t="s">
        <v>210</v>
      </c>
      <c r="C2972" s="70" t="s">
        <v>211</v>
      </c>
      <c r="D2972" s="70" t="s">
        <v>38</v>
      </c>
      <c r="E2972" s="70" t="s">
        <v>47</v>
      </c>
      <c r="F2972" s="72" t="n">
        <v>102828</v>
      </c>
      <c r="G2972" s="72" t="n">
        <v>555303</v>
      </c>
      <c r="H2972" s="74" t="n">
        <v>4252613.45</v>
      </c>
    </row>
    <row r="2973" ht="14.5" customHeight="1">
      <c r="A2973" s="70" t="n">
        <v>2024</v>
      </c>
      <c r="B2973" s="70" t="s">
        <v>210</v>
      </c>
      <c r="C2973" s="70" t="s">
        <v>211</v>
      </c>
      <c r="D2973" s="70" t="s">
        <v>38</v>
      </c>
      <c r="E2973" s="70" t="s">
        <v>48</v>
      </c>
      <c r="F2973" s="72" t="n">
        <v>0</v>
      </c>
      <c r="G2973" s="72" t="n">
        <v>6467</v>
      </c>
      <c r="H2973" s="74" t="n">
        <v>59320.96</v>
      </c>
    </row>
    <row r="2974" ht="14.5" customHeight="1">
      <c r="A2974" s="70" t="n">
        <v>2024</v>
      </c>
      <c r="B2974" s="70" t="s">
        <v>210</v>
      </c>
      <c r="C2974" s="70" t="s">
        <v>211</v>
      </c>
      <c r="D2974" s="70" t="s">
        <v>39</v>
      </c>
      <c r="E2974" s="70" t="s">
        <v>47</v>
      </c>
      <c r="F2974" s="72" t="n">
        <v>19420</v>
      </c>
      <c r="G2974" s="72" t="n">
        <v>116000</v>
      </c>
      <c r="H2974" s="74" t="n">
        <v>111345.69</v>
      </c>
    </row>
    <row r="2975" ht="14.5" customHeight="1">
      <c r="A2975" s="70" t="n">
        <v>2024</v>
      </c>
      <c r="B2975" s="70" t="s">
        <v>210</v>
      </c>
      <c r="C2975" s="70" t="s">
        <v>211</v>
      </c>
      <c r="D2975" s="70" t="s">
        <v>39</v>
      </c>
      <c r="E2975" s="70" t="s">
        <v>48</v>
      </c>
      <c r="F2975" s="72" t="n">
        <v>0</v>
      </c>
      <c r="G2975" s="72" t="n">
        <v>962</v>
      </c>
      <c r="H2975" s="74" t="n">
        <v>663.68</v>
      </c>
    </row>
    <row r="2976" ht="14.5" customHeight="1">
      <c r="A2976" s="70" t="n">
        <v>2024</v>
      </c>
      <c r="B2976" s="70" t="s">
        <v>212</v>
      </c>
      <c r="C2976" s="70" t="s">
        <v>213</v>
      </c>
      <c r="D2976" s="70" t="s">
        <v>36</v>
      </c>
      <c r="E2976" s="70" t="s">
        <v>47</v>
      </c>
      <c r="F2976" s="72" t="n">
        <v>38184</v>
      </c>
      <c r="G2976" s="72" t="n">
        <v>301527</v>
      </c>
      <c r="H2976" s="74" t="n">
        <v>1307692.82</v>
      </c>
    </row>
    <row r="2977" ht="14.5" customHeight="1">
      <c r="A2977" s="70" t="n">
        <v>2024</v>
      </c>
      <c r="B2977" s="70" t="s">
        <v>212</v>
      </c>
      <c r="C2977" s="70" t="s">
        <v>213</v>
      </c>
      <c r="D2977" s="70" t="s">
        <v>36</v>
      </c>
      <c r="E2977" s="70" t="s">
        <v>48</v>
      </c>
      <c r="F2977" s="72" t="n">
        <v>0</v>
      </c>
      <c r="G2977" s="72" t="n">
        <v>18783</v>
      </c>
      <c r="H2977" s="74" t="n">
        <v>96597.57</v>
      </c>
    </row>
    <row r="2978" ht="14.5" customHeight="1">
      <c r="A2978" s="70" t="n">
        <v>2024</v>
      </c>
      <c r="B2978" s="70" t="s">
        <v>212</v>
      </c>
      <c r="C2978" s="70" t="s">
        <v>213</v>
      </c>
      <c r="D2978" s="70" t="s">
        <v>37</v>
      </c>
      <c r="E2978" s="70" t="s">
        <v>47</v>
      </c>
      <c r="F2978" s="72" t="n">
        <v>99437</v>
      </c>
      <c r="G2978" s="72" t="n">
        <v>1416842</v>
      </c>
      <c r="H2978" s="74" t="n">
        <v>4056058.33</v>
      </c>
    </row>
    <row r="2979" ht="14.5" customHeight="1">
      <c r="A2979" s="70" t="n">
        <v>2024</v>
      </c>
      <c r="B2979" s="70" t="s">
        <v>212</v>
      </c>
      <c r="C2979" s="70" t="s">
        <v>213</v>
      </c>
      <c r="D2979" s="70" t="s">
        <v>37</v>
      </c>
      <c r="E2979" s="70" t="s">
        <v>48</v>
      </c>
      <c r="F2979" s="72" t="n">
        <v>0</v>
      </c>
      <c r="G2979" s="72" t="n">
        <v>6771</v>
      </c>
      <c r="H2979" s="74" t="n">
        <v>26249.2</v>
      </c>
    </row>
    <row r="2980" ht="14.5" customHeight="1">
      <c r="A2980" s="70" t="n">
        <v>2024</v>
      </c>
      <c r="B2980" s="70" t="s">
        <v>212</v>
      </c>
      <c r="C2980" s="70" t="s">
        <v>213</v>
      </c>
      <c r="D2980" s="70" t="s">
        <v>38</v>
      </c>
      <c r="E2980" s="70" t="s">
        <v>47</v>
      </c>
      <c r="F2980" s="72" t="n">
        <v>341595</v>
      </c>
      <c r="G2980" s="72" t="n">
        <v>2851966</v>
      </c>
      <c r="H2980" s="74" t="n">
        <v>15231057.08</v>
      </c>
    </row>
    <row r="2981" ht="14.5" customHeight="1">
      <c r="A2981" s="70" t="n">
        <v>2024</v>
      </c>
      <c r="B2981" s="70" t="s">
        <v>212</v>
      </c>
      <c r="C2981" s="70" t="s">
        <v>213</v>
      </c>
      <c r="D2981" s="70" t="s">
        <v>38</v>
      </c>
      <c r="E2981" s="70" t="s">
        <v>48</v>
      </c>
      <c r="F2981" s="72" t="n">
        <v>0</v>
      </c>
      <c r="G2981" s="72" t="n">
        <v>17675</v>
      </c>
      <c r="H2981" s="74" t="n">
        <v>142267.87</v>
      </c>
    </row>
    <row r="2982" ht="14.5" customHeight="1">
      <c r="A2982" s="70" t="n">
        <v>2024</v>
      </c>
      <c r="B2982" s="70" t="s">
        <v>212</v>
      </c>
      <c r="C2982" s="70" t="s">
        <v>213</v>
      </c>
      <c r="D2982" s="70" t="s">
        <v>39</v>
      </c>
      <c r="E2982" s="70" t="s">
        <v>47</v>
      </c>
      <c r="F2982" s="72" t="n">
        <v>23123</v>
      </c>
      <c r="G2982" s="72" t="n">
        <v>183544</v>
      </c>
      <c r="H2982" s="74" t="n">
        <v>147820.46</v>
      </c>
    </row>
    <row r="2983" ht="14.5" customHeight="1">
      <c r="A2983" s="70" t="n">
        <v>2024</v>
      </c>
      <c r="B2983" s="70" t="s">
        <v>212</v>
      </c>
      <c r="C2983" s="70" t="s">
        <v>213</v>
      </c>
      <c r="D2983" s="70" t="s">
        <v>39</v>
      </c>
      <c r="E2983" s="70" t="s">
        <v>48</v>
      </c>
      <c r="F2983" s="72" t="n">
        <v>0</v>
      </c>
      <c r="G2983" s="72" t="n">
        <v>9193</v>
      </c>
      <c r="H2983" s="74" t="n">
        <v>4145.35</v>
      </c>
    </row>
    <row r="2984" ht="14.5" customHeight="1">
      <c r="A2984" s="70" t="n">
        <v>2024</v>
      </c>
      <c r="B2984" s="70" t="s">
        <v>214</v>
      </c>
      <c r="C2984" s="70" t="s">
        <v>215</v>
      </c>
      <c r="D2984" s="70" t="s">
        <v>36</v>
      </c>
      <c r="E2984" s="70" t="s">
        <v>47</v>
      </c>
      <c r="F2984" s="72" t="n">
        <v>22776</v>
      </c>
      <c r="G2984" s="72" t="n">
        <v>102628</v>
      </c>
      <c r="H2984" s="74" t="n">
        <v>506634.57</v>
      </c>
    </row>
    <row r="2985" ht="14.5" customHeight="1">
      <c r="A2985" s="70" t="n">
        <v>2024</v>
      </c>
      <c r="B2985" s="70" t="s">
        <v>214</v>
      </c>
      <c r="C2985" s="70" t="s">
        <v>215</v>
      </c>
      <c r="D2985" s="70" t="s">
        <v>36</v>
      </c>
      <c r="E2985" s="70" t="s">
        <v>48</v>
      </c>
      <c r="F2985" s="72" t="n">
        <v>0</v>
      </c>
      <c r="G2985" s="72" t="n">
        <v>4359</v>
      </c>
      <c r="H2985" s="74" t="n">
        <v>17244.54</v>
      </c>
    </row>
    <row r="2986" ht="14.5" customHeight="1">
      <c r="A2986" s="70" t="n">
        <v>2024</v>
      </c>
      <c r="B2986" s="70" t="s">
        <v>214</v>
      </c>
      <c r="C2986" s="70" t="s">
        <v>215</v>
      </c>
      <c r="D2986" s="70" t="s">
        <v>37</v>
      </c>
      <c r="E2986" s="70" t="s">
        <v>47</v>
      </c>
      <c r="F2986" s="72" t="n">
        <v>41645</v>
      </c>
      <c r="G2986" s="72" t="n">
        <v>336502</v>
      </c>
      <c r="H2986" s="74" t="n">
        <v>1622983.2</v>
      </c>
    </row>
    <row r="2987" ht="14.5" customHeight="1">
      <c r="A2987" s="70" t="n">
        <v>2024</v>
      </c>
      <c r="B2987" s="70" t="s">
        <v>214</v>
      </c>
      <c r="C2987" s="70" t="s">
        <v>215</v>
      </c>
      <c r="D2987" s="70" t="s">
        <v>37</v>
      </c>
      <c r="E2987" s="70" t="s">
        <v>48</v>
      </c>
      <c r="F2987" s="72" t="n">
        <v>0</v>
      </c>
      <c r="G2987" s="72" t="n">
        <v>890</v>
      </c>
      <c r="H2987" s="74" t="n">
        <v>20150.77</v>
      </c>
    </row>
    <row r="2988" ht="14.5" customHeight="1">
      <c r="A2988" s="70" t="n">
        <v>2024</v>
      </c>
      <c r="B2988" s="70" t="s">
        <v>214</v>
      </c>
      <c r="C2988" s="70" t="s">
        <v>215</v>
      </c>
      <c r="D2988" s="70" t="s">
        <v>38</v>
      </c>
      <c r="E2988" s="70" t="s">
        <v>47</v>
      </c>
      <c r="F2988" s="72" t="n">
        <v>158631</v>
      </c>
      <c r="G2988" s="72" t="n">
        <v>796342</v>
      </c>
      <c r="H2988" s="74" t="n">
        <v>5814231.1</v>
      </c>
    </row>
    <row r="2989" ht="14.5" customHeight="1">
      <c r="A2989" s="70" t="n">
        <v>2024</v>
      </c>
      <c r="B2989" s="70" t="s">
        <v>214</v>
      </c>
      <c r="C2989" s="70" t="s">
        <v>215</v>
      </c>
      <c r="D2989" s="70" t="s">
        <v>38</v>
      </c>
      <c r="E2989" s="70" t="s">
        <v>48</v>
      </c>
      <c r="F2989" s="72" t="n">
        <v>0</v>
      </c>
      <c r="G2989" s="72" t="n">
        <v>11189</v>
      </c>
      <c r="H2989" s="74" t="n">
        <v>132588.62</v>
      </c>
    </row>
    <row r="2990" ht="14.5" customHeight="1">
      <c r="A2990" s="70" t="n">
        <v>2024</v>
      </c>
      <c r="B2990" s="70" t="s">
        <v>214</v>
      </c>
      <c r="C2990" s="70" t="s">
        <v>215</v>
      </c>
      <c r="D2990" s="70" t="s">
        <v>39</v>
      </c>
      <c r="E2990" s="70" t="s">
        <v>47</v>
      </c>
      <c r="F2990" s="72" t="n">
        <v>17028</v>
      </c>
      <c r="G2990" s="72" t="n">
        <v>116720</v>
      </c>
      <c r="H2990" s="74" t="n">
        <v>104490.56</v>
      </c>
    </row>
    <row r="2991" ht="14.5" customHeight="1">
      <c r="A2991" s="70" t="n">
        <v>2024</v>
      </c>
      <c r="B2991" s="70" t="s">
        <v>214</v>
      </c>
      <c r="C2991" s="70" t="s">
        <v>215</v>
      </c>
      <c r="D2991" s="70" t="s">
        <v>39</v>
      </c>
      <c r="E2991" s="70" t="s">
        <v>48</v>
      </c>
      <c r="F2991" s="72" t="n">
        <v>0</v>
      </c>
      <c r="G2991" s="72" t="n">
        <v>706</v>
      </c>
      <c r="H2991" s="74" t="n">
        <v>459.37</v>
      </c>
    </row>
    <row r="2992" ht="14.5" customHeight="1">
      <c r="A2992" s="70" t="n">
        <v>2024</v>
      </c>
      <c r="B2992" s="70" t="s">
        <v>216</v>
      </c>
      <c r="C2992" s="70" t="s">
        <v>217</v>
      </c>
      <c r="D2992" s="70" t="s">
        <v>36</v>
      </c>
      <c r="E2992" s="70" t="s">
        <v>47</v>
      </c>
      <c r="F2992" s="72" t="n">
        <v>28916</v>
      </c>
      <c r="G2992" s="72" t="n">
        <v>148627</v>
      </c>
      <c r="H2992" s="74" t="n">
        <v>549535.24</v>
      </c>
    </row>
    <row r="2993" ht="14.5" customHeight="1">
      <c r="A2993" s="70" t="n">
        <v>2024</v>
      </c>
      <c r="B2993" s="70" t="s">
        <v>216</v>
      </c>
      <c r="C2993" s="70" t="s">
        <v>217</v>
      </c>
      <c r="D2993" s="70" t="s">
        <v>36</v>
      </c>
      <c r="E2993" s="70" t="s">
        <v>48</v>
      </c>
      <c r="F2993" s="72" t="n">
        <v>0</v>
      </c>
      <c r="G2993" s="72" t="n">
        <v>3512</v>
      </c>
      <c r="H2993" s="74" t="n">
        <v>32613.77</v>
      </c>
    </row>
    <row r="2994" ht="14.5" customHeight="1">
      <c r="A2994" s="70" t="n">
        <v>2024</v>
      </c>
      <c r="B2994" s="70" t="s">
        <v>216</v>
      </c>
      <c r="C2994" s="70" t="s">
        <v>217</v>
      </c>
      <c r="D2994" s="70" t="s">
        <v>37</v>
      </c>
      <c r="E2994" s="70" t="s">
        <v>47</v>
      </c>
      <c r="F2994" s="72" t="n">
        <v>43193</v>
      </c>
      <c r="G2994" s="72" t="n">
        <v>352469</v>
      </c>
      <c r="H2994" s="74" t="n">
        <v>1504354.68</v>
      </c>
    </row>
    <row r="2995" ht="14.5" customHeight="1">
      <c r="A2995" s="70" t="n">
        <v>2024</v>
      </c>
      <c r="B2995" s="70" t="s">
        <v>216</v>
      </c>
      <c r="C2995" s="70" t="s">
        <v>217</v>
      </c>
      <c r="D2995" s="70" t="s">
        <v>37</v>
      </c>
      <c r="E2995" s="70" t="s">
        <v>48</v>
      </c>
      <c r="F2995" s="72" t="n">
        <v>0</v>
      </c>
      <c r="G2995" s="72" t="n">
        <v>673</v>
      </c>
      <c r="H2995" s="74" t="n">
        <v>16135.19</v>
      </c>
    </row>
    <row r="2996" ht="14.5" customHeight="1">
      <c r="A2996" s="70" t="n">
        <v>2024</v>
      </c>
      <c r="B2996" s="70" t="s">
        <v>216</v>
      </c>
      <c r="C2996" s="70" t="s">
        <v>217</v>
      </c>
      <c r="D2996" s="70" t="s">
        <v>38</v>
      </c>
      <c r="E2996" s="70" t="s">
        <v>47</v>
      </c>
      <c r="F2996" s="72" t="n">
        <v>152366</v>
      </c>
      <c r="G2996" s="72" t="n">
        <v>731589</v>
      </c>
      <c r="H2996" s="74" t="n">
        <v>5133467.54</v>
      </c>
    </row>
    <row r="2997" ht="14.5" customHeight="1">
      <c r="A2997" s="70" t="n">
        <v>2024</v>
      </c>
      <c r="B2997" s="70" t="s">
        <v>216</v>
      </c>
      <c r="C2997" s="70" t="s">
        <v>217</v>
      </c>
      <c r="D2997" s="70" t="s">
        <v>38</v>
      </c>
      <c r="E2997" s="70" t="s">
        <v>48</v>
      </c>
      <c r="F2997" s="72" t="n">
        <v>0</v>
      </c>
      <c r="G2997" s="72" t="n">
        <v>4456</v>
      </c>
      <c r="H2997" s="74" t="n">
        <v>56260.62</v>
      </c>
    </row>
    <row r="2998" ht="14.5" customHeight="1">
      <c r="A2998" s="70" t="n">
        <v>2024</v>
      </c>
      <c r="B2998" s="70" t="s">
        <v>216</v>
      </c>
      <c r="C2998" s="70" t="s">
        <v>217</v>
      </c>
      <c r="D2998" s="70" t="s">
        <v>39</v>
      </c>
      <c r="E2998" s="70" t="s">
        <v>47</v>
      </c>
      <c r="F2998" s="72" t="n">
        <v>25791</v>
      </c>
      <c r="G2998" s="72" t="n">
        <v>151699</v>
      </c>
      <c r="H2998" s="74" t="n">
        <v>133610.61</v>
      </c>
    </row>
    <row r="2999" ht="14.5" customHeight="1">
      <c r="A2999" s="70" t="n">
        <v>2024</v>
      </c>
      <c r="B2999" s="70" t="s">
        <v>216</v>
      </c>
      <c r="C2999" s="70" t="s">
        <v>217</v>
      </c>
      <c r="D2999" s="70" t="s">
        <v>39</v>
      </c>
      <c r="E2999" s="70" t="s">
        <v>48</v>
      </c>
      <c r="F2999" s="72" t="n">
        <v>0</v>
      </c>
      <c r="G2999" s="72" t="n">
        <v>1314</v>
      </c>
      <c r="H2999" s="74" t="n">
        <v>1117.6</v>
      </c>
    </row>
    <row r="3000" ht="14.5" customHeight="1">
      <c r="A3000" s="70" t="n">
        <v>2024</v>
      </c>
      <c r="B3000" s="70" t="s">
        <v>218</v>
      </c>
      <c r="C3000" s="70" t="s">
        <v>219</v>
      </c>
      <c r="D3000" s="70" t="s">
        <v>36</v>
      </c>
      <c r="E3000" s="70" t="s">
        <v>47</v>
      </c>
      <c r="F3000" s="72" t="n">
        <v>13099</v>
      </c>
      <c r="G3000" s="72" t="n">
        <v>79452</v>
      </c>
      <c r="H3000" s="74" t="n">
        <v>238478.54</v>
      </c>
    </row>
    <row r="3001" ht="14.5" customHeight="1">
      <c r="A3001" s="70" t="n">
        <v>2024</v>
      </c>
      <c r="B3001" s="70" t="s">
        <v>218</v>
      </c>
      <c r="C3001" s="70" t="s">
        <v>219</v>
      </c>
      <c r="D3001" s="70" t="s">
        <v>36</v>
      </c>
      <c r="E3001" s="70" t="s">
        <v>48</v>
      </c>
      <c r="F3001" s="72" t="n">
        <v>0</v>
      </c>
      <c r="G3001" s="72" t="n">
        <v>1681</v>
      </c>
      <c r="H3001" s="74" t="n">
        <v>9312.33</v>
      </c>
    </row>
    <row r="3002" ht="14.5" customHeight="1">
      <c r="A3002" s="70" t="n">
        <v>2024</v>
      </c>
      <c r="B3002" s="70" t="s">
        <v>218</v>
      </c>
      <c r="C3002" s="70" t="s">
        <v>219</v>
      </c>
      <c r="D3002" s="70" t="s">
        <v>37</v>
      </c>
      <c r="E3002" s="70" t="s">
        <v>47</v>
      </c>
      <c r="F3002" s="72" t="n">
        <v>23311</v>
      </c>
      <c r="G3002" s="72" t="n">
        <v>235630</v>
      </c>
      <c r="H3002" s="74" t="n">
        <v>837712.21</v>
      </c>
    </row>
    <row r="3003" ht="14.5" customHeight="1">
      <c r="A3003" s="70" t="n">
        <v>2024</v>
      </c>
      <c r="B3003" s="70" t="s">
        <v>218</v>
      </c>
      <c r="C3003" s="70" t="s">
        <v>219</v>
      </c>
      <c r="D3003" s="70" t="s">
        <v>37</v>
      </c>
      <c r="E3003" s="70" t="s">
        <v>48</v>
      </c>
      <c r="F3003" s="72" t="n">
        <v>0</v>
      </c>
      <c r="G3003" s="72" t="n">
        <v>852</v>
      </c>
      <c r="H3003" s="74" t="n">
        <v>3833</v>
      </c>
    </row>
    <row r="3004" ht="14.5" customHeight="1">
      <c r="A3004" s="70" t="n">
        <v>2024</v>
      </c>
      <c r="B3004" s="70" t="s">
        <v>218</v>
      </c>
      <c r="C3004" s="70" t="s">
        <v>219</v>
      </c>
      <c r="D3004" s="70" t="s">
        <v>38</v>
      </c>
      <c r="E3004" s="70" t="s">
        <v>47</v>
      </c>
      <c r="F3004" s="72" t="n">
        <v>73270</v>
      </c>
      <c r="G3004" s="72" t="n">
        <v>536967</v>
      </c>
      <c r="H3004" s="74" t="n">
        <v>3098043.69</v>
      </c>
    </row>
    <row r="3005" ht="14.5" customHeight="1">
      <c r="A3005" s="70" t="n">
        <v>2024</v>
      </c>
      <c r="B3005" s="70" t="s">
        <v>218</v>
      </c>
      <c r="C3005" s="70" t="s">
        <v>219</v>
      </c>
      <c r="D3005" s="70" t="s">
        <v>38</v>
      </c>
      <c r="E3005" s="70" t="s">
        <v>48</v>
      </c>
      <c r="F3005" s="72" t="n">
        <v>0</v>
      </c>
      <c r="G3005" s="72" t="n">
        <v>3959</v>
      </c>
      <c r="H3005" s="74" t="n">
        <v>31130.28</v>
      </c>
    </row>
    <row r="3006" ht="14.5" customHeight="1">
      <c r="A3006" s="70" t="n">
        <v>2024</v>
      </c>
      <c r="B3006" s="70" t="s">
        <v>218</v>
      </c>
      <c r="C3006" s="70" t="s">
        <v>219</v>
      </c>
      <c r="D3006" s="70" t="s">
        <v>39</v>
      </c>
      <c r="E3006" s="70" t="s">
        <v>47</v>
      </c>
      <c r="F3006" s="72" t="n">
        <v>11303</v>
      </c>
      <c r="G3006" s="72" t="n">
        <v>68355</v>
      </c>
      <c r="H3006" s="74" t="n">
        <v>59209.33</v>
      </c>
    </row>
    <row r="3007" ht="14.5" customHeight="1">
      <c r="A3007" s="70" t="n">
        <v>2024</v>
      </c>
      <c r="B3007" s="70" t="s">
        <v>218</v>
      </c>
      <c r="C3007" s="70" t="s">
        <v>219</v>
      </c>
      <c r="D3007" s="70" t="s">
        <v>39</v>
      </c>
      <c r="E3007" s="70" t="s">
        <v>48</v>
      </c>
      <c r="F3007" s="72" t="n">
        <v>0</v>
      </c>
      <c r="G3007" s="72" t="n">
        <v>1013</v>
      </c>
      <c r="H3007" s="74" t="n">
        <v>646.86</v>
      </c>
    </row>
    <row r="3008" ht="14.5" customHeight="1">
      <c r="A3008" s="70" t="n">
        <v>2024</v>
      </c>
      <c r="B3008" s="70" t="s">
        <v>220</v>
      </c>
      <c r="C3008" s="70" t="s">
        <v>221</v>
      </c>
      <c r="D3008" s="70" t="s">
        <v>36</v>
      </c>
      <c r="E3008" s="70" t="s">
        <v>47</v>
      </c>
      <c r="F3008" s="72" t="n">
        <v>18171</v>
      </c>
      <c r="G3008" s="72" t="n">
        <v>94363</v>
      </c>
      <c r="H3008" s="74" t="n">
        <v>341059.75</v>
      </c>
    </row>
    <row r="3009" ht="14.5" customHeight="1">
      <c r="A3009" s="70" t="n">
        <v>2024</v>
      </c>
      <c r="B3009" s="70" t="s">
        <v>220</v>
      </c>
      <c r="C3009" s="70" t="s">
        <v>221</v>
      </c>
      <c r="D3009" s="70" t="s">
        <v>36</v>
      </c>
      <c r="E3009" s="70" t="s">
        <v>48</v>
      </c>
      <c r="F3009" s="72" t="n">
        <v>0</v>
      </c>
      <c r="G3009" s="72" t="n">
        <v>3998</v>
      </c>
      <c r="H3009" s="74" t="n">
        <v>18303.85</v>
      </c>
    </row>
    <row r="3010" ht="14.5" customHeight="1">
      <c r="A3010" s="70" t="n">
        <v>2024</v>
      </c>
      <c r="B3010" s="70" t="s">
        <v>220</v>
      </c>
      <c r="C3010" s="70" t="s">
        <v>221</v>
      </c>
      <c r="D3010" s="70" t="s">
        <v>37</v>
      </c>
      <c r="E3010" s="70" t="s">
        <v>47</v>
      </c>
      <c r="F3010" s="72" t="n">
        <v>35319</v>
      </c>
      <c r="G3010" s="72" t="n">
        <v>367411</v>
      </c>
      <c r="H3010" s="74" t="n">
        <v>1334761.49</v>
      </c>
    </row>
    <row r="3011" ht="14.5" customHeight="1">
      <c r="A3011" s="70" t="n">
        <v>2024</v>
      </c>
      <c r="B3011" s="70" t="s">
        <v>220</v>
      </c>
      <c r="C3011" s="70" t="s">
        <v>221</v>
      </c>
      <c r="D3011" s="70" t="s">
        <v>37</v>
      </c>
      <c r="E3011" s="70" t="s">
        <v>48</v>
      </c>
      <c r="F3011" s="72" t="n">
        <v>0</v>
      </c>
      <c r="G3011" s="72" t="n">
        <v>2288</v>
      </c>
      <c r="H3011" s="74" t="n">
        <v>9282.39</v>
      </c>
    </row>
    <row r="3012" ht="14.5" customHeight="1">
      <c r="A3012" s="70" t="n">
        <v>2024</v>
      </c>
      <c r="B3012" s="70" t="s">
        <v>220</v>
      </c>
      <c r="C3012" s="70" t="s">
        <v>221</v>
      </c>
      <c r="D3012" s="70" t="s">
        <v>38</v>
      </c>
      <c r="E3012" s="70" t="s">
        <v>47</v>
      </c>
      <c r="F3012" s="72" t="n">
        <v>125153</v>
      </c>
      <c r="G3012" s="72" t="n">
        <v>904908</v>
      </c>
      <c r="H3012" s="74" t="n">
        <v>6244628.52</v>
      </c>
    </row>
    <row r="3013" ht="14.5" customHeight="1">
      <c r="A3013" s="70" t="n">
        <v>2024</v>
      </c>
      <c r="B3013" s="70" t="s">
        <v>220</v>
      </c>
      <c r="C3013" s="70" t="s">
        <v>221</v>
      </c>
      <c r="D3013" s="70" t="s">
        <v>38</v>
      </c>
      <c r="E3013" s="70" t="s">
        <v>48</v>
      </c>
      <c r="F3013" s="72" t="n">
        <v>0</v>
      </c>
      <c r="G3013" s="72" t="n">
        <v>10659</v>
      </c>
      <c r="H3013" s="74" t="n">
        <v>96005.61</v>
      </c>
    </row>
    <row r="3014" ht="14.5" customHeight="1">
      <c r="A3014" s="70" t="n">
        <v>2024</v>
      </c>
      <c r="B3014" s="70" t="s">
        <v>220</v>
      </c>
      <c r="C3014" s="70" t="s">
        <v>221</v>
      </c>
      <c r="D3014" s="70" t="s">
        <v>39</v>
      </c>
      <c r="E3014" s="70" t="s">
        <v>47</v>
      </c>
      <c r="F3014" s="72" t="n">
        <v>15686</v>
      </c>
      <c r="G3014" s="72" t="n">
        <v>84302</v>
      </c>
      <c r="H3014" s="74" t="n">
        <v>73648.84</v>
      </c>
    </row>
    <row r="3015" ht="14.5" customHeight="1">
      <c r="A3015" s="70" t="n">
        <v>2024</v>
      </c>
      <c r="B3015" s="70" t="s">
        <v>220</v>
      </c>
      <c r="C3015" s="70" t="s">
        <v>221</v>
      </c>
      <c r="D3015" s="70" t="s">
        <v>39</v>
      </c>
      <c r="E3015" s="70" t="s">
        <v>48</v>
      </c>
      <c r="F3015" s="72" t="n">
        <v>0</v>
      </c>
      <c r="G3015" s="72" t="n">
        <v>2798</v>
      </c>
      <c r="H3015" s="74" t="n">
        <v>1952.49</v>
      </c>
    </row>
    <row r="3016" ht="14.5" customHeight="1">
      <c r="A3016" s="70" t="n">
        <v>2024</v>
      </c>
      <c r="B3016" s="70" t="s">
        <v>222</v>
      </c>
      <c r="C3016" s="70" t="s">
        <v>223</v>
      </c>
      <c r="D3016" s="70" t="s">
        <v>36</v>
      </c>
      <c r="E3016" s="70" t="s">
        <v>47</v>
      </c>
      <c r="F3016" s="72" t="n">
        <v>10535</v>
      </c>
      <c r="G3016" s="72" t="n">
        <v>55308</v>
      </c>
      <c r="H3016" s="74" t="n">
        <v>287353.64</v>
      </c>
    </row>
    <row r="3017" ht="14.5" customHeight="1">
      <c r="A3017" s="70" t="n">
        <v>2024</v>
      </c>
      <c r="B3017" s="70" t="s">
        <v>222</v>
      </c>
      <c r="C3017" s="70" t="s">
        <v>223</v>
      </c>
      <c r="D3017" s="70" t="s">
        <v>36</v>
      </c>
      <c r="E3017" s="70" t="s">
        <v>48</v>
      </c>
      <c r="F3017" s="72" t="n">
        <v>0</v>
      </c>
      <c r="G3017" s="72" t="n">
        <v>931</v>
      </c>
      <c r="H3017" s="74" t="n">
        <v>3062.46</v>
      </c>
    </row>
    <row r="3018" ht="14.5" customHeight="1">
      <c r="A3018" s="70" t="n">
        <v>2024</v>
      </c>
      <c r="B3018" s="70" t="s">
        <v>222</v>
      </c>
      <c r="C3018" s="70" t="s">
        <v>223</v>
      </c>
      <c r="D3018" s="70" t="s">
        <v>37</v>
      </c>
      <c r="E3018" s="70" t="s">
        <v>47</v>
      </c>
      <c r="F3018" s="72" t="n">
        <v>15317</v>
      </c>
      <c r="G3018" s="72" t="n">
        <v>143465</v>
      </c>
      <c r="H3018" s="74" t="n">
        <v>595885.47</v>
      </c>
    </row>
    <row r="3019" ht="14.5" customHeight="1">
      <c r="A3019" s="70" t="n">
        <v>2024</v>
      </c>
      <c r="B3019" s="70" t="s">
        <v>222</v>
      </c>
      <c r="C3019" s="70" t="s">
        <v>223</v>
      </c>
      <c r="D3019" s="70" t="s">
        <v>37</v>
      </c>
      <c r="E3019" s="70" t="s">
        <v>48</v>
      </c>
      <c r="F3019" s="72" t="n">
        <v>0</v>
      </c>
      <c r="G3019" s="72" t="n">
        <v>1339</v>
      </c>
      <c r="H3019" s="74" t="n">
        <v>7916.58</v>
      </c>
    </row>
    <row r="3020" ht="14.5" customHeight="1">
      <c r="A3020" s="70" t="n">
        <v>2024</v>
      </c>
      <c r="B3020" s="70" t="s">
        <v>222</v>
      </c>
      <c r="C3020" s="70" t="s">
        <v>223</v>
      </c>
      <c r="D3020" s="70" t="s">
        <v>38</v>
      </c>
      <c r="E3020" s="70" t="s">
        <v>47</v>
      </c>
      <c r="F3020" s="72" t="n">
        <v>57776</v>
      </c>
      <c r="G3020" s="72" t="n">
        <v>400630</v>
      </c>
      <c r="H3020" s="74" t="n">
        <v>3128963.04</v>
      </c>
    </row>
    <row r="3021" ht="14.5" customHeight="1">
      <c r="A3021" s="70" t="n">
        <v>2024</v>
      </c>
      <c r="B3021" s="70" t="s">
        <v>222</v>
      </c>
      <c r="C3021" s="70" t="s">
        <v>223</v>
      </c>
      <c r="D3021" s="70" t="s">
        <v>38</v>
      </c>
      <c r="E3021" s="70" t="s">
        <v>48</v>
      </c>
      <c r="F3021" s="72" t="n">
        <v>0</v>
      </c>
      <c r="G3021" s="72" t="n">
        <v>6980</v>
      </c>
      <c r="H3021" s="74" t="n">
        <v>39608.13</v>
      </c>
    </row>
    <row r="3022" ht="14.5" customHeight="1">
      <c r="A3022" s="70" t="n">
        <v>2024</v>
      </c>
      <c r="B3022" s="70" t="s">
        <v>222</v>
      </c>
      <c r="C3022" s="70" t="s">
        <v>223</v>
      </c>
      <c r="D3022" s="70" t="s">
        <v>39</v>
      </c>
      <c r="E3022" s="70" t="s">
        <v>47</v>
      </c>
      <c r="F3022" s="72" t="n">
        <v>6585</v>
      </c>
      <c r="G3022" s="72" t="n">
        <v>39435</v>
      </c>
      <c r="H3022" s="74" t="n">
        <v>43840.28</v>
      </c>
    </row>
    <row r="3023" ht="14.5" customHeight="1">
      <c r="A3023" s="70" t="n">
        <v>2024</v>
      </c>
      <c r="B3023" s="70" t="s">
        <v>222</v>
      </c>
      <c r="C3023" s="70" t="s">
        <v>223</v>
      </c>
      <c r="D3023" s="70" t="s">
        <v>39</v>
      </c>
      <c r="E3023" s="70" t="s">
        <v>48</v>
      </c>
      <c r="F3023" s="72" t="n">
        <v>0</v>
      </c>
      <c r="G3023" s="72" t="n">
        <v>425</v>
      </c>
      <c r="H3023" s="74" t="n">
        <v>430.22</v>
      </c>
    </row>
    <row r="3024" ht="14.5" customHeight="1">
      <c r="A3024" s="70" t="n">
        <v>2024</v>
      </c>
      <c r="B3024" s="70" t="s">
        <v>224</v>
      </c>
      <c r="C3024" s="70" t="s">
        <v>225</v>
      </c>
      <c r="D3024" s="70" t="s">
        <v>36</v>
      </c>
      <c r="E3024" s="70" t="s">
        <v>47</v>
      </c>
      <c r="F3024" s="72" t="n">
        <v>10701</v>
      </c>
      <c r="G3024" s="72" t="n">
        <v>68378</v>
      </c>
      <c r="H3024" s="74" t="n">
        <v>256276.2</v>
      </c>
    </row>
    <row r="3025" ht="14.5" customHeight="1">
      <c r="A3025" s="70" t="n">
        <v>2024</v>
      </c>
      <c r="B3025" s="70" t="s">
        <v>224</v>
      </c>
      <c r="C3025" s="70" t="s">
        <v>225</v>
      </c>
      <c r="D3025" s="70" t="s">
        <v>36</v>
      </c>
      <c r="E3025" s="70" t="s">
        <v>48</v>
      </c>
      <c r="F3025" s="72" t="n">
        <v>0</v>
      </c>
      <c r="G3025" s="72" t="n">
        <v>2310</v>
      </c>
      <c r="H3025" s="74" t="n">
        <v>23624.5</v>
      </c>
    </row>
    <row r="3026" ht="14.5" customHeight="1">
      <c r="A3026" s="70" t="n">
        <v>2024</v>
      </c>
      <c r="B3026" s="70" t="s">
        <v>224</v>
      </c>
      <c r="C3026" s="70" t="s">
        <v>225</v>
      </c>
      <c r="D3026" s="70" t="s">
        <v>37</v>
      </c>
      <c r="E3026" s="70" t="s">
        <v>47</v>
      </c>
      <c r="F3026" s="72" t="n">
        <v>14941</v>
      </c>
      <c r="G3026" s="72" t="n">
        <v>145297</v>
      </c>
      <c r="H3026" s="74" t="n">
        <v>644078.7</v>
      </c>
    </row>
    <row r="3027" ht="14.5" customHeight="1">
      <c r="A3027" s="70" t="n">
        <v>2024</v>
      </c>
      <c r="B3027" s="70" t="s">
        <v>224</v>
      </c>
      <c r="C3027" s="70" t="s">
        <v>225</v>
      </c>
      <c r="D3027" s="70" t="s">
        <v>37</v>
      </c>
      <c r="E3027" s="70" t="s">
        <v>48</v>
      </c>
      <c r="F3027" s="72" t="n">
        <v>0</v>
      </c>
      <c r="G3027" s="72" t="n">
        <v>937</v>
      </c>
      <c r="H3027" s="74" t="n">
        <v>5469.14</v>
      </c>
    </row>
    <row r="3028" ht="14.5" customHeight="1">
      <c r="A3028" s="70" t="n">
        <v>2024</v>
      </c>
      <c r="B3028" s="70" t="s">
        <v>224</v>
      </c>
      <c r="C3028" s="70" t="s">
        <v>225</v>
      </c>
      <c r="D3028" s="70" t="s">
        <v>38</v>
      </c>
      <c r="E3028" s="70" t="s">
        <v>47</v>
      </c>
      <c r="F3028" s="72" t="n">
        <v>54592</v>
      </c>
      <c r="G3028" s="72" t="n">
        <v>365745</v>
      </c>
      <c r="H3028" s="74" t="n">
        <v>2272173.69</v>
      </c>
    </row>
    <row r="3029" ht="14.5" customHeight="1">
      <c r="A3029" s="70" t="n">
        <v>2024</v>
      </c>
      <c r="B3029" s="70" t="s">
        <v>224</v>
      </c>
      <c r="C3029" s="70" t="s">
        <v>225</v>
      </c>
      <c r="D3029" s="70" t="s">
        <v>38</v>
      </c>
      <c r="E3029" s="70" t="s">
        <v>48</v>
      </c>
      <c r="F3029" s="72" t="n">
        <v>0</v>
      </c>
      <c r="G3029" s="72" t="n">
        <v>2858</v>
      </c>
      <c r="H3029" s="74" t="n">
        <v>16517.03</v>
      </c>
    </row>
    <row r="3030" ht="14.5" customHeight="1">
      <c r="A3030" s="70" t="n">
        <v>2024</v>
      </c>
      <c r="B3030" s="70" t="s">
        <v>224</v>
      </c>
      <c r="C3030" s="70" t="s">
        <v>225</v>
      </c>
      <c r="D3030" s="70" t="s">
        <v>39</v>
      </c>
      <c r="E3030" s="70" t="s">
        <v>47</v>
      </c>
      <c r="F3030" s="72" t="n">
        <v>8111</v>
      </c>
      <c r="G3030" s="72" t="n">
        <v>50047</v>
      </c>
      <c r="H3030" s="74" t="n">
        <v>47864.17</v>
      </c>
    </row>
    <row r="3031" ht="14.5" customHeight="1">
      <c r="A3031" s="70" t="n">
        <v>2024</v>
      </c>
      <c r="B3031" s="70" t="s">
        <v>224</v>
      </c>
      <c r="C3031" s="70" t="s">
        <v>225</v>
      </c>
      <c r="D3031" s="70" t="s">
        <v>39</v>
      </c>
      <c r="E3031" s="70" t="s">
        <v>48</v>
      </c>
      <c r="F3031" s="72" t="n">
        <v>0</v>
      </c>
      <c r="G3031" s="72" t="n">
        <v>1124</v>
      </c>
      <c r="H3031" s="74" t="n">
        <v>802.62</v>
      </c>
    </row>
    <row r="3032" ht="14.5" customHeight="1">
      <c r="A3032" s="70" t="n">
        <v>2024</v>
      </c>
      <c r="B3032" s="70" t="s">
        <v>226</v>
      </c>
      <c r="C3032" s="70" t="s">
        <v>227</v>
      </c>
      <c r="D3032" s="70" t="s">
        <v>36</v>
      </c>
      <c r="E3032" s="70" t="s">
        <v>47</v>
      </c>
      <c r="F3032" s="72" t="n">
        <v>17498</v>
      </c>
      <c r="G3032" s="72" t="n">
        <v>83554</v>
      </c>
      <c r="H3032" s="74" t="n">
        <v>426984.32</v>
      </c>
    </row>
    <row r="3033" ht="14.5" customHeight="1">
      <c r="A3033" s="70" t="n">
        <v>2024</v>
      </c>
      <c r="B3033" s="70" t="s">
        <v>226</v>
      </c>
      <c r="C3033" s="70" t="s">
        <v>227</v>
      </c>
      <c r="D3033" s="70" t="s">
        <v>36</v>
      </c>
      <c r="E3033" s="70" t="s">
        <v>48</v>
      </c>
      <c r="F3033" s="72" t="n">
        <v>0</v>
      </c>
      <c r="G3033" s="72" t="n">
        <v>2615</v>
      </c>
      <c r="H3033" s="74" t="n">
        <v>25956.71</v>
      </c>
    </row>
    <row r="3034" ht="14.5" customHeight="1">
      <c r="A3034" s="70" t="n">
        <v>2024</v>
      </c>
      <c r="B3034" s="70" t="s">
        <v>226</v>
      </c>
      <c r="C3034" s="70" t="s">
        <v>227</v>
      </c>
      <c r="D3034" s="70" t="s">
        <v>37</v>
      </c>
      <c r="E3034" s="70" t="s">
        <v>47</v>
      </c>
      <c r="F3034" s="72" t="n">
        <v>37488</v>
      </c>
      <c r="G3034" s="72" t="n">
        <v>321931</v>
      </c>
      <c r="H3034" s="74" t="n">
        <v>1408212.6</v>
      </c>
    </row>
    <row r="3035" ht="14.5" customHeight="1">
      <c r="A3035" s="70" t="n">
        <v>2024</v>
      </c>
      <c r="B3035" s="70" t="s">
        <v>226</v>
      </c>
      <c r="C3035" s="70" t="s">
        <v>227</v>
      </c>
      <c r="D3035" s="70" t="s">
        <v>37</v>
      </c>
      <c r="E3035" s="70" t="s">
        <v>48</v>
      </c>
      <c r="F3035" s="72" t="n">
        <v>0</v>
      </c>
      <c r="G3035" s="72" t="n">
        <v>1350</v>
      </c>
      <c r="H3035" s="74" t="n">
        <v>13302.63</v>
      </c>
    </row>
    <row r="3036" ht="14.5" customHeight="1">
      <c r="A3036" s="70" t="n">
        <v>2024</v>
      </c>
      <c r="B3036" s="70" t="s">
        <v>226</v>
      </c>
      <c r="C3036" s="70" t="s">
        <v>227</v>
      </c>
      <c r="D3036" s="70" t="s">
        <v>38</v>
      </c>
      <c r="E3036" s="70" t="s">
        <v>47</v>
      </c>
      <c r="F3036" s="72" t="n">
        <v>127861</v>
      </c>
      <c r="G3036" s="72" t="n">
        <v>702362</v>
      </c>
      <c r="H3036" s="74" t="n">
        <v>5959863.3</v>
      </c>
    </row>
    <row r="3037" ht="14.5" customHeight="1">
      <c r="A3037" s="70" t="n">
        <v>2024</v>
      </c>
      <c r="B3037" s="70" t="s">
        <v>226</v>
      </c>
      <c r="C3037" s="70" t="s">
        <v>227</v>
      </c>
      <c r="D3037" s="70" t="s">
        <v>38</v>
      </c>
      <c r="E3037" s="70" t="s">
        <v>48</v>
      </c>
      <c r="F3037" s="72" t="n">
        <v>0</v>
      </c>
      <c r="G3037" s="72" t="n">
        <v>4710</v>
      </c>
      <c r="H3037" s="74" t="n">
        <v>57828.98</v>
      </c>
    </row>
    <row r="3038" ht="14.5" customHeight="1">
      <c r="A3038" s="70" t="n">
        <v>2024</v>
      </c>
      <c r="B3038" s="70" t="s">
        <v>226</v>
      </c>
      <c r="C3038" s="70" t="s">
        <v>227</v>
      </c>
      <c r="D3038" s="70" t="s">
        <v>39</v>
      </c>
      <c r="E3038" s="70" t="s">
        <v>47</v>
      </c>
      <c r="F3038" s="72" t="n">
        <v>15711</v>
      </c>
      <c r="G3038" s="72" t="n">
        <v>97634</v>
      </c>
      <c r="H3038" s="74" t="n">
        <v>87257.91</v>
      </c>
    </row>
    <row r="3039" ht="14.5" customHeight="1">
      <c r="A3039" s="70" t="n">
        <v>2024</v>
      </c>
      <c r="B3039" s="70" t="s">
        <v>226</v>
      </c>
      <c r="C3039" s="70" t="s">
        <v>227</v>
      </c>
      <c r="D3039" s="70" t="s">
        <v>39</v>
      </c>
      <c r="E3039" s="70" t="s">
        <v>48</v>
      </c>
      <c r="F3039" s="72" t="n">
        <v>0</v>
      </c>
      <c r="G3039" s="72" t="n">
        <v>3063</v>
      </c>
      <c r="H3039" s="74" t="n">
        <v>2383.55</v>
      </c>
    </row>
    <row r="3040" ht="14.5" customHeight="1">
      <c r="A3040" s="70" t="n">
        <v>2024</v>
      </c>
      <c r="B3040" s="70" t="s">
        <v>228</v>
      </c>
      <c r="C3040" s="70" t="s">
        <v>229</v>
      </c>
      <c r="D3040" s="70" t="s">
        <v>36</v>
      </c>
      <c r="E3040" s="70" t="s">
        <v>47</v>
      </c>
      <c r="F3040" s="72" t="n">
        <v>21020</v>
      </c>
      <c r="G3040" s="72" t="n">
        <v>108830</v>
      </c>
      <c r="H3040" s="74" t="n">
        <v>363427.53</v>
      </c>
    </row>
    <row r="3041" ht="14.5" customHeight="1">
      <c r="A3041" s="70" t="n">
        <v>2024</v>
      </c>
      <c r="B3041" s="70" t="s">
        <v>228</v>
      </c>
      <c r="C3041" s="70" t="s">
        <v>229</v>
      </c>
      <c r="D3041" s="70" t="s">
        <v>36</v>
      </c>
      <c r="E3041" s="70" t="s">
        <v>48</v>
      </c>
      <c r="F3041" s="72" t="n">
        <v>0</v>
      </c>
      <c r="G3041" s="72" t="n">
        <v>794</v>
      </c>
      <c r="H3041" s="74" t="n">
        <v>8416.71</v>
      </c>
    </row>
    <row r="3042" ht="14.5" customHeight="1">
      <c r="A3042" s="70" t="n">
        <v>2024</v>
      </c>
      <c r="B3042" s="70" t="s">
        <v>228</v>
      </c>
      <c r="C3042" s="70" t="s">
        <v>229</v>
      </c>
      <c r="D3042" s="70" t="s">
        <v>37</v>
      </c>
      <c r="E3042" s="70" t="s">
        <v>47</v>
      </c>
      <c r="F3042" s="72" t="n">
        <v>25554</v>
      </c>
      <c r="G3042" s="72" t="n">
        <v>219312</v>
      </c>
      <c r="H3042" s="74" t="n">
        <v>986169.21</v>
      </c>
    </row>
    <row r="3043" ht="14.5" customHeight="1">
      <c r="A3043" s="70" t="n">
        <v>2024</v>
      </c>
      <c r="B3043" s="70" t="s">
        <v>228</v>
      </c>
      <c r="C3043" s="70" t="s">
        <v>229</v>
      </c>
      <c r="D3043" s="70" t="s">
        <v>37</v>
      </c>
      <c r="E3043" s="70" t="s">
        <v>48</v>
      </c>
      <c r="F3043" s="72" t="n">
        <v>0</v>
      </c>
      <c r="G3043" s="72" t="n">
        <v>388</v>
      </c>
      <c r="H3043" s="74" t="n">
        <v>1176.26</v>
      </c>
    </row>
    <row r="3044" ht="14.5" customHeight="1">
      <c r="A3044" s="70" t="n">
        <v>2024</v>
      </c>
      <c r="B3044" s="70" t="s">
        <v>228</v>
      </c>
      <c r="C3044" s="70" t="s">
        <v>229</v>
      </c>
      <c r="D3044" s="70" t="s">
        <v>38</v>
      </c>
      <c r="E3044" s="70" t="s">
        <v>47</v>
      </c>
      <c r="F3044" s="72" t="n">
        <v>96466</v>
      </c>
      <c r="G3044" s="72" t="n">
        <v>517505</v>
      </c>
      <c r="H3044" s="74" t="n">
        <v>3734774.63</v>
      </c>
    </row>
    <row r="3045" ht="14.5" customHeight="1">
      <c r="A3045" s="70" t="n">
        <v>2024</v>
      </c>
      <c r="B3045" s="70" t="s">
        <v>228</v>
      </c>
      <c r="C3045" s="70" t="s">
        <v>229</v>
      </c>
      <c r="D3045" s="70" t="s">
        <v>38</v>
      </c>
      <c r="E3045" s="70" t="s">
        <v>48</v>
      </c>
      <c r="F3045" s="72" t="n">
        <v>0</v>
      </c>
      <c r="G3045" s="72" t="n">
        <v>1851</v>
      </c>
      <c r="H3045" s="74" t="n">
        <v>22540.06</v>
      </c>
    </row>
    <row r="3046" ht="14.5" customHeight="1">
      <c r="A3046" s="70" t="n">
        <v>2024</v>
      </c>
      <c r="B3046" s="70" t="s">
        <v>228</v>
      </c>
      <c r="C3046" s="70" t="s">
        <v>229</v>
      </c>
      <c r="D3046" s="70" t="s">
        <v>39</v>
      </c>
      <c r="E3046" s="70" t="s">
        <v>47</v>
      </c>
      <c r="F3046" s="72" t="n">
        <v>18309</v>
      </c>
      <c r="G3046" s="72" t="n">
        <v>121230</v>
      </c>
      <c r="H3046" s="74" t="n">
        <v>109789.48</v>
      </c>
    </row>
    <row r="3047" ht="14.5" customHeight="1">
      <c r="A3047" s="70" t="n">
        <v>2024</v>
      </c>
      <c r="B3047" s="70" t="s">
        <v>228</v>
      </c>
      <c r="C3047" s="70" t="s">
        <v>229</v>
      </c>
      <c r="D3047" s="70" t="s">
        <v>39</v>
      </c>
      <c r="E3047" s="70" t="s">
        <v>48</v>
      </c>
      <c r="F3047" s="72" t="n">
        <v>0</v>
      </c>
      <c r="G3047" s="72" t="n">
        <v>349</v>
      </c>
      <c r="H3047" s="74" t="n">
        <v>309.24</v>
      </c>
    </row>
    <row r="3048" ht="14.5" customHeight="1">
      <c r="A3048" s="70" t="n">
        <v>2024</v>
      </c>
      <c r="B3048" s="70" t="s">
        <v>230</v>
      </c>
      <c r="C3048" s="70" t="s">
        <v>231</v>
      </c>
      <c r="D3048" s="70" t="s">
        <v>36</v>
      </c>
      <c r="E3048" s="70" t="s">
        <v>47</v>
      </c>
      <c r="F3048" s="72" t="n">
        <v>21937</v>
      </c>
      <c r="G3048" s="72" t="n">
        <v>160396</v>
      </c>
      <c r="H3048" s="74" t="n">
        <v>788829.46</v>
      </c>
    </row>
    <row r="3049" ht="14.5" customHeight="1">
      <c r="A3049" s="70" t="n">
        <v>2024</v>
      </c>
      <c r="B3049" s="70" t="s">
        <v>230</v>
      </c>
      <c r="C3049" s="70" t="s">
        <v>231</v>
      </c>
      <c r="D3049" s="70" t="s">
        <v>36</v>
      </c>
      <c r="E3049" s="70" t="s">
        <v>48</v>
      </c>
      <c r="F3049" s="72" t="n">
        <v>0</v>
      </c>
      <c r="G3049" s="72" t="n">
        <v>3667</v>
      </c>
      <c r="H3049" s="74" t="n">
        <v>13839.74</v>
      </c>
    </row>
    <row r="3050" ht="14.5" customHeight="1">
      <c r="A3050" s="70" t="n">
        <v>2024</v>
      </c>
      <c r="B3050" s="70" t="s">
        <v>230</v>
      </c>
      <c r="C3050" s="70" t="s">
        <v>231</v>
      </c>
      <c r="D3050" s="70" t="s">
        <v>37</v>
      </c>
      <c r="E3050" s="70" t="s">
        <v>47</v>
      </c>
      <c r="F3050" s="72" t="n">
        <v>45801</v>
      </c>
      <c r="G3050" s="72" t="n">
        <v>523442</v>
      </c>
      <c r="H3050" s="74" t="n">
        <v>1730706.76</v>
      </c>
    </row>
    <row r="3051" ht="14.5" customHeight="1">
      <c r="A3051" s="70" t="n">
        <v>2024</v>
      </c>
      <c r="B3051" s="70" t="s">
        <v>230</v>
      </c>
      <c r="C3051" s="70" t="s">
        <v>231</v>
      </c>
      <c r="D3051" s="70" t="s">
        <v>37</v>
      </c>
      <c r="E3051" s="70" t="s">
        <v>48</v>
      </c>
      <c r="F3051" s="72" t="n">
        <v>0</v>
      </c>
      <c r="G3051" s="72" t="n">
        <v>2111</v>
      </c>
      <c r="H3051" s="74" t="n">
        <v>7946.44</v>
      </c>
    </row>
    <row r="3052" ht="14.5" customHeight="1">
      <c r="A3052" s="70" t="n">
        <v>2024</v>
      </c>
      <c r="B3052" s="70" t="s">
        <v>230</v>
      </c>
      <c r="C3052" s="70" t="s">
        <v>231</v>
      </c>
      <c r="D3052" s="70" t="s">
        <v>38</v>
      </c>
      <c r="E3052" s="70" t="s">
        <v>47</v>
      </c>
      <c r="F3052" s="72" t="n">
        <v>162552</v>
      </c>
      <c r="G3052" s="72" t="n">
        <v>1262964</v>
      </c>
      <c r="H3052" s="74" t="n">
        <v>8508078.15</v>
      </c>
    </row>
    <row r="3053" ht="14.5" customHeight="1">
      <c r="A3053" s="70" t="n">
        <v>2024</v>
      </c>
      <c r="B3053" s="70" t="s">
        <v>230</v>
      </c>
      <c r="C3053" s="70" t="s">
        <v>231</v>
      </c>
      <c r="D3053" s="70" t="s">
        <v>38</v>
      </c>
      <c r="E3053" s="70" t="s">
        <v>48</v>
      </c>
      <c r="F3053" s="72" t="n">
        <v>0</v>
      </c>
      <c r="G3053" s="72" t="n">
        <v>10114</v>
      </c>
      <c r="H3053" s="74" t="n">
        <v>78083.8</v>
      </c>
    </row>
    <row r="3054" ht="14.5" customHeight="1">
      <c r="A3054" s="70" t="n">
        <v>2024</v>
      </c>
      <c r="B3054" s="70" t="s">
        <v>230</v>
      </c>
      <c r="C3054" s="70" t="s">
        <v>231</v>
      </c>
      <c r="D3054" s="70" t="s">
        <v>39</v>
      </c>
      <c r="E3054" s="70" t="s">
        <v>47</v>
      </c>
      <c r="F3054" s="72" t="n">
        <v>17211</v>
      </c>
      <c r="G3054" s="72" t="n">
        <v>112314</v>
      </c>
      <c r="H3054" s="74" t="n">
        <v>94356.38</v>
      </c>
    </row>
    <row r="3055" ht="14.5" customHeight="1">
      <c r="A3055" s="70" t="n">
        <v>2024</v>
      </c>
      <c r="B3055" s="70" t="s">
        <v>230</v>
      </c>
      <c r="C3055" s="70" t="s">
        <v>231</v>
      </c>
      <c r="D3055" s="70" t="s">
        <v>39</v>
      </c>
      <c r="E3055" s="70" t="s">
        <v>48</v>
      </c>
      <c r="F3055" s="72" t="n">
        <v>0</v>
      </c>
      <c r="G3055" s="72" t="n">
        <v>1152</v>
      </c>
      <c r="H3055" s="74" t="n">
        <v>760.33</v>
      </c>
    </row>
    <row r="3056" ht="14.5" customHeight="1">
      <c r="A3056" s="70" t="n">
        <v>2024</v>
      </c>
      <c r="B3056" s="70" t="s">
        <v>232</v>
      </c>
      <c r="C3056" s="70" t="s">
        <v>233</v>
      </c>
      <c r="D3056" s="70" t="s">
        <v>36</v>
      </c>
      <c r="E3056" s="70" t="s">
        <v>47</v>
      </c>
      <c r="F3056" s="72" t="n">
        <v>21114</v>
      </c>
      <c r="G3056" s="72" t="n">
        <v>127043</v>
      </c>
      <c r="H3056" s="74" t="n">
        <v>580759.13</v>
      </c>
    </row>
    <row r="3057" ht="14.5" customHeight="1">
      <c r="A3057" s="70" t="n">
        <v>2024</v>
      </c>
      <c r="B3057" s="70" t="s">
        <v>232</v>
      </c>
      <c r="C3057" s="70" t="s">
        <v>233</v>
      </c>
      <c r="D3057" s="70" t="s">
        <v>36</v>
      </c>
      <c r="E3057" s="70" t="s">
        <v>48</v>
      </c>
      <c r="F3057" s="72" t="n">
        <v>0</v>
      </c>
      <c r="G3057" s="72" t="n">
        <v>3683</v>
      </c>
      <c r="H3057" s="74" t="n">
        <v>32030.87</v>
      </c>
    </row>
    <row r="3058" ht="14.5" customHeight="1">
      <c r="A3058" s="70" t="n">
        <v>2024</v>
      </c>
      <c r="B3058" s="70" t="s">
        <v>232</v>
      </c>
      <c r="C3058" s="70" t="s">
        <v>233</v>
      </c>
      <c r="D3058" s="70" t="s">
        <v>37</v>
      </c>
      <c r="E3058" s="70" t="s">
        <v>47</v>
      </c>
      <c r="F3058" s="72" t="n">
        <v>44077</v>
      </c>
      <c r="G3058" s="72" t="n">
        <v>432054</v>
      </c>
      <c r="H3058" s="74" t="n">
        <v>1761929.57</v>
      </c>
    </row>
    <row r="3059" ht="14.5" customHeight="1">
      <c r="A3059" s="70" t="n">
        <v>2024</v>
      </c>
      <c r="B3059" s="70" t="s">
        <v>232</v>
      </c>
      <c r="C3059" s="70" t="s">
        <v>233</v>
      </c>
      <c r="D3059" s="70" t="s">
        <v>37</v>
      </c>
      <c r="E3059" s="70" t="s">
        <v>48</v>
      </c>
      <c r="F3059" s="72" t="n">
        <v>0</v>
      </c>
      <c r="G3059" s="72" t="n">
        <v>1968</v>
      </c>
      <c r="H3059" s="74" t="n">
        <v>23042.63</v>
      </c>
    </row>
    <row r="3060" ht="14.5" customHeight="1">
      <c r="A3060" s="70" t="n">
        <v>2024</v>
      </c>
      <c r="B3060" s="70" t="s">
        <v>232</v>
      </c>
      <c r="C3060" s="70" t="s">
        <v>233</v>
      </c>
      <c r="D3060" s="70" t="s">
        <v>38</v>
      </c>
      <c r="E3060" s="70" t="s">
        <v>47</v>
      </c>
      <c r="F3060" s="72" t="n">
        <v>136089</v>
      </c>
      <c r="G3060" s="72" t="n">
        <v>1010951</v>
      </c>
      <c r="H3060" s="74" t="n">
        <v>8422801.85</v>
      </c>
    </row>
    <row r="3061" ht="14.5" customHeight="1">
      <c r="A3061" s="70" t="n">
        <v>2024</v>
      </c>
      <c r="B3061" s="70" t="s">
        <v>232</v>
      </c>
      <c r="C3061" s="70" t="s">
        <v>233</v>
      </c>
      <c r="D3061" s="70" t="s">
        <v>38</v>
      </c>
      <c r="E3061" s="70" t="s">
        <v>48</v>
      </c>
      <c r="F3061" s="72" t="n">
        <v>0</v>
      </c>
      <c r="G3061" s="72" t="n">
        <v>9991</v>
      </c>
      <c r="H3061" s="74" t="n">
        <v>98045.54</v>
      </c>
    </row>
    <row r="3062" ht="14.5" customHeight="1">
      <c r="A3062" s="70" t="n">
        <v>2024</v>
      </c>
      <c r="B3062" s="70" t="s">
        <v>232</v>
      </c>
      <c r="C3062" s="70" t="s">
        <v>233</v>
      </c>
      <c r="D3062" s="70" t="s">
        <v>39</v>
      </c>
      <c r="E3062" s="70" t="s">
        <v>47</v>
      </c>
      <c r="F3062" s="72" t="n">
        <v>14187</v>
      </c>
      <c r="G3062" s="72" t="n">
        <v>88278</v>
      </c>
      <c r="H3062" s="74" t="n">
        <v>84167.49</v>
      </c>
    </row>
    <row r="3063" ht="14.5" customHeight="1">
      <c r="A3063" s="70" t="n">
        <v>2024</v>
      </c>
      <c r="B3063" s="70" t="s">
        <v>232</v>
      </c>
      <c r="C3063" s="70" t="s">
        <v>233</v>
      </c>
      <c r="D3063" s="70" t="s">
        <v>39</v>
      </c>
      <c r="E3063" s="70" t="s">
        <v>48</v>
      </c>
      <c r="F3063" s="72" t="n">
        <v>0</v>
      </c>
      <c r="G3063" s="72" t="n">
        <v>1483</v>
      </c>
      <c r="H3063" s="74" t="n">
        <v>1155.72</v>
      </c>
    </row>
    <row r="3064" ht="14.5" customHeight="1">
      <c r="A3064" s="70" t="n">
        <v>2024</v>
      </c>
      <c r="B3064" s="70" t="s">
        <v>234</v>
      </c>
      <c r="C3064" s="70" t="s">
        <v>235</v>
      </c>
      <c r="D3064" s="70" t="s">
        <v>36</v>
      </c>
      <c r="E3064" s="70" t="s">
        <v>47</v>
      </c>
      <c r="F3064" s="72" t="n">
        <v>24171</v>
      </c>
      <c r="G3064" s="72" t="n">
        <v>139646</v>
      </c>
      <c r="H3064" s="74" t="n">
        <v>507954.32</v>
      </c>
    </row>
    <row r="3065" ht="14.5" customHeight="1">
      <c r="A3065" s="70" t="n">
        <v>2024</v>
      </c>
      <c r="B3065" s="70" t="s">
        <v>234</v>
      </c>
      <c r="C3065" s="70" t="s">
        <v>235</v>
      </c>
      <c r="D3065" s="70" t="s">
        <v>36</v>
      </c>
      <c r="E3065" s="70" t="s">
        <v>48</v>
      </c>
      <c r="F3065" s="72" t="n">
        <v>0</v>
      </c>
      <c r="G3065" s="72" t="n">
        <v>2567</v>
      </c>
      <c r="H3065" s="74" t="n">
        <v>13833.56</v>
      </c>
    </row>
    <row r="3066" ht="14.5" customHeight="1">
      <c r="A3066" s="70" t="n">
        <v>2024</v>
      </c>
      <c r="B3066" s="70" t="s">
        <v>234</v>
      </c>
      <c r="C3066" s="70" t="s">
        <v>235</v>
      </c>
      <c r="D3066" s="70" t="s">
        <v>37</v>
      </c>
      <c r="E3066" s="70" t="s">
        <v>47</v>
      </c>
      <c r="F3066" s="72" t="n">
        <v>32609</v>
      </c>
      <c r="G3066" s="72" t="n">
        <v>370067</v>
      </c>
      <c r="H3066" s="74" t="n">
        <v>1360999.33</v>
      </c>
    </row>
    <row r="3067" ht="14.5" customHeight="1">
      <c r="A3067" s="70" t="n">
        <v>2024</v>
      </c>
      <c r="B3067" s="70" t="s">
        <v>234</v>
      </c>
      <c r="C3067" s="70" t="s">
        <v>235</v>
      </c>
      <c r="D3067" s="70" t="s">
        <v>37</v>
      </c>
      <c r="E3067" s="70" t="s">
        <v>48</v>
      </c>
      <c r="F3067" s="72" t="n">
        <v>0</v>
      </c>
      <c r="G3067" s="72" t="n">
        <v>1930</v>
      </c>
      <c r="H3067" s="74" t="n">
        <v>10396.35</v>
      </c>
    </row>
    <row r="3068" ht="14.5" customHeight="1">
      <c r="A3068" s="70" t="n">
        <v>2024</v>
      </c>
      <c r="B3068" s="70" t="s">
        <v>234</v>
      </c>
      <c r="C3068" s="70" t="s">
        <v>235</v>
      </c>
      <c r="D3068" s="70" t="s">
        <v>38</v>
      </c>
      <c r="E3068" s="70" t="s">
        <v>47</v>
      </c>
      <c r="F3068" s="72" t="n">
        <v>104353</v>
      </c>
      <c r="G3068" s="72" t="n">
        <v>722992</v>
      </c>
      <c r="H3068" s="74" t="n">
        <v>5773570.41</v>
      </c>
    </row>
    <row r="3069" ht="14.5" customHeight="1">
      <c r="A3069" s="70" t="n">
        <v>2024</v>
      </c>
      <c r="B3069" s="70" t="s">
        <v>234</v>
      </c>
      <c r="C3069" s="70" t="s">
        <v>235</v>
      </c>
      <c r="D3069" s="70" t="s">
        <v>38</v>
      </c>
      <c r="E3069" s="70" t="s">
        <v>48</v>
      </c>
      <c r="F3069" s="72" t="n">
        <v>0</v>
      </c>
      <c r="G3069" s="72" t="n">
        <v>4185</v>
      </c>
      <c r="H3069" s="74" t="n">
        <v>43935.15</v>
      </c>
    </row>
    <row r="3070" ht="14.5" customHeight="1">
      <c r="A3070" s="70" t="n">
        <v>2024</v>
      </c>
      <c r="B3070" s="70" t="s">
        <v>234</v>
      </c>
      <c r="C3070" s="70" t="s">
        <v>235</v>
      </c>
      <c r="D3070" s="70" t="s">
        <v>39</v>
      </c>
      <c r="E3070" s="70" t="s">
        <v>47</v>
      </c>
      <c r="F3070" s="72" t="n">
        <v>17042</v>
      </c>
      <c r="G3070" s="72" t="n">
        <v>120334</v>
      </c>
      <c r="H3070" s="74" t="n">
        <v>117321.52</v>
      </c>
    </row>
    <row r="3071" ht="14.5" customHeight="1">
      <c r="A3071" s="70" t="n">
        <v>2024</v>
      </c>
      <c r="B3071" s="70" t="s">
        <v>234</v>
      </c>
      <c r="C3071" s="70" t="s">
        <v>235</v>
      </c>
      <c r="D3071" s="70" t="s">
        <v>39</v>
      </c>
      <c r="E3071" s="70" t="s">
        <v>48</v>
      </c>
      <c r="F3071" s="72" t="n">
        <v>0</v>
      </c>
      <c r="G3071" s="72" t="n">
        <v>2124</v>
      </c>
      <c r="H3071" s="74" t="n">
        <v>1525.09</v>
      </c>
    </row>
    <row r="3072" ht="14.5" customHeight="1">
      <c r="A3072" s="70" t="n">
        <v>2024</v>
      </c>
      <c r="B3072" s="70" t="s">
        <v>236</v>
      </c>
      <c r="C3072" s="70" t="s">
        <v>237</v>
      </c>
      <c r="D3072" s="70" t="s">
        <v>36</v>
      </c>
      <c r="E3072" s="70" t="s">
        <v>47</v>
      </c>
      <c r="F3072" s="72" t="n">
        <v>18677</v>
      </c>
      <c r="G3072" s="72" t="n">
        <v>91742</v>
      </c>
      <c r="H3072" s="74" t="n">
        <v>363864.36</v>
      </c>
    </row>
    <row r="3073" ht="14.5" customHeight="1">
      <c r="A3073" s="70" t="n">
        <v>2024</v>
      </c>
      <c r="B3073" s="70" t="s">
        <v>236</v>
      </c>
      <c r="C3073" s="70" t="s">
        <v>237</v>
      </c>
      <c r="D3073" s="70" t="s">
        <v>36</v>
      </c>
      <c r="E3073" s="70" t="s">
        <v>48</v>
      </c>
      <c r="F3073" s="72" t="n">
        <v>0</v>
      </c>
      <c r="G3073" s="72" t="n">
        <v>2365</v>
      </c>
      <c r="H3073" s="74" t="n">
        <v>10319.05</v>
      </c>
    </row>
    <row r="3074" ht="14.5" customHeight="1">
      <c r="A3074" s="70" t="n">
        <v>2024</v>
      </c>
      <c r="B3074" s="70" t="s">
        <v>236</v>
      </c>
      <c r="C3074" s="70" t="s">
        <v>237</v>
      </c>
      <c r="D3074" s="70" t="s">
        <v>37</v>
      </c>
      <c r="E3074" s="70" t="s">
        <v>47</v>
      </c>
      <c r="F3074" s="72" t="n">
        <v>19520</v>
      </c>
      <c r="G3074" s="72" t="n">
        <v>176201</v>
      </c>
      <c r="H3074" s="74" t="n">
        <v>788159.09</v>
      </c>
    </row>
    <row r="3075" ht="14.5" customHeight="1">
      <c r="A3075" s="70" t="n">
        <v>2024</v>
      </c>
      <c r="B3075" s="70" t="s">
        <v>236</v>
      </c>
      <c r="C3075" s="70" t="s">
        <v>237</v>
      </c>
      <c r="D3075" s="70" t="s">
        <v>37</v>
      </c>
      <c r="E3075" s="70" t="s">
        <v>48</v>
      </c>
      <c r="F3075" s="72" t="n">
        <v>0</v>
      </c>
      <c r="G3075" s="72" t="n">
        <v>810</v>
      </c>
      <c r="H3075" s="74" t="n">
        <v>3979.84</v>
      </c>
    </row>
    <row r="3076" ht="14.5" customHeight="1">
      <c r="A3076" s="70" t="n">
        <v>2024</v>
      </c>
      <c r="B3076" s="70" t="s">
        <v>236</v>
      </c>
      <c r="C3076" s="70" t="s">
        <v>237</v>
      </c>
      <c r="D3076" s="70" t="s">
        <v>38</v>
      </c>
      <c r="E3076" s="70" t="s">
        <v>47</v>
      </c>
      <c r="F3076" s="72" t="n">
        <v>71509</v>
      </c>
      <c r="G3076" s="72" t="n">
        <v>411408</v>
      </c>
      <c r="H3076" s="74" t="n">
        <v>3444053.19</v>
      </c>
    </row>
    <row r="3077" ht="14.5" customHeight="1">
      <c r="A3077" s="70" t="n">
        <v>2024</v>
      </c>
      <c r="B3077" s="70" t="s">
        <v>236</v>
      </c>
      <c r="C3077" s="70" t="s">
        <v>237</v>
      </c>
      <c r="D3077" s="70" t="s">
        <v>38</v>
      </c>
      <c r="E3077" s="70" t="s">
        <v>48</v>
      </c>
      <c r="F3077" s="72" t="n">
        <v>0</v>
      </c>
      <c r="G3077" s="72" t="n">
        <v>4994</v>
      </c>
      <c r="H3077" s="74" t="n">
        <v>29591.1</v>
      </c>
    </row>
    <row r="3078" ht="14.5" customHeight="1">
      <c r="A3078" s="70" t="n">
        <v>2024</v>
      </c>
      <c r="B3078" s="70" t="s">
        <v>236</v>
      </c>
      <c r="C3078" s="70" t="s">
        <v>237</v>
      </c>
      <c r="D3078" s="70" t="s">
        <v>39</v>
      </c>
      <c r="E3078" s="70" t="s">
        <v>47</v>
      </c>
      <c r="F3078" s="72" t="n">
        <v>15757</v>
      </c>
      <c r="G3078" s="72" t="n">
        <v>98316</v>
      </c>
      <c r="H3078" s="74" t="n">
        <v>110362.39</v>
      </c>
    </row>
    <row r="3079" ht="14.5" customHeight="1">
      <c r="A3079" s="70" t="n">
        <v>2024</v>
      </c>
      <c r="B3079" s="70" t="s">
        <v>236</v>
      </c>
      <c r="C3079" s="70" t="s">
        <v>237</v>
      </c>
      <c r="D3079" s="70" t="s">
        <v>39</v>
      </c>
      <c r="E3079" s="70" t="s">
        <v>48</v>
      </c>
      <c r="F3079" s="72" t="n">
        <v>0</v>
      </c>
      <c r="G3079" s="72" t="n">
        <v>1096</v>
      </c>
      <c r="H3079" s="74" t="n">
        <v>937.39</v>
      </c>
    </row>
    <row r="3080" ht="14.5" customHeight="1">
      <c r="A3080" s="70" t="n">
        <v>2024</v>
      </c>
      <c r="B3080" s="70" t="s">
        <v>238</v>
      </c>
      <c r="C3080" s="70" t="s">
        <v>239</v>
      </c>
      <c r="D3080" s="70" t="s">
        <v>36</v>
      </c>
      <c r="E3080" s="70" t="s">
        <v>47</v>
      </c>
      <c r="F3080" s="72" t="n">
        <v>37055</v>
      </c>
      <c r="G3080" s="72" t="n">
        <v>236792</v>
      </c>
      <c r="H3080" s="74" t="n">
        <v>807129.89</v>
      </c>
    </row>
    <row r="3081" ht="14.5" customHeight="1">
      <c r="A3081" s="70" t="n">
        <v>2024</v>
      </c>
      <c r="B3081" s="70" t="s">
        <v>238</v>
      </c>
      <c r="C3081" s="70" t="s">
        <v>239</v>
      </c>
      <c r="D3081" s="70" t="s">
        <v>36</v>
      </c>
      <c r="E3081" s="70" t="s">
        <v>48</v>
      </c>
      <c r="F3081" s="72" t="n">
        <v>0</v>
      </c>
      <c r="G3081" s="72" t="n">
        <v>14677</v>
      </c>
      <c r="H3081" s="74" t="n">
        <v>49427.08</v>
      </c>
    </row>
    <row r="3082" ht="14.5" customHeight="1">
      <c r="A3082" s="70" t="n">
        <v>2024</v>
      </c>
      <c r="B3082" s="70" t="s">
        <v>238</v>
      </c>
      <c r="C3082" s="70" t="s">
        <v>239</v>
      </c>
      <c r="D3082" s="70" t="s">
        <v>37</v>
      </c>
      <c r="E3082" s="70" t="s">
        <v>47</v>
      </c>
      <c r="F3082" s="72" t="n">
        <v>49855</v>
      </c>
      <c r="G3082" s="72" t="n">
        <v>544267</v>
      </c>
      <c r="H3082" s="74" t="n">
        <v>2018777.42</v>
      </c>
    </row>
    <row r="3083" ht="14.5" customHeight="1">
      <c r="A3083" s="70" t="n">
        <v>2024</v>
      </c>
      <c r="B3083" s="70" t="s">
        <v>238</v>
      </c>
      <c r="C3083" s="70" t="s">
        <v>239</v>
      </c>
      <c r="D3083" s="70" t="s">
        <v>37</v>
      </c>
      <c r="E3083" s="70" t="s">
        <v>48</v>
      </c>
      <c r="F3083" s="72" t="n">
        <v>0</v>
      </c>
      <c r="G3083" s="72" t="n">
        <v>3786</v>
      </c>
      <c r="H3083" s="74" t="n">
        <v>16925.82</v>
      </c>
    </row>
    <row r="3084" ht="14.5" customHeight="1">
      <c r="A3084" s="70" t="n">
        <v>2024</v>
      </c>
      <c r="B3084" s="70" t="s">
        <v>238</v>
      </c>
      <c r="C3084" s="70" t="s">
        <v>239</v>
      </c>
      <c r="D3084" s="70" t="s">
        <v>38</v>
      </c>
      <c r="E3084" s="70" t="s">
        <v>47</v>
      </c>
      <c r="F3084" s="72" t="n">
        <v>162406</v>
      </c>
      <c r="G3084" s="72" t="n">
        <v>1091125</v>
      </c>
      <c r="H3084" s="74" t="n">
        <v>9102084.35</v>
      </c>
    </row>
    <row r="3085" ht="14.5" customHeight="1">
      <c r="A3085" s="70" t="n">
        <v>2024</v>
      </c>
      <c r="B3085" s="70" t="s">
        <v>238</v>
      </c>
      <c r="C3085" s="70" t="s">
        <v>239</v>
      </c>
      <c r="D3085" s="70" t="s">
        <v>38</v>
      </c>
      <c r="E3085" s="70" t="s">
        <v>48</v>
      </c>
      <c r="F3085" s="72" t="n">
        <v>0</v>
      </c>
      <c r="G3085" s="72" t="n">
        <v>18734</v>
      </c>
      <c r="H3085" s="74" t="n">
        <v>234346.51</v>
      </c>
    </row>
    <row r="3086" ht="14.5" customHeight="1">
      <c r="A3086" s="70" t="n">
        <v>2024</v>
      </c>
      <c r="B3086" s="70" t="s">
        <v>238</v>
      </c>
      <c r="C3086" s="70" t="s">
        <v>239</v>
      </c>
      <c r="D3086" s="70" t="s">
        <v>39</v>
      </c>
      <c r="E3086" s="70" t="s">
        <v>47</v>
      </c>
      <c r="F3086" s="72" t="n">
        <v>30099</v>
      </c>
      <c r="G3086" s="72" t="n">
        <v>213071</v>
      </c>
      <c r="H3086" s="74" t="n">
        <v>211078.14</v>
      </c>
    </row>
    <row r="3087" ht="14.5" customHeight="1">
      <c r="A3087" s="70" t="n">
        <v>2024</v>
      </c>
      <c r="B3087" s="70" t="s">
        <v>238</v>
      </c>
      <c r="C3087" s="70" t="s">
        <v>239</v>
      </c>
      <c r="D3087" s="70" t="s">
        <v>39</v>
      </c>
      <c r="E3087" s="70" t="s">
        <v>48</v>
      </c>
      <c r="F3087" s="72" t="n">
        <v>0</v>
      </c>
      <c r="G3087" s="72" t="n">
        <v>4768</v>
      </c>
      <c r="H3087" s="74" t="n">
        <v>3454.38</v>
      </c>
    </row>
    <row r="3088" ht="14.5" customHeight="1">
      <c r="A3088" s="70" t="n">
        <v>2024</v>
      </c>
      <c r="B3088" s="70" t="s">
        <v>240</v>
      </c>
      <c r="C3088" s="70" t="s">
        <v>241</v>
      </c>
      <c r="D3088" s="70" t="s">
        <v>36</v>
      </c>
      <c r="E3088" s="70" t="s">
        <v>47</v>
      </c>
      <c r="F3088" s="72" t="n">
        <v>31413</v>
      </c>
      <c r="G3088" s="72" t="n">
        <v>217439</v>
      </c>
      <c r="H3088" s="74" t="n">
        <v>1176070.32</v>
      </c>
    </row>
    <row r="3089" ht="14.5" customHeight="1">
      <c r="A3089" s="70" t="n">
        <v>2024</v>
      </c>
      <c r="B3089" s="70" t="s">
        <v>240</v>
      </c>
      <c r="C3089" s="70" t="s">
        <v>241</v>
      </c>
      <c r="D3089" s="70" t="s">
        <v>36</v>
      </c>
      <c r="E3089" s="70" t="s">
        <v>48</v>
      </c>
      <c r="F3089" s="72" t="n">
        <v>0</v>
      </c>
      <c r="G3089" s="72" t="n">
        <v>7459</v>
      </c>
      <c r="H3089" s="74" t="n">
        <v>62386.8</v>
      </c>
    </row>
    <row r="3090" ht="14.5" customHeight="1">
      <c r="A3090" s="70" t="n">
        <v>2024</v>
      </c>
      <c r="B3090" s="70" t="s">
        <v>240</v>
      </c>
      <c r="C3090" s="70" t="s">
        <v>241</v>
      </c>
      <c r="D3090" s="70" t="s">
        <v>37</v>
      </c>
      <c r="E3090" s="70" t="s">
        <v>47</v>
      </c>
      <c r="F3090" s="72" t="n">
        <v>62239</v>
      </c>
      <c r="G3090" s="72" t="n">
        <v>773513</v>
      </c>
      <c r="H3090" s="74" t="n">
        <v>3125488.96</v>
      </c>
    </row>
    <row r="3091" ht="14.5" customHeight="1">
      <c r="A3091" s="70" t="n">
        <v>2024</v>
      </c>
      <c r="B3091" s="70" t="s">
        <v>240</v>
      </c>
      <c r="C3091" s="70" t="s">
        <v>241</v>
      </c>
      <c r="D3091" s="70" t="s">
        <v>37</v>
      </c>
      <c r="E3091" s="70" t="s">
        <v>48</v>
      </c>
      <c r="F3091" s="72" t="n">
        <v>0</v>
      </c>
      <c r="G3091" s="72" t="n">
        <v>1974</v>
      </c>
      <c r="H3091" s="74" t="n">
        <v>9745.74</v>
      </c>
    </row>
    <row r="3092" ht="14.5" customHeight="1">
      <c r="A3092" s="70" t="n">
        <v>2024</v>
      </c>
      <c r="B3092" s="70" t="s">
        <v>240</v>
      </c>
      <c r="C3092" s="70" t="s">
        <v>241</v>
      </c>
      <c r="D3092" s="70" t="s">
        <v>38</v>
      </c>
      <c r="E3092" s="70" t="s">
        <v>47</v>
      </c>
      <c r="F3092" s="72" t="n">
        <v>259809</v>
      </c>
      <c r="G3092" s="72" t="n">
        <v>1881053</v>
      </c>
      <c r="H3092" s="74" t="n">
        <v>13679411.92</v>
      </c>
    </row>
    <row r="3093" ht="14.5" customHeight="1">
      <c r="A3093" s="70" t="n">
        <v>2024</v>
      </c>
      <c r="B3093" s="70" t="s">
        <v>240</v>
      </c>
      <c r="C3093" s="70" t="s">
        <v>241</v>
      </c>
      <c r="D3093" s="70" t="s">
        <v>38</v>
      </c>
      <c r="E3093" s="70" t="s">
        <v>48</v>
      </c>
      <c r="F3093" s="72" t="n">
        <v>0</v>
      </c>
      <c r="G3093" s="72" t="n">
        <v>7002</v>
      </c>
      <c r="H3093" s="74" t="n">
        <v>69525.63</v>
      </c>
    </row>
    <row r="3094" ht="14.5" customHeight="1">
      <c r="A3094" s="70" t="n">
        <v>2024</v>
      </c>
      <c r="B3094" s="70" t="s">
        <v>240</v>
      </c>
      <c r="C3094" s="70" t="s">
        <v>241</v>
      </c>
      <c r="D3094" s="70" t="s">
        <v>39</v>
      </c>
      <c r="E3094" s="70" t="s">
        <v>47</v>
      </c>
      <c r="F3094" s="72" t="n">
        <v>23660</v>
      </c>
      <c r="G3094" s="72" t="n">
        <v>167456</v>
      </c>
      <c r="H3094" s="74" t="n">
        <v>142341.71</v>
      </c>
    </row>
    <row r="3095" ht="14.5" customHeight="1">
      <c r="A3095" s="70" t="n">
        <v>2024</v>
      </c>
      <c r="B3095" s="70" t="s">
        <v>240</v>
      </c>
      <c r="C3095" s="70" t="s">
        <v>241</v>
      </c>
      <c r="D3095" s="70" t="s">
        <v>39</v>
      </c>
      <c r="E3095" s="70" t="s">
        <v>48</v>
      </c>
      <c r="F3095" s="72" t="n">
        <v>0</v>
      </c>
      <c r="G3095" s="72" t="n">
        <v>4564</v>
      </c>
      <c r="H3095" s="74" t="n">
        <v>2665.85</v>
      </c>
    </row>
    <row r="3096" ht="14.5" customHeight="1">
      <c r="A3096" s="70" t="n">
        <v>2024</v>
      </c>
      <c r="B3096" s="70" t="s">
        <v>242</v>
      </c>
      <c r="C3096" s="70" t="s">
        <v>243</v>
      </c>
      <c r="D3096" s="70" t="s">
        <v>36</v>
      </c>
      <c r="E3096" s="70" t="s">
        <v>47</v>
      </c>
      <c r="F3096" s="72" t="n">
        <v>700</v>
      </c>
      <c r="G3096" s="72" t="n">
        <v>767</v>
      </c>
      <c r="H3096" s="74" t="n">
        <v>959</v>
      </c>
    </row>
    <row r="3097" ht="14.5" customHeight="1">
      <c r="A3097" s="70" t="n">
        <v>2024</v>
      </c>
      <c r="B3097" s="70" t="s">
        <v>242</v>
      </c>
      <c r="C3097" s="70" t="s">
        <v>243</v>
      </c>
      <c r="D3097" s="70" t="s">
        <v>36</v>
      </c>
      <c r="E3097" s="70" t="s">
        <v>48</v>
      </c>
      <c r="F3097" s="72" t="n">
        <v>0</v>
      </c>
      <c r="G3097" s="72" t="n">
        <v>6980</v>
      </c>
      <c r="H3097" s="74" t="n">
        <v>7833.36</v>
      </c>
    </row>
    <row r="3098" ht="14.5" customHeight="1">
      <c r="A3098" s="70" t="n">
        <v>2024</v>
      </c>
      <c r="B3098" s="70" t="s">
        <v>242</v>
      </c>
      <c r="C3098" s="70" t="s">
        <v>243</v>
      </c>
      <c r="D3098" s="70" t="s">
        <v>37</v>
      </c>
      <c r="E3098" s="70" t="s">
        <v>47</v>
      </c>
      <c r="F3098" s="72" t="n">
        <v>437</v>
      </c>
      <c r="G3098" s="72" t="n">
        <v>517</v>
      </c>
      <c r="H3098" s="74" t="n">
        <v>1714.05</v>
      </c>
    </row>
    <row r="3099" ht="14.5" customHeight="1">
      <c r="A3099" s="70" t="n">
        <v>2024</v>
      </c>
      <c r="B3099" s="70" t="s">
        <v>242</v>
      </c>
      <c r="C3099" s="70" t="s">
        <v>243</v>
      </c>
      <c r="D3099" s="70" t="s">
        <v>37</v>
      </c>
      <c r="E3099" s="70" t="s">
        <v>48</v>
      </c>
      <c r="F3099" s="72" t="n">
        <v>0</v>
      </c>
      <c r="G3099" s="72" t="n">
        <v>791</v>
      </c>
      <c r="H3099" s="74" t="n">
        <v>3140.11</v>
      </c>
    </row>
    <row r="3100" ht="14.5" customHeight="1">
      <c r="A3100" s="70" t="n">
        <v>2024</v>
      </c>
      <c r="B3100" s="70" t="s">
        <v>242</v>
      </c>
      <c r="C3100" s="70" t="s">
        <v>243</v>
      </c>
      <c r="D3100" s="70" t="s">
        <v>38</v>
      </c>
      <c r="E3100" s="70" t="s">
        <v>47</v>
      </c>
      <c r="F3100" s="72" t="n">
        <v>4135</v>
      </c>
      <c r="G3100" s="72" t="n">
        <v>4533</v>
      </c>
      <c r="H3100" s="74" t="n">
        <v>18967.31</v>
      </c>
    </row>
    <row r="3101" ht="14.5" customHeight="1">
      <c r="A3101" s="70" t="n">
        <v>2024</v>
      </c>
      <c r="B3101" s="70" t="s">
        <v>242</v>
      </c>
      <c r="C3101" s="70" t="s">
        <v>243</v>
      </c>
      <c r="D3101" s="70" t="s">
        <v>38</v>
      </c>
      <c r="E3101" s="70" t="s">
        <v>48</v>
      </c>
      <c r="F3101" s="72" t="n">
        <v>0</v>
      </c>
      <c r="G3101" s="72" t="n">
        <v>25135</v>
      </c>
      <c r="H3101" s="74" t="n">
        <v>63071.67</v>
      </c>
    </row>
    <row r="3102" ht="14.5" customHeight="1">
      <c r="A3102" s="70" t="n">
        <v>2024</v>
      </c>
      <c r="B3102" s="70" t="s">
        <v>242</v>
      </c>
      <c r="C3102" s="70" t="s">
        <v>243</v>
      </c>
      <c r="D3102" s="70" t="s">
        <v>39</v>
      </c>
      <c r="E3102" s="70" t="s">
        <v>47</v>
      </c>
      <c r="F3102" s="72" t="n">
        <v>225</v>
      </c>
      <c r="G3102" s="72" t="n">
        <v>270</v>
      </c>
      <c r="H3102" s="74" t="n">
        <v>170.03</v>
      </c>
    </row>
    <row r="3103" ht="14.5" customHeight="1">
      <c r="A3103" s="70" t="n">
        <v>2024</v>
      </c>
      <c r="B3103" s="70" t="s">
        <v>242</v>
      </c>
      <c r="C3103" s="70" t="s">
        <v>243</v>
      </c>
      <c r="D3103" s="70" t="s">
        <v>39</v>
      </c>
      <c r="E3103" s="70" t="s">
        <v>48</v>
      </c>
      <c r="F3103" s="72" t="n">
        <v>0</v>
      </c>
      <c r="G3103" s="72" t="n">
        <v>676</v>
      </c>
      <c r="H3103" s="74" t="n">
        <v>601.24</v>
      </c>
    </row>
    <row r="3104" ht="14.5" customHeight="1">
      <c r="A3104" s="70" t="n">
        <v>2025</v>
      </c>
      <c r="B3104" s="70" t="s">
        <v>158</v>
      </c>
      <c r="C3104" s="70" t="s">
        <v>159</v>
      </c>
      <c r="D3104" s="70" t="s">
        <v>36</v>
      </c>
      <c r="E3104" s="70" t="s">
        <v>47</v>
      </c>
      <c r="F3104" s="72" t="n">
        <v>19090</v>
      </c>
      <c r="G3104" s="72" t="n">
        <v>109044</v>
      </c>
      <c r="H3104" s="74" t="n">
        <v>323267.69</v>
      </c>
    </row>
    <row r="3105" ht="14.5" customHeight="1">
      <c r="A3105" s="70" t="n">
        <v>2025</v>
      </c>
      <c r="B3105" s="70" t="s">
        <v>158</v>
      </c>
      <c r="C3105" s="70" t="s">
        <v>159</v>
      </c>
      <c r="D3105" s="70" t="s">
        <v>36</v>
      </c>
      <c r="E3105" s="70" t="s">
        <v>48</v>
      </c>
      <c r="F3105" s="72" t="n">
        <v>0</v>
      </c>
      <c r="G3105" s="72" t="n">
        <v>938</v>
      </c>
      <c r="H3105" s="74" t="n">
        <v>1430.88</v>
      </c>
    </row>
    <row r="3106" ht="14.5" customHeight="1">
      <c r="A3106" s="70" t="n">
        <v>2025</v>
      </c>
      <c r="B3106" s="70" t="s">
        <v>158</v>
      </c>
      <c r="C3106" s="70" t="s">
        <v>159</v>
      </c>
      <c r="D3106" s="70" t="s">
        <v>37</v>
      </c>
      <c r="E3106" s="70" t="s">
        <v>47</v>
      </c>
      <c r="F3106" s="72" t="n">
        <v>25199</v>
      </c>
      <c r="G3106" s="72" t="n">
        <v>272090</v>
      </c>
      <c r="H3106" s="74" t="n">
        <v>770308.03</v>
      </c>
    </row>
    <row r="3107" ht="14.5" customHeight="1">
      <c r="A3107" s="70" t="n">
        <v>2025</v>
      </c>
      <c r="B3107" s="70" t="s">
        <v>158</v>
      </c>
      <c r="C3107" s="70" t="s">
        <v>159</v>
      </c>
      <c r="D3107" s="70" t="s">
        <v>37</v>
      </c>
      <c r="E3107" s="70" t="s">
        <v>48</v>
      </c>
      <c r="F3107" s="72" t="n">
        <v>0</v>
      </c>
      <c r="G3107" s="72" t="n">
        <v>632</v>
      </c>
      <c r="H3107" s="74" t="n">
        <v>3384.33</v>
      </c>
    </row>
    <row r="3108" ht="14.5" customHeight="1">
      <c r="A3108" s="70" t="n">
        <v>2025</v>
      </c>
      <c r="B3108" s="70" t="s">
        <v>158</v>
      </c>
      <c r="C3108" s="70" t="s">
        <v>159</v>
      </c>
      <c r="D3108" s="70" t="s">
        <v>38</v>
      </c>
      <c r="E3108" s="70" t="s">
        <v>47</v>
      </c>
      <c r="F3108" s="72" t="n">
        <v>89124</v>
      </c>
      <c r="G3108" s="72" t="n">
        <v>598737</v>
      </c>
      <c r="H3108" s="74" t="n">
        <v>3694726.18</v>
      </c>
    </row>
    <row r="3109" ht="14.5" customHeight="1">
      <c r="A3109" s="70" t="n">
        <v>2025</v>
      </c>
      <c r="B3109" s="70" t="s">
        <v>158</v>
      </c>
      <c r="C3109" s="70" t="s">
        <v>159</v>
      </c>
      <c r="D3109" s="70" t="s">
        <v>38</v>
      </c>
      <c r="E3109" s="70" t="s">
        <v>48</v>
      </c>
      <c r="F3109" s="72" t="n">
        <v>0</v>
      </c>
      <c r="G3109" s="72" t="n">
        <v>3012</v>
      </c>
      <c r="H3109" s="74" t="n">
        <v>18200.01</v>
      </c>
    </row>
    <row r="3110" ht="14.5" customHeight="1">
      <c r="A3110" s="70" t="n">
        <v>2025</v>
      </c>
      <c r="B3110" s="70" t="s">
        <v>158</v>
      </c>
      <c r="C3110" s="70" t="s">
        <v>159</v>
      </c>
      <c r="D3110" s="70" t="s">
        <v>39</v>
      </c>
      <c r="E3110" s="70" t="s">
        <v>47</v>
      </c>
      <c r="F3110" s="72" t="n">
        <v>16164</v>
      </c>
      <c r="G3110" s="72" t="n">
        <v>87200</v>
      </c>
      <c r="H3110" s="74" t="n">
        <v>59764.78</v>
      </c>
    </row>
    <row r="3111" ht="14.5" customHeight="1">
      <c r="A3111" s="70" t="n">
        <v>2025</v>
      </c>
      <c r="B3111" s="70" t="s">
        <v>158</v>
      </c>
      <c r="C3111" s="70" t="s">
        <v>159</v>
      </c>
      <c r="D3111" s="70" t="s">
        <v>39</v>
      </c>
      <c r="E3111" s="70" t="s">
        <v>48</v>
      </c>
      <c r="F3111" s="72" t="n">
        <v>0</v>
      </c>
      <c r="G3111" s="72" t="n">
        <v>249</v>
      </c>
      <c r="H3111" s="74" t="n">
        <v>153.37</v>
      </c>
    </row>
    <row r="3112" ht="14.5" customHeight="1">
      <c r="A3112" s="70" t="n">
        <v>2025</v>
      </c>
      <c r="B3112" s="70" t="s">
        <v>160</v>
      </c>
      <c r="C3112" s="70" t="s">
        <v>161</v>
      </c>
      <c r="D3112" s="70" t="s">
        <v>36</v>
      </c>
      <c r="E3112" s="70" t="s">
        <v>47</v>
      </c>
      <c r="F3112" s="72" t="n">
        <v>16220</v>
      </c>
      <c r="G3112" s="72" t="n">
        <v>81484</v>
      </c>
      <c r="H3112" s="74" t="n">
        <v>333742.87</v>
      </c>
    </row>
    <row r="3113" ht="14.5" customHeight="1">
      <c r="A3113" s="70" t="n">
        <v>2025</v>
      </c>
      <c r="B3113" s="70" t="s">
        <v>160</v>
      </c>
      <c r="C3113" s="70" t="s">
        <v>161</v>
      </c>
      <c r="D3113" s="70" t="s">
        <v>36</v>
      </c>
      <c r="E3113" s="70" t="s">
        <v>48</v>
      </c>
      <c r="F3113" s="72" t="n">
        <v>0</v>
      </c>
      <c r="G3113" s="72" t="n">
        <v>2003</v>
      </c>
      <c r="H3113" s="74" t="n">
        <v>10570.96</v>
      </c>
    </row>
    <row r="3114" ht="14.5" customHeight="1">
      <c r="A3114" s="70" t="n">
        <v>2025</v>
      </c>
      <c r="B3114" s="70" t="s">
        <v>160</v>
      </c>
      <c r="C3114" s="70" t="s">
        <v>161</v>
      </c>
      <c r="D3114" s="70" t="s">
        <v>37</v>
      </c>
      <c r="E3114" s="70" t="s">
        <v>47</v>
      </c>
      <c r="F3114" s="72" t="n">
        <v>27805</v>
      </c>
      <c r="G3114" s="72" t="n">
        <v>251684</v>
      </c>
      <c r="H3114" s="74" t="n">
        <v>735735.53</v>
      </c>
    </row>
    <row r="3115" ht="14.5" customHeight="1">
      <c r="A3115" s="70" t="n">
        <v>2025</v>
      </c>
      <c r="B3115" s="70" t="s">
        <v>160</v>
      </c>
      <c r="C3115" s="70" t="s">
        <v>161</v>
      </c>
      <c r="D3115" s="70" t="s">
        <v>37</v>
      </c>
      <c r="E3115" s="70" t="s">
        <v>48</v>
      </c>
      <c r="F3115" s="72" t="n">
        <v>0</v>
      </c>
      <c r="G3115" s="72" t="n">
        <v>716</v>
      </c>
      <c r="H3115" s="74" t="n">
        <v>2024.78</v>
      </c>
    </row>
    <row r="3116" ht="14.5" customHeight="1">
      <c r="A3116" s="70" t="n">
        <v>2025</v>
      </c>
      <c r="B3116" s="70" t="s">
        <v>160</v>
      </c>
      <c r="C3116" s="70" t="s">
        <v>161</v>
      </c>
      <c r="D3116" s="70" t="s">
        <v>38</v>
      </c>
      <c r="E3116" s="70" t="s">
        <v>47</v>
      </c>
      <c r="F3116" s="72" t="n">
        <v>93468</v>
      </c>
      <c r="G3116" s="72" t="n">
        <v>559959</v>
      </c>
      <c r="H3116" s="74" t="n">
        <v>3367869.32</v>
      </c>
    </row>
    <row r="3117" ht="14.5" customHeight="1">
      <c r="A3117" s="70" t="n">
        <v>2025</v>
      </c>
      <c r="B3117" s="70" t="s">
        <v>160</v>
      </c>
      <c r="C3117" s="70" t="s">
        <v>161</v>
      </c>
      <c r="D3117" s="70" t="s">
        <v>38</v>
      </c>
      <c r="E3117" s="70" t="s">
        <v>48</v>
      </c>
      <c r="F3117" s="72" t="n">
        <v>0</v>
      </c>
      <c r="G3117" s="72" t="n">
        <v>4467</v>
      </c>
      <c r="H3117" s="74" t="n">
        <v>18893.06</v>
      </c>
    </row>
    <row r="3118" ht="14.5" customHeight="1">
      <c r="A3118" s="70" t="n">
        <v>2025</v>
      </c>
      <c r="B3118" s="70" t="s">
        <v>160</v>
      </c>
      <c r="C3118" s="70" t="s">
        <v>161</v>
      </c>
      <c r="D3118" s="70" t="s">
        <v>39</v>
      </c>
      <c r="E3118" s="70" t="s">
        <v>47</v>
      </c>
      <c r="F3118" s="72" t="n">
        <v>14135</v>
      </c>
      <c r="G3118" s="72" t="n">
        <v>95544</v>
      </c>
      <c r="H3118" s="74" t="n">
        <v>69764.52</v>
      </c>
    </row>
    <row r="3119" ht="14.5" customHeight="1">
      <c r="A3119" s="70" t="n">
        <v>2025</v>
      </c>
      <c r="B3119" s="70" t="s">
        <v>160</v>
      </c>
      <c r="C3119" s="70" t="s">
        <v>161</v>
      </c>
      <c r="D3119" s="70" t="s">
        <v>39</v>
      </c>
      <c r="E3119" s="70" t="s">
        <v>48</v>
      </c>
      <c r="F3119" s="72" t="n">
        <v>0</v>
      </c>
      <c r="G3119" s="72" t="n">
        <v>1401</v>
      </c>
      <c r="H3119" s="74" t="n">
        <v>827.79</v>
      </c>
    </row>
    <row r="3120" ht="14.5" customHeight="1">
      <c r="A3120" s="70" t="n">
        <v>2025</v>
      </c>
      <c r="B3120" s="70" t="s">
        <v>162</v>
      </c>
      <c r="C3120" s="70" t="s">
        <v>163</v>
      </c>
      <c r="D3120" s="70" t="s">
        <v>36</v>
      </c>
      <c r="E3120" s="70" t="s">
        <v>47</v>
      </c>
      <c r="F3120" s="72" t="n">
        <v>18824</v>
      </c>
      <c r="G3120" s="72" t="n">
        <v>114458</v>
      </c>
      <c r="H3120" s="74" t="n">
        <v>577850.32</v>
      </c>
    </row>
    <row r="3121" ht="14.5" customHeight="1">
      <c r="A3121" s="70" t="n">
        <v>2025</v>
      </c>
      <c r="B3121" s="70" t="s">
        <v>162</v>
      </c>
      <c r="C3121" s="70" t="s">
        <v>163</v>
      </c>
      <c r="D3121" s="70" t="s">
        <v>36</v>
      </c>
      <c r="E3121" s="70" t="s">
        <v>48</v>
      </c>
      <c r="F3121" s="72" t="n">
        <v>0</v>
      </c>
      <c r="G3121" s="72" t="n">
        <v>6700</v>
      </c>
      <c r="H3121" s="74" t="n">
        <v>47701.49</v>
      </c>
    </row>
    <row r="3122" ht="14.5" customHeight="1">
      <c r="A3122" s="70" t="n">
        <v>2025</v>
      </c>
      <c r="B3122" s="70" t="s">
        <v>162</v>
      </c>
      <c r="C3122" s="70" t="s">
        <v>163</v>
      </c>
      <c r="D3122" s="70" t="s">
        <v>37</v>
      </c>
      <c r="E3122" s="70" t="s">
        <v>47</v>
      </c>
      <c r="F3122" s="72" t="n">
        <v>40832</v>
      </c>
      <c r="G3122" s="72" t="n">
        <v>380175</v>
      </c>
      <c r="H3122" s="74" t="n">
        <v>1189184.59</v>
      </c>
    </row>
    <row r="3123" ht="14.5" customHeight="1">
      <c r="A3123" s="70" t="n">
        <v>2025</v>
      </c>
      <c r="B3123" s="70" t="s">
        <v>162</v>
      </c>
      <c r="C3123" s="70" t="s">
        <v>163</v>
      </c>
      <c r="D3123" s="70" t="s">
        <v>37</v>
      </c>
      <c r="E3123" s="70" t="s">
        <v>48</v>
      </c>
      <c r="F3123" s="72" t="n">
        <v>0</v>
      </c>
      <c r="G3123" s="72" t="n">
        <v>1929</v>
      </c>
      <c r="H3123" s="74" t="n">
        <v>16261.5</v>
      </c>
    </row>
    <row r="3124" ht="14.5" customHeight="1">
      <c r="A3124" s="70" t="n">
        <v>2025</v>
      </c>
      <c r="B3124" s="70" t="s">
        <v>162</v>
      </c>
      <c r="C3124" s="70" t="s">
        <v>163</v>
      </c>
      <c r="D3124" s="70" t="s">
        <v>38</v>
      </c>
      <c r="E3124" s="70" t="s">
        <v>47</v>
      </c>
      <c r="F3124" s="72" t="n">
        <v>142363</v>
      </c>
      <c r="G3124" s="72" t="n">
        <v>844039</v>
      </c>
      <c r="H3124" s="74" t="n">
        <v>5318579.71</v>
      </c>
    </row>
    <row r="3125" ht="14.5" customHeight="1">
      <c r="A3125" s="70" t="n">
        <v>2025</v>
      </c>
      <c r="B3125" s="70" t="s">
        <v>162</v>
      </c>
      <c r="C3125" s="70" t="s">
        <v>163</v>
      </c>
      <c r="D3125" s="70" t="s">
        <v>38</v>
      </c>
      <c r="E3125" s="70" t="s">
        <v>48</v>
      </c>
      <c r="F3125" s="72" t="n">
        <v>0</v>
      </c>
      <c r="G3125" s="72" t="n">
        <v>7943</v>
      </c>
      <c r="H3125" s="74" t="n">
        <v>63571.86</v>
      </c>
    </row>
    <row r="3126" ht="14.5" customHeight="1">
      <c r="A3126" s="70" t="n">
        <v>2025</v>
      </c>
      <c r="B3126" s="70" t="s">
        <v>162</v>
      </c>
      <c r="C3126" s="70" t="s">
        <v>163</v>
      </c>
      <c r="D3126" s="70" t="s">
        <v>39</v>
      </c>
      <c r="E3126" s="70" t="s">
        <v>47</v>
      </c>
      <c r="F3126" s="72" t="n">
        <v>15413</v>
      </c>
      <c r="G3126" s="72" t="n">
        <v>98597</v>
      </c>
      <c r="H3126" s="74" t="n">
        <v>68800.17</v>
      </c>
    </row>
    <row r="3127" ht="14.5" customHeight="1">
      <c r="A3127" s="70" t="n">
        <v>2025</v>
      </c>
      <c r="B3127" s="70" t="s">
        <v>162</v>
      </c>
      <c r="C3127" s="70" t="s">
        <v>163</v>
      </c>
      <c r="D3127" s="70" t="s">
        <v>39</v>
      </c>
      <c r="E3127" s="70" t="s">
        <v>48</v>
      </c>
      <c r="F3127" s="72" t="n">
        <v>0</v>
      </c>
      <c r="G3127" s="72" t="n">
        <v>5148</v>
      </c>
      <c r="H3127" s="74" t="n">
        <v>3255.75</v>
      </c>
    </row>
    <row r="3128" ht="14.5" customHeight="1">
      <c r="A3128" s="70" t="n">
        <v>2025</v>
      </c>
      <c r="B3128" s="70" t="s">
        <v>164</v>
      </c>
      <c r="C3128" s="70" t="s">
        <v>165</v>
      </c>
      <c r="D3128" s="70" t="s">
        <v>36</v>
      </c>
      <c r="E3128" s="70" t="s">
        <v>47</v>
      </c>
      <c r="F3128" s="72" t="n">
        <v>18435</v>
      </c>
      <c r="G3128" s="72" t="n">
        <v>118302</v>
      </c>
      <c r="H3128" s="74" t="n">
        <v>566664.29</v>
      </c>
    </row>
    <row r="3129" ht="14.5" customHeight="1">
      <c r="A3129" s="70" t="n">
        <v>2025</v>
      </c>
      <c r="B3129" s="70" t="s">
        <v>164</v>
      </c>
      <c r="C3129" s="70" t="s">
        <v>165</v>
      </c>
      <c r="D3129" s="70" t="s">
        <v>36</v>
      </c>
      <c r="E3129" s="70" t="s">
        <v>48</v>
      </c>
      <c r="F3129" s="72" t="n">
        <v>0</v>
      </c>
      <c r="G3129" s="72" t="n">
        <v>3464</v>
      </c>
      <c r="H3129" s="74" t="n">
        <v>24438.83</v>
      </c>
    </row>
    <row r="3130" ht="14.5" customHeight="1">
      <c r="A3130" s="70" t="n">
        <v>2025</v>
      </c>
      <c r="B3130" s="70" t="s">
        <v>164</v>
      </c>
      <c r="C3130" s="70" t="s">
        <v>165</v>
      </c>
      <c r="D3130" s="70" t="s">
        <v>37</v>
      </c>
      <c r="E3130" s="70" t="s">
        <v>47</v>
      </c>
      <c r="F3130" s="72" t="n">
        <v>47114</v>
      </c>
      <c r="G3130" s="72" t="n">
        <v>442987</v>
      </c>
      <c r="H3130" s="74" t="n">
        <v>1353307.9</v>
      </c>
    </row>
    <row r="3131" ht="14.5" customHeight="1">
      <c r="A3131" s="70" t="n">
        <v>2025</v>
      </c>
      <c r="B3131" s="70" t="s">
        <v>164</v>
      </c>
      <c r="C3131" s="70" t="s">
        <v>165</v>
      </c>
      <c r="D3131" s="70" t="s">
        <v>37</v>
      </c>
      <c r="E3131" s="70" t="s">
        <v>48</v>
      </c>
      <c r="F3131" s="72" t="n">
        <v>0</v>
      </c>
      <c r="G3131" s="72" t="n">
        <v>1446</v>
      </c>
      <c r="H3131" s="74" t="n">
        <v>10375.42</v>
      </c>
    </row>
    <row r="3132" ht="14.5" customHeight="1">
      <c r="A3132" s="70" t="n">
        <v>2025</v>
      </c>
      <c r="B3132" s="70" t="s">
        <v>164</v>
      </c>
      <c r="C3132" s="70" t="s">
        <v>165</v>
      </c>
      <c r="D3132" s="70" t="s">
        <v>38</v>
      </c>
      <c r="E3132" s="70" t="s">
        <v>47</v>
      </c>
      <c r="F3132" s="72" t="n">
        <v>150611</v>
      </c>
      <c r="G3132" s="72" t="n">
        <v>1059284</v>
      </c>
      <c r="H3132" s="74" t="n">
        <v>7067312.97</v>
      </c>
    </row>
    <row r="3133" ht="14.5" customHeight="1">
      <c r="A3133" s="70" t="n">
        <v>2025</v>
      </c>
      <c r="B3133" s="70" t="s">
        <v>164</v>
      </c>
      <c r="C3133" s="70" t="s">
        <v>165</v>
      </c>
      <c r="D3133" s="70" t="s">
        <v>38</v>
      </c>
      <c r="E3133" s="70" t="s">
        <v>48</v>
      </c>
      <c r="F3133" s="72" t="n">
        <v>0</v>
      </c>
      <c r="G3133" s="72" t="n">
        <v>13525</v>
      </c>
      <c r="H3133" s="74" t="n">
        <v>104091.63</v>
      </c>
    </row>
    <row r="3134" ht="14.5" customHeight="1">
      <c r="A3134" s="70" t="n">
        <v>2025</v>
      </c>
      <c r="B3134" s="70" t="s">
        <v>164</v>
      </c>
      <c r="C3134" s="70" t="s">
        <v>165</v>
      </c>
      <c r="D3134" s="70" t="s">
        <v>39</v>
      </c>
      <c r="E3134" s="70" t="s">
        <v>47</v>
      </c>
      <c r="F3134" s="72" t="n">
        <v>14796</v>
      </c>
      <c r="G3134" s="72" t="n">
        <v>117999</v>
      </c>
      <c r="H3134" s="74" t="n">
        <v>77786.98</v>
      </c>
    </row>
    <row r="3135" ht="14.5" customHeight="1">
      <c r="A3135" s="70" t="n">
        <v>2025</v>
      </c>
      <c r="B3135" s="70" t="s">
        <v>164</v>
      </c>
      <c r="C3135" s="70" t="s">
        <v>165</v>
      </c>
      <c r="D3135" s="70" t="s">
        <v>39</v>
      </c>
      <c r="E3135" s="70" t="s">
        <v>48</v>
      </c>
      <c r="F3135" s="72" t="n">
        <v>0</v>
      </c>
      <c r="G3135" s="72" t="n">
        <v>1669</v>
      </c>
      <c r="H3135" s="74" t="n">
        <v>907.51</v>
      </c>
    </row>
    <row r="3136" ht="14.5" customHeight="1">
      <c r="A3136" s="70" t="n">
        <v>2025</v>
      </c>
      <c r="B3136" s="70" t="s">
        <v>166</v>
      </c>
      <c r="C3136" s="70" t="s">
        <v>167</v>
      </c>
      <c r="D3136" s="70" t="s">
        <v>36</v>
      </c>
      <c r="E3136" s="70" t="s">
        <v>47</v>
      </c>
      <c r="F3136" s="72" t="n">
        <v>14317</v>
      </c>
      <c r="G3136" s="72" t="n">
        <v>97509</v>
      </c>
      <c r="H3136" s="74" t="n">
        <v>282960.63</v>
      </c>
    </row>
    <row r="3137" ht="14.5" customHeight="1">
      <c r="A3137" s="70" t="n">
        <v>2025</v>
      </c>
      <c r="B3137" s="70" t="s">
        <v>166</v>
      </c>
      <c r="C3137" s="70" t="s">
        <v>167</v>
      </c>
      <c r="D3137" s="70" t="s">
        <v>36</v>
      </c>
      <c r="E3137" s="70" t="s">
        <v>48</v>
      </c>
      <c r="F3137" s="72" t="n">
        <v>0</v>
      </c>
      <c r="G3137" s="72" t="n">
        <v>4498</v>
      </c>
      <c r="H3137" s="74" t="n">
        <v>10755.21</v>
      </c>
    </row>
    <row r="3138" ht="14.5" customHeight="1">
      <c r="A3138" s="70" t="n">
        <v>2025</v>
      </c>
      <c r="B3138" s="70" t="s">
        <v>166</v>
      </c>
      <c r="C3138" s="70" t="s">
        <v>167</v>
      </c>
      <c r="D3138" s="70" t="s">
        <v>37</v>
      </c>
      <c r="E3138" s="70" t="s">
        <v>47</v>
      </c>
      <c r="F3138" s="72" t="n">
        <v>17508</v>
      </c>
      <c r="G3138" s="72" t="n">
        <v>187578</v>
      </c>
      <c r="H3138" s="74" t="n">
        <v>640127.67</v>
      </c>
    </row>
    <row r="3139" ht="14.5" customHeight="1">
      <c r="A3139" s="70" t="n">
        <v>2025</v>
      </c>
      <c r="B3139" s="70" t="s">
        <v>166</v>
      </c>
      <c r="C3139" s="70" t="s">
        <v>167</v>
      </c>
      <c r="D3139" s="70" t="s">
        <v>37</v>
      </c>
      <c r="E3139" s="70" t="s">
        <v>48</v>
      </c>
      <c r="F3139" s="72" t="n">
        <v>0</v>
      </c>
      <c r="G3139" s="72" t="n">
        <v>1086</v>
      </c>
      <c r="H3139" s="74" t="n">
        <v>2273.86</v>
      </c>
    </row>
    <row r="3140" ht="14.5" customHeight="1">
      <c r="A3140" s="70" t="n">
        <v>2025</v>
      </c>
      <c r="B3140" s="70" t="s">
        <v>166</v>
      </c>
      <c r="C3140" s="70" t="s">
        <v>167</v>
      </c>
      <c r="D3140" s="70" t="s">
        <v>38</v>
      </c>
      <c r="E3140" s="70" t="s">
        <v>47</v>
      </c>
      <c r="F3140" s="72" t="n">
        <v>84611</v>
      </c>
      <c r="G3140" s="72" t="n">
        <v>563222</v>
      </c>
      <c r="H3140" s="74" t="n">
        <v>3405231.4</v>
      </c>
    </row>
    <row r="3141" ht="14.5" customHeight="1">
      <c r="A3141" s="70" t="n">
        <v>2025</v>
      </c>
      <c r="B3141" s="70" t="s">
        <v>166</v>
      </c>
      <c r="C3141" s="70" t="s">
        <v>167</v>
      </c>
      <c r="D3141" s="70" t="s">
        <v>38</v>
      </c>
      <c r="E3141" s="70" t="s">
        <v>48</v>
      </c>
      <c r="F3141" s="72" t="n">
        <v>0</v>
      </c>
      <c r="G3141" s="72" t="n">
        <v>5126</v>
      </c>
      <c r="H3141" s="74" t="n">
        <v>45696.4</v>
      </c>
    </row>
    <row r="3142" ht="14.5" customHeight="1">
      <c r="A3142" s="70" t="n">
        <v>2025</v>
      </c>
      <c r="B3142" s="70" t="s">
        <v>166</v>
      </c>
      <c r="C3142" s="70" t="s">
        <v>167</v>
      </c>
      <c r="D3142" s="70" t="s">
        <v>39</v>
      </c>
      <c r="E3142" s="70" t="s">
        <v>47</v>
      </c>
      <c r="F3142" s="72" t="n">
        <v>12603</v>
      </c>
      <c r="G3142" s="72" t="n">
        <v>67789</v>
      </c>
      <c r="H3142" s="74" t="n">
        <v>43360.48</v>
      </c>
    </row>
    <row r="3143" ht="14.5" customHeight="1">
      <c r="A3143" s="70" t="n">
        <v>2025</v>
      </c>
      <c r="B3143" s="70" t="s">
        <v>166</v>
      </c>
      <c r="C3143" s="70" t="s">
        <v>167</v>
      </c>
      <c r="D3143" s="70" t="s">
        <v>39</v>
      </c>
      <c r="E3143" s="70" t="s">
        <v>48</v>
      </c>
      <c r="F3143" s="72" t="n">
        <v>0</v>
      </c>
      <c r="G3143" s="72" t="n">
        <v>1519</v>
      </c>
      <c r="H3143" s="74" t="n">
        <v>699.7</v>
      </c>
    </row>
    <row r="3144" ht="14.5" customHeight="1">
      <c r="A3144" s="70" t="n">
        <v>2025</v>
      </c>
      <c r="B3144" s="70" t="s">
        <v>168</v>
      </c>
      <c r="C3144" s="70" t="s">
        <v>169</v>
      </c>
      <c r="D3144" s="70" t="s">
        <v>36</v>
      </c>
      <c r="E3144" s="70" t="s">
        <v>47</v>
      </c>
      <c r="F3144" s="72" t="n">
        <v>24463</v>
      </c>
      <c r="G3144" s="72" t="n">
        <v>108208</v>
      </c>
      <c r="H3144" s="74" t="n">
        <v>578978.86</v>
      </c>
    </row>
    <row r="3145" ht="14.5" customHeight="1">
      <c r="A3145" s="70" t="n">
        <v>2025</v>
      </c>
      <c r="B3145" s="70" t="s">
        <v>168</v>
      </c>
      <c r="C3145" s="70" t="s">
        <v>169</v>
      </c>
      <c r="D3145" s="70" t="s">
        <v>36</v>
      </c>
      <c r="E3145" s="70" t="s">
        <v>48</v>
      </c>
      <c r="F3145" s="72" t="n">
        <v>0</v>
      </c>
      <c r="G3145" s="72" t="n">
        <v>4527</v>
      </c>
      <c r="H3145" s="74" t="n">
        <v>32780.42</v>
      </c>
    </row>
    <row r="3146" ht="14.5" customHeight="1">
      <c r="A3146" s="70" t="n">
        <v>2025</v>
      </c>
      <c r="B3146" s="70" t="s">
        <v>168</v>
      </c>
      <c r="C3146" s="70" t="s">
        <v>169</v>
      </c>
      <c r="D3146" s="70" t="s">
        <v>37</v>
      </c>
      <c r="E3146" s="70" t="s">
        <v>47</v>
      </c>
      <c r="F3146" s="72" t="n">
        <v>38583</v>
      </c>
      <c r="G3146" s="72" t="n">
        <v>340114</v>
      </c>
      <c r="H3146" s="74" t="n">
        <v>1267829.61</v>
      </c>
    </row>
    <row r="3147" ht="14.5" customHeight="1">
      <c r="A3147" s="70" t="n">
        <v>2025</v>
      </c>
      <c r="B3147" s="70" t="s">
        <v>168</v>
      </c>
      <c r="C3147" s="70" t="s">
        <v>169</v>
      </c>
      <c r="D3147" s="70" t="s">
        <v>37</v>
      </c>
      <c r="E3147" s="70" t="s">
        <v>48</v>
      </c>
      <c r="F3147" s="72" t="n">
        <v>0</v>
      </c>
      <c r="G3147" s="72" t="n">
        <v>2191</v>
      </c>
      <c r="H3147" s="74" t="n">
        <v>19946.07</v>
      </c>
    </row>
    <row r="3148" ht="14.5" customHeight="1">
      <c r="A3148" s="70" t="n">
        <v>2025</v>
      </c>
      <c r="B3148" s="70" t="s">
        <v>168</v>
      </c>
      <c r="C3148" s="70" t="s">
        <v>169</v>
      </c>
      <c r="D3148" s="70" t="s">
        <v>38</v>
      </c>
      <c r="E3148" s="70" t="s">
        <v>47</v>
      </c>
      <c r="F3148" s="72" t="n">
        <v>130496</v>
      </c>
      <c r="G3148" s="72" t="n">
        <v>723722</v>
      </c>
      <c r="H3148" s="74" t="n">
        <v>4833996.53</v>
      </c>
    </row>
    <row r="3149" ht="14.5" customHeight="1">
      <c r="A3149" s="70" t="n">
        <v>2025</v>
      </c>
      <c r="B3149" s="70" t="s">
        <v>168</v>
      </c>
      <c r="C3149" s="70" t="s">
        <v>169</v>
      </c>
      <c r="D3149" s="70" t="s">
        <v>38</v>
      </c>
      <c r="E3149" s="70" t="s">
        <v>48</v>
      </c>
      <c r="F3149" s="72" t="n">
        <v>0</v>
      </c>
      <c r="G3149" s="72" t="n">
        <v>6961</v>
      </c>
      <c r="H3149" s="74" t="n">
        <v>46858.49</v>
      </c>
    </row>
    <row r="3150" ht="14.5" customHeight="1">
      <c r="A3150" s="70" t="n">
        <v>2025</v>
      </c>
      <c r="B3150" s="70" t="s">
        <v>168</v>
      </c>
      <c r="C3150" s="70" t="s">
        <v>169</v>
      </c>
      <c r="D3150" s="70" t="s">
        <v>39</v>
      </c>
      <c r="E3150" s="70" t="s">
        <v>47</v>
      </c>
      <c r="F3150" s="72" t="n">
        <v>18048</v>
      </c>
      <c r="G3150" s="72" t="n">
        <v>92227</v>
      </c>
      <c r="H3150" s="74" t="n">
        <v>74448.95</v>
      </c>
    </row>
    <row r="3151" ht="14.5" customHeight="1">
      <c r="A3151" s="70" t="n">
        <v>2025</v>
      </c>
      <c r="B3151" s="70" t="s">
        <v>168</v>
      </c>
      <c r="C3151" s="70" t="s">
        <v>169</v>
      </c>
      <c r="D3151" s="70" t="s">
        <v>39</v>
      </c>
      <c r="E3151" s="70" t="s">
        <v>48</v>
      </c>
      <c r="F3151" s="72" t="n">
        <v>0</v>
      </c>
      <c r="G3151" s="72" t="n">
        <v>2612</v>
      </c>
      <c r="H3151" s="74" t="n">
        <v>1635.06</v>
      </c>
    </row>
    <row r="3152" ht="14.5" customHeight="1">
      <c r="A3152" s="70" t="n">
        <v>2025</v>
      </c>
      <c r="B3152" s="70" t="s">
        <v>170</v>
      </c>
      <c r="C3152" s="70" t="s">
        <v>171</v>
      </c>
      <c r="D3152" s="70" t="s">
        <v>36</v>
      </c>
      <c r="E3152" s="70" t="s">
        <v>47</v>
      </c>
      <c r="F3152" s="72" t="n">
        <v>12676</v>
      </c>
      <c r="G3152" s="72" t="n">
        <v>77743</v>
      </c>
      <c r="H3152" s="74" t="n">
        <v>286395.31</v>
      </c>
    </row>
    <row r="3153" ht="14.5" customHeight="1">
      <c r="A3153" s="70" t="n">
        <v>2025</v>
      </c>
      <c r="B3153" s="70" t="s">
        <v>170</v>
      </c>
      <c r="C3153" s="70" t="s">
        <v>171</v>
      </c>
      <c r="D3153" s="70" t="s">
        <v>36</v>
      </c>
      <c r="E3153" s="70" t="s">
        <v>48</v>
      </c>
      <c r="F3153" s="72" t="n">
        <v>0</v>
      </c>
      <c r="G3153" s="72" t="n">
        <v>1577</v>
      </c>
      <c r="H3153" s="74" t="n">
        <v>3075.2</v>
      </c>
    </row>
    <row r="3154" ht="14.5" customHeight="1">
      <c r="A3154" s="70" t="n">
        <v>2025</v>
      </c>
      <c r="B3154" s="70" t="s">
        <v>170</v>
      </c>
      <c r="C3154" s="70" t="s">
        <v>171</v>
      </c>
      <c r="D3154" s="70" t="s">
        <v>37</v>
      </c>
      <c r="E3154" s="70" t="s">
        <v>47</v>
      </c>
      <c r="F3154" s="72" t="n">
        <v>24469</v>
      </c>
      <c r="G3154" s="72" t="n">
        <v>272290</v>
      </c>
      <c r="H3154" s="74" t="n">
        <v>736492.99</v>
      </c>
    </row>
    <row r="3155" ht="14.5" customHeight="1">
      <c r="A3155" s="70" t="n">
        <v>2025</v>
      </c>
      <c r="B3155" s="70" t="s">
        <v>170</v>
      </c>
      <c r="C3155" s="70" t="s">
        <v>171</v>
      </c>
      <c r="D3155" s="70" t="s">
        <v>37</v>
      </c>
      <c r="E3155" s="70" t="s">
        <v>48</v>
      </c>
      <c r="F3155" s="72" t="n">
        <v>0</v>
      </c>
      <c r="G3155" s="72" t="n">
        <v>2905</v>
      </c>
      <c r="H3155" s="74" t="n">
        <v>7105.53</v>
      </c>
    </row>
    <row r="3156" ht="14.5" customHeight="1">
      <c r="A3156" s="70" t="n">
        <v>2025</v>
      </c>
      <c r="B3156" s="70" t="s">
        <v>170</v>
      </c>
      <c r="C3156" s="70" t="s">
        <v>171</v>
      </c>
      <c r="D3156" s="70" t="s">
        <v>38</v>
      </c>
      <c r="E3156" s="70" t="s">
        <v>47</v>
      </c>
      <c r="F3156" s="72" t="n">
        <v>74342</v>
      </c>
      <c r="G3156" s="72" t="n">
        <v>495765</v>
      </c>
      <c r="H3156" s="74" t="n">
        <v>3499079.16</v>
      </c>
    </row>
    <row r="3157" ht="14.5" customHeight="1">
      <c r="A3157" s="70" t="n">
        <v>2025</v>
      </c>
      <c r="B3157" s="70" t="s">
        <v>170</v>
      </c>
      <c r="C3157" s="70" t="s">
        <v>171</v>
      </c>
      <c r="D3157" s="70" t="s">
        <v>38</v>
      </c>
      <c r="E3157" s="70" t="s">
        <v>48</v>
      </c>
      <c r="F3157" s="72" t="n">
        <v>0</v>
      </c>
      <c r="G3157" s="72" t="n">
        <v>7037</v>
      </c>
      <c r="H3157" s="74" t="n">
        <v>39365.91</v>
      </c>
    </row>
    <row r="3158" ht="14.5" customHeight="1">
      <c r="A3158" s="70" t="n">
        <v>2025</v>
      </c>
      <c r="B3158" s="70" t="s">
        <v>170</v>
      </c>
      <c r="C3158" s="70" t="s">
        <v>171</v>
      </c>
      <c r="D3158" s="70" t="s">
        <v>39</v>
      </c>
      <c r="E3158" s="70" t="s">
        <v>47</v>
      </c>
      <c r="F3158" s="72" t="n">
        <v>10357</v>
      </c>
      <c r="G3158" s="72" t="n">
        <v>66034</v>
      </c>
      <c r="H3158" s="74" t="n">
        <v>44635.16</v>
      </c>
    </row>
    <row r="3159" ht="14.5" customHeight="1">
      <c r="A3159" s="70" t="n">
        <v>2025</v>
      </c>
      <c r="B3159" s="70" t="s">
        <v>170</v>
      </c>
      <c r="C3159" s="70" t="s">
        <v>171</v>
      </c>
      <c r="D3159" s="70" t="s">
        <v>39</v>
      </c>
      <c r="E3159" s="70" t="s">
        <v>48</v>
      </c>
      <c r="F3159" s="72" t="n">
        <v>0</v>
      </c>
      <c r="G3159" s="72" t="n">
        <v>920</v>
      </c>
      <c r="H3159" s="74" t="n">
        <v>531.83</v>
      </c>
    </row>
    <row r="3160" ht="14.5" customHeight="1">
      <c r="A3160" s="70" t="n">
        <v>2025</v>
      </c>
      <c r="B3160" s="70" t="s">
        <v>172</v>
      </c>
      <c r="C3160" s="70" t="s">
        <v>173</v>
      </c>
      <c r="D3160" s="70" t="s">
        <v>36</v>
      </c>
      <c r="E3160" s="70" t="s">
        <v>47</v>
      </c>
      <c r="F3160" s="72" t="n">
        <v>51935</v>
      </c>
      <c r="G3160" s="72" t="n">
        <v>352797</v>
      </c>
      <c r="H3160" s="74" t="n">
        <v>1298798.05</v>
      </c>
    </row>
    <row r="3161" ht="14.5" customHeight="1">
      <c r="A3161" s="70" t="n">
        <v>2025</v>
      </c>
      <c r="B3161" s="70" t="s">
        <v>172</v>
      </c>
      <c r="C3161" s="70" t="s">
        <v>173</v>
      </c>
      <c r="D3161" s="70" t="s">
        <v>36</v>
      </c>
      <c r="E3161" s="70" t="s">
        <v>48</v>
      </c>
      <c r="F3161" s="72" t="n">
        <v>0</v>
      </c>
      <c r="G3161" s="72" t="n">
        <v>10167</v>
      </c>
      <c r="H3161" s="74" t="n">
        <v>81909.03</v>
      </c>
    </row>
    <row r="3162" ht="14.5" customHeight="1">
      <c r="A3162" s="70" t="n">
        <v>2025</v>
      </c>
      <c r="B3162" s="70" t="s">
        <v>172</v>
      </c>
      <c r="C3162" s="70" t="s">
        <v>173</v>
      </c>
      <c r="D3162" s="70" t="s">
        <v>37</v>
      </c>
      <c r="E3162" s="70" t="s">
        <v>47</v>
      </c>
      <c r="F3162" s="72" t="n">
        <v>101661</v>
      </c>
      <c r="G3162" s="72" t="n">
        <v>1130558</v>
      </c>
      <c r="H3162" s="74" t="n">
        <v>3391636.63</v>
      </c>
    </row>
    <row r="3163" ht="14.5" customHeight="1">
      <c r="A3163" s="70" t="n">
        <v>2025</v>
      </c>
      <c r="B3163" s="70" t="s">
        <v>172</v>
      </c>
      <c r="C3163" s="70" t="s">
        <v>173</v>
      </c>
      <c r="D3163" s="70" t="s">
        <v>37</v>
      </c>
      <c r="E3163" s="70" t="s">
        <v>48</v>
      </c>
      <c r="F3163" s="72" t="n">
        <v>0</v>
      </c>
      <c r="G3163" s="72" t="n">
        <v>4038</v>
      </c>
      <c r="H3163" s="74" t="n">
        <v>22153.77</v>
      </c>
    </row>
    <row r="3164" ht="14.5" customHeight="1">
      <c r="A3164" s="70" t="n">
        <v>2025</v>
      </c>
      <c r="B3164" s="70" t="s">
        <v>172</v>
      </c>
      <c r="C3164" s="70" t="s">
        <v>173</v>
      </c>
      <c r="D3164" s="70" t="s">
        <v>38</v>
      </c>
      <c r="E3164" s="70" t="s">
        <v>47</v>
      </c>
      <c r="F3164" s="72" t="n">
        <v>313828</v>
      </c>
      <c r="G3164" s="72" t="n">
        <v>2495940</v>
      </c>
      <c r="H3164" s="74" t="n">
        <v>15514151.65</v>
      </c>
    </row>
    <row r="3165" ht="14.5" customHeight="1">
      <c r="A3165" s="70" t="n">
        <v>2025</v>
      </c>
      <c r="B3165" s="70" t="s">
        <v>172</v>
      </c>
      <c r="C3165" s="70" t="s">
        <v>173</v>
      </c>
      <c r="D3165" s="70" t="s">
        <v>38</v>
      </c>
      <c r="E3165" s="70" t="s">
        <v>48</v>
      </c>
      <c r="F3165" s="72" t="n">
        <v>0</v>
      </c>
      <c r="G3165" s="72" t="n">
        <v>15591</v>
      </c>
      <c r="H3165" s="74" t="n">
        <v>128795.95</v>
      </c>
    </row>
    <row r="3166" ht="14.5" customHeight="1">
      <c r="A3166" s="70" t="n">
        <v>2025</v>
      </c>
      <c r="B3166" s="70" t="s">
        <v>172</v>
      </c>
      <c r="C3166" s="70" t="s">
        <v>173</v>
      </c>
      <c r="D3166" s="70" t="s">
        <v>39</v>
      </c>
      <c r="E3166" s="70" t="s">
        <v>47</v>
      </c>
      <c r="F3166" s="72" t="n">
        <v>41168</v>
      </c>
      <c r="G3166" s="72" t="n">
        <v>293396</v>
      </c>
      <c r="H3166" s="74" t="n">
        <v>180083.12</v>
      </c>
    </row>
    <row r="3167" ht="14.5" customHeight="1">
      <c r="A3167" s="70" t="n">
        <v>2025</v>
      </c>
      <c r="B3167" s="70" t="s">
        <v>172</v>
      </c>
      <c r="C3167" s="70" t="s">
        <v>173</v>
      </c>
      <c r="D3167" s="70" t="s">
        <v>39</v>
      </c>
      <c r="E3167" s="70" t="s">
        <v>48</v>
      </c>
      <c r="F3167" s="72" t="n">
        <v>0</v>
      </c>
      <c r="G3167" s="72" t="n">
        <v>5342</v>
      </c>
      <c r="H3167" s="74" t="n">
        <v>2093.62</v>
      </c>
    </row>
    <row r="3168" ht="14.5" customHeight="1">
      <c r="A3168" s="70" t="n">
        <v>2025</v>
      </c>
      <c r="B3168" s="70" t="s">
        <v>174</v>
      </c>
      <c r="C3168" s="70" t="s">
        <v>175</v>
      </c>
      <c r="D3168" s="70" t="s">
        <v>36</v>
      </c>
      <c r="E3168" s="70" t="s">
        <v>47</v>
      </c>
      <c r="F3168" s="72" t="n">
        <v>11796</v>
      </c>
      <c r="G3168" s="72" t="n">
        <v>79533</v>
      </c>
      <c r="H3168" s="74" t="n">
        <v>188158.4</v>
      </c>
    </row>
    <row r="3169" ht="14.5" customHeight="1">
      <c r="A3169" s="70" t="n">
        <v>2025</v>
      </c>
      <c r="B3169" s="70" t="s">
        <v>174</v>
      </c>
      <c r="C3169" s="70" t="s">
        <v>175</v>
      </c>
      <c r="D3169" s="70" t="s">
        <v>36</v>
      </c>
      <c r="E3169" s="70" t="s">
        <v>48</v>
      </c>
      <c r="F3169" s="72" t="n">
        <v>0</v>
      </c>
      <c r="G3169" s="72" t="n">
        <v>1507</v>
      </c>
      <c r="H3169" s="74" t="n">
        <v>4624.47</v>
      </c>
    </row>
    <row r="3170" ht="14.5" customHeight="1">
      <c r="A3170" s="70" t="n">
        <v>2025</v>
      </c>
      <c r="B3170" s="70" t="s">
        <v>174</v>
      </c>
      <c r="C3170" s="70" t="s">
        <v>175</v>
      </c>
      <c r="D3170" s="70" t="s">
        <v>37</v>
      </c>
      <c r="E3170" s="70" t="s">
        <v>47</v>
      </c>
      <c r="F3170" s="72" t="n">
        <v>17397</v>
      </c>
      <c r="G3170" s="72" t="n">
        <v>190318</v>
      </c>
      <c r="H3170" s="74" t="n">
        <v>622123.39</v>
      </c>
    </row>
    <row r="3171" ht="14.5" customHeight="1">
      <c r="A3171" s="70" t="n">
        <v>2025</v>
      </c>
      <c r="B3171" s="70" t="s">
        <v>174</v>
      </c>
      <c r="C3171" s="70" t="s">
        <v>175</v>
      </c>
      <c r="D3171" s="70" t="s">
        <v>37</v>
      </c>
      <c r="E3171" s="70" t="s">
        <v>48</v>
      </c>
      <c r="F3171" s="72" t="n">
        <v>0</v>
      </c>
      <c r="G3171" s="72" t="n">
        <v>1970</v>
      </c>
      <c r="H3171" s="74" t="n">
        <v>11222.46</v>
      </c>
    </row>
    <row r="3172" ht="14.5" customHeight="1">
      <c r="A3172" s="70" t="n">
        <v>2025</v>
      </c>
      <c r="B3172" s="70" t="s">
        <v>174</v>
      </c>
      <c r="C3172" s="70" t="s">
        <v>175</v>
      </c>
      <c r="D3172" s="70" t="s">
        <v>38</v>
      </c>
      <c r="E3172" s="70" t="s">
        <v>47</v>
      </c>
      <c r="F3172" s="72" t="n">
        <v>68907</v>
      </c>
      <c r="G3172" s="72" t="n">
        <v>508267</v>
      </c>
      <c r="H3172" s="74" t="n">
        <v>3323129.81</v>
      </c>
    </row>
    <row r="3173" ht="14.5" customHeight="1">
      <c r="A3173" s="70" t="n">
        <v>2025</v>
      </c>
      <c r="B3173" s="70" t="s">
        <v>174</v>
      </c>
      <c r="C3173" s="70" t="s">
        <v>175</v>
      </c>
      <c r="D3173" s="70" t="s">
        <v>38</v>
      </c>
      <c r="E3173" s="70" t="s">
        <v>48</v>
      </c>
      <c r="F3173" s="72" t="n">
        <v>0</v>
      </c>
      <c r="G3173" s="72" t="n">
        <v>6613</v>
      </c>
      <c r="H3173" s="74" t="n">
        <v>41862.15</v>
      </c>
    </row>
    <row r="3174" ht="14.5" customHeight="1">
      <c r="A3174" s="70" t="n">
        <v>2025</v>
      </c>
      <c r="B3174" s="70" t="s">
        <v>174</v>
      </c>
      <c r="C3174" s="70" t="s">
        <v>175</v>
      </c>
      <c r="D3174" s="70" t="s">
        <v>39</v>
      </c>
      <c r="E3174" s="70" t="s">
        <v>47</v>
      </c>
      <c r="F3174" s="72" t="n">
        <v>9230</v>
      </c>
      <c r="G3174" s="72" t="n">
        <v>59675</v>
      </c>
      <c r="H3174" s="74" t="n">
        <v>40408.83</v>
      </c>
    </row>
    <row r="3175" ht="14.5" customHeight="1">
      <c r="A3175" s="70" t="n">
        <v>2025</v>
      </c>
      <c r="B3175" s="70" t="s">
        <v>174</v>
      </c>
      <c r="C3175" s="70" t="s">
        <v>175</v>
      </c>
      <c r="D3175" s="70" t="s">
        <v>39</v>
      </c>
      <c r="E3175" s="70" t="s">
        <v>48</v>
      </c>
      <c r="F3175" s="72" t="n">
        <v>0</v>
      </c>
      <c r="G3175" s="72" t="n">
        <v>952</v>
      </c>
      <c r="H3175" s="74" t="n">
        <v>730.36</v>
      </c>
    </row>
    <row r="3176" ht="14.5" customHeight="1">
      <c r="A3176" s="70" t="n">
        <v>2025</v>
      </c>
      <c r="B3176" s="70" t="s">
        <v>176</v>
      </c>
      <c r="C3176" s="70" t="s">
        <v>177</v>
      </c>
      <c r="D3176" s="70" t="s">
        <v>36</v>
      </c>
      <c r="E3176" s="70" t="s">
        <v>47</v>
      </c>
      <c r="F3176" s="72" t="n">
        <v>15721</v>
      </c>
      <c r="G3176" s="72" t="n">
        <v>94690</v>
      </c>
      <c r="H3176" s="74" t="n">
        <v>424922.33</v>
      </c>
    </row>
    <row r="3177" ht="14.5" customHeight="1">
      <c r="A3177" s="70" t="n">
        <v>2025</v>
      </c>
      <c r="B3177" s="70" t="s">
        <v>176</v>
      </c>
      <c r="C3177" s="70" t="s">
        <v>177</v>
      </c>
      <c r="D3177" s="70" t="s">
        <v>36</v>
      </c>
      <c r="E3177" s="70" t="s">
        <v>48</v>
      </c>
      <c r="F3177" s="72" t="n">
        <v>0</v>
      </c>
      <c r="G3177" s="72" t="n">
        <v>2417</v>
      </c>
      <c r="H3177" s="74" t="n">
        <v>33353.6</v>
      </c>
    </row>
    <row r="3178" ht="14.5" customHeight="1">
      <c r="A3178" s="70" t="n">
        <v>2025</v>
      </c>
      <c r="B3178" s="70" t="s">
        <v>176</v>
      </c>
      <c r="C3178" s="70" t="s">
        <v>177</v>
      </c>
      <c r="D3178" s="70" t="s">
        <v>37</v>
      </c>
      <c r="E3178" s="70" t="s">
        <v>47</v>
      </c>
      <c r="F3178" s="72" t="n">
        <v>31091</v>
      </c>
      <c r="G3178" s="72" t="n">
        <v>299076</v>
      </c>
      <c r="H3178" s="74" t="n">
        <v>813560.81</v>
      </c>
    </row>
    <row r="3179" ht="14.5" customHeight="1">
      <c r="A3179" s="70" t="n">
        <v>2025</v>
      </c>
      <c r="B3179" s="70" t="s">
        <v>176</v>
      </c>
      <c r="C3179" s="70" t="s">
        <v>177</v>
      </c>
      <c r="D3179" s="70" t="s">
        <v>37</v>
      </c>
      <c r="E3179" s="70" t="s">
        <v>48</v>
      </c>
      <c r="F3179" s="72" t="n">
        <v>0</v>
      </c>
      <c r="G3179" s="72" t="n">
        <v>2490</v>
      </c>
      <c r="H3179" s="74" t="n">
        <v>8310.44</v>
      </c>
    </row>
    <row r="3180" ht="14.5" customHeight="1">
      <c r="A3180" s="70" t="n">
        <v>2025</v>
      </c>
      <c r="B3180" s="70" t="s">
        <v>176</v>
      </c>
      <c r="C3180" s="70" t="s">
        <v>177</v>
      </c>
      <c r="D3180" s="70" t="s">
        <v>38</v>
      </c>
      <c r="E3180" s="70" t="s">
        <v>47</v>
      </c>
      <c r="F3180" s="72" t="n">
        <v>98241</v>
      </c>
      <c r="G3180" s="72" t="n">
        <v>678787</v>
      </c>
      <c r="H3180" s="74" t="n">
        <v>4616957.33</v>
      </c>
    </row>
    <row r="3181" ht="14.5" customHeight="1">
      <c r="A3181" s="70" t="n">
        <v>2025</v>
      </c>
      <c r="B3181" s="70" t="s">
        <v>176</v>
      </c>
      <c r="C3181" s="70" t="s">
        <v>177</v>
      </c>
      <c r="D3181" s="70" t="s">
        <v>38</v>
      </c>
      <c r="E3181" s="70" t="s">
        <v>48</v>
      </c>
      <c r="F3181" s="72" t="n">
        <v>0</v>
      </c>
      <c r="G3181" s="72" t="n">
        <v>6713</v>
      </c>
      <c r="H3181" s="74" t="n">
        <v>64304</v>
      </c>
    </row>
    <row r="3182" ht="14.5" customHeight="1">
      <c r="A3182" s="70" t="n">
        <v>2025</v>
      </c>
      <c r="B3182" s="70" t="s">
        <v>176</v>
      </c>
      <c r="C3182" s="70" t="s">
        <v>177</v>
      </c>
      <c r="D3182" s="70" t="s">
        <v>39</v>
      </c>
      <c r="E3182" s="70" t="s">
        <v>47</v>
      </c>
      <c r="F3182" s="72" t="n">
        <v>13745</v>
      </c>
      <c r="G3182" s="72" t="n">
        <v>94530</v>
      </c>
      <c r="H3182" s="74" t="n">
        <v>67050.75</v>
      </c>
    </row>
    <row r="3183" ht="14.5" customHeight="1">
      <c r="A3183" s="70" t="n">
        <v>2025</v>
      </c>
      <c r="B3183" s="70" t="s">
        <v>176</v>
      </c>
      <c r="C3183" s="70" t="s">
        <v>177</v>
      </c>
      <c r="D3183" s="70" t="s">
        <v>39</v>
      </c>
      <c r="E3183" s="70" t="s">
        <v>48</v>
      </c>
      <c r="F3183" s="72" t="n">
        <v>0</v>
      </c>
      <c r="G3183" s="72" t="n">
        <v>1911</v>
      </c>
      <c r="H3183" s="74" t="n">
        <v>1130.58</v>
      </c>
    </row>
    <row r="3184" ht="14.5" customHeight="1">
      <c r="A3184" s="70" t="n">
        <v>2025</v>
      </c>
      <c r="B3184" s="70" t="s">
        <v>178</v>
      </c>
      <c r="C3184" s="70" t="s">
        <v>179</v>
      </c>
      <c r="D3184" s="70" t="s">
        <v>36</v>
      </c>
      <c r="E3184" s="70" t="s">
        <v>47</v>
      </c>
      <c r="F3184" s="72" t="n">
        <v>24053</v>
      </c>
      <c r="G3184" s="72" t="n">
        <v>156223</v>
      </c>
      <c r="H3184" s="74" t="n">
        <v>451031.13</v>
      </c>
    </row>
    <row r="3185" ht="14.5" customHeight="1">
      <c r="A3185" s="70" t="n">
        <v>2025</v>
      </c>
      <c r="B3185" s="70" t="s">
        <v>178</v>
      </c>
      <c r="C3185" s="70" t="s">
        <v>179</v>
      </c>
      <c r="D3185" s="70" t="s">
        <v>36</v>
      </c>
      <c r="E3185" s="70" t="s">
        <v>48</v>
      </c>
      <c r="F3185" s="72" t="n">
        <v>0</v>
      </c>
      <c r="G3185" s="72" t="n">
        <v>839</v>
      </c>
      <c r="H3185" s="74" t="n">
        <v>3537.69</v>
      </c>
    </row>
    <row r="3186" ht="14.5" customHeight="1">
      <c r="A3186" s="70" t="n">
        <v>2025</v>
      </c>
      <c r="B3186" s="70" t="s">
        <v>178</v>
      </c>
      <c r="C3186" s="70" t="s">
        <v>179</v>
      </c>
      <c r="D3186" s="70" t="s">
        <v>37</v>
      </c>
      <c r="E3186" s="70" t="s">
        <v>47</v>
      </c>
      <c r="F3186" s="72" t="n">
        <v>38846</v>
      </c>
      <c r="G3186" s="72" t="n">
        <v>390063</v>
      </c>
      <c r="H3186" s="74" t="n">
        <v>1145084.78</v>
      </c>
    </row>
    <row r="3187" ht="14.5" customHeight="1">
      <c r="A3187" s="70" t="n">
        <v>2025</v>
      </c>
      <c r="B3187" s="70" t="s">
        <v>178</v>
      </c>
      <c r="C3187" s="70" t="s">
        <v>179</v>
      </c>
      <c r="D3187" s="70" t="s">
        <v>37</v>
      </c>
      <c r="E3187" s="70" t="s">
        <v>48</v>
      </c>
      <c r="F3187" s="72" t="n">
        <v>0</v>
      </c>
      <c r="G3187" s="72" t="n">
        <v>1000</v>
      </c>
      <c r="H3187" s="74" t="n">
        <v>2051.08</v>
      </c>
    </row>
    <row r="3188" ht="14.5" customHeight="1">
      <c r="A3188" s="70" t="n">
        <v>2025</v>
      </c>
      <c r="B3188" s="70" t="s">
        <v>178</v>
      </c>
      <c r="C3188" s="70" t="s">
        <v>179</v>
      </c>
      <c r="D3188" s="70" t="s">
        <v>38</v>
      </c>
      <c r="E3188" s="70" t="s">
        <v>47</v>
      </c>
      <c r="F3188" s="72" t="n">
        <v>115252</v>
      </c>
      <c r="G3188" s="72" t="n">
        <v>763244</v>
      </c>
      <c r="H3188" s="74" t="n">
        <v>4734176.07</v>
      </c>
    </row>
    <row r="3189" ht="14.5" customHeight="1">
      <c r="A3189" s="70" t="n">
        <v>2025</v>
      </c>
      <c r="B3189" s="70" t="s">
        <v>178</v>
      </c>
      <c r="C3189" s="70" t="s">
        <v>179</v>
      </c>
      <c r="D3189" s="70" t="s">
        <v>38</v>
      </c>
      <c r="E3189" s="70" t="s">
        <v>48</v>
      </c>
      <c r="F3189" s="72" t="n">
        <v>0</v>
      </c>
      <c r="G3189" s="72" t="n">
        <v>4234</v>
      </c>
      <c r="H3189" s="74" t="n">
        <v>27299.05</v>
      </c>
    </row>
    <row r="3190" ht="14.5" customHeight="1">
      <c r="A3190" s="70" t="n">
        <v>2025</v>
      </c>
      <c r="B3190" s="70" t="s">
        <v>178</v>
      </c>
      <c r="C3190" s="70" t="s">
        <v>179</v>
      </c>
      <c r="D3190" s="70" t="s">
        <v>39</v>
      </c>
      <c r="E3190" s="70" t="s">
        <v>47</v>
      </c>
      <c r="F3190" s="72" t="n">
        <v>16083</v>
      </c>
      <c r="G3190" s="72" t="n">
        <v>87021</v>
      </c>
      <c r="H3190" s="74" t="n">
        <v>49865.43</v>
      </c>
    </row>
    <row r="3191" ht="14.5" customHeight="1">
      <c r="A3191" s="70" t="n">
        <v>2025</v>
      </c>
      <c r="B3191" s="70" t="s">
        <v>178</v>
      </c>
      <c r="C3191" s="70" t="s">
        <v>179</v>
      </c>
      <c r="D3191" s="70" t="s">
        <v>39</v>
      </c>
      <c r="E3191" s="70" t="s">
        <v>48</v>
      </c>
      <c r="F3191" s="72" t="n">
        <v>0</v>
      </c>
      <c r="G3191" s="72" t="n">
        <v>217</v>
      </c>
      <c r="H3191" s="74" t="n">
        <v>92.14</v>
      </c>
    </row>
    <row r="3192" ht="14.5" customHeight="1">
      <c r="A3192" s="70" t="n">
        <v>2025</v>
      </c>
      <c r="B3192" s="70" t="s">
        <v>180</v>
      </c>
      <c r="C3192" s="70" t="s">
        <v>181</v>
      </c>
      <c r="D3192" s="70" t="s">
        <v>36</v>
      </c>
      <c r="E3192" s="70" t="s">
        <v>47</v>
      </c>
      <c r="F3192" s="72" t="n">
        <v>24641</v>
      </c>
      <c r="G3192" s="72" t="n">
        <v>165748</v>
      </c>
      <c r="H3192" s="74" t="n">
        <v>436603.69</v>
      </c>
    </row>
    <row r="3193" ht="14.5" customHeight="1">
      <c r="A3193" s="70" t="n">
        <v>2025</v>
      </c>
      <c r="B3193" s="70" t="s">
        <v>180</v>
      </c>
      <c r="C3193" s="70" t="s">
        <v>181</v>
      </c>
      <c r="D3193" s="70" t="s">
        <v>36</v>
      </c>
      <c r="E3193" s="70" t="s">
        <v>48</v>
      </c>
      <c r="F3193" s="72" t="n">
        <v>0</v>
      </c>
      <c r="G3193" s="72" t="n">
        <v>6141</v>
      </c>
      <c r="H3193" s="74" t="n">
        <v>16443.53</v>
      </c>
    </row>
    <row r="3194" ht="14.5" customHeight="1">
      <c r="A3194" s="70" t="n">
        <v>2025</v>
      </c>
      <c r="B3194" s="70" t="s">
        <v>180</v>
      </c>
      <c r="C3194" s="70" t="s">
        <v>181</v>
      </c>
      <c r="D3194" s="70" t="s">
        <v>37</v>
      </c>
      <c r="E3194" s="70" t="s">
        <v>47</v>
      </c>
      <c r="F3194" s="72" t="n">
        <v>32332</v>
      </c>
      <c r="G3194" s="72" t="n">
        <v>355918</v>
      </c>
      <c r="H3194" s="74" t="n">
        <v>1023601.97</v>
      </c>
    </row>
    <row r="3195" ht="14.5" customHeight="1">
      <c r="A3195" s="70" t="n">
        <v>2025</v>
      </c>
      <c r="B3195" s="70" t="s">
        <v>180</v>
      </c>
      <c r="C3195" s="70" t="s">
        <v>181</v>
      </c>
      <c r="D3195" s="70" t="s">
        <v>37</v>
      </c>
      <c r="E3195" s="70" t="s">
        <v>48</v>
      </c>
      <c r="F3195" s="72" t="n">
        <v>0</v>
      </c>
      <c r="G3195" s="72" t="n">
        <v>2165</v>
      </c>
      <c r="H3195" s="74" t="n">
        <v>6455.2</v>
      </c>
    </row>
    <row r="3196" ht="14.5" customHeight="1">
      <c r="A3196" s="70" t="n">
        <v>2025</v>
      </c>
      <c r="B3196" s="70" t="s">
        <v>180</v>
      </c>
      <c r="C3196" s="70" t="s">
        <v>181</v>
      </c>
      <c r="D3196" s="70" t="s">
        <v>38</v>
      </c>
      <c r="E3196" s="70" t="s">
        <v>47</v>
      </c>
      <c r="F3196" s="72" t="n">
        <v>126128</v>
      </c>
      <c r="G3196" s="72" t="n">
        <v>892469</v>
      </c>
      <c r="H3196" s="74" t="n">
        <v>5862716.27</v>
      </c>
    </row>
    <row r="3197" ht="14.5" customHeight="1">
      <c r="A3197" s="70" t="n">
        <v>2025</v>
      </c>
      <c r="B3197" s="70" t="s">
        <v>180</v>
      </c>
      <c r="C3197" s="70" t="s">
        <v>181</v>
      </c>
      <c r="D3197" s="70" t="s">
        <v>38</v>
      </c>
      <c r="E3197" s="70" t="s">
        <v>48</v>
      </c>
      <c r="F3197" s="72" t="n">
        <v>0</v>
      </c>
      <c r="G3197" s="72" t="n">
        <v>7198</v>
      </c>
      <c r="H3197" s="74" t="n">
        <v>86431.63</v>
      </c>
    </row>
    <row r="3198" ht="14.5" customHeight="1">
      <c r="A3198" s="70" t="n">
        <v>2025</v>
      </c>
      <c r="B3198" s="70" t="s">
        <v>180</v>
      </c>
      <c r="C3198" s="70" t="s">
        <v>181</v>
      </c>
      <c r="D3198" s="70" t="s">
        <v>39</v>
      </c>
      <c r="E3198" s="70" t="s">
        <v>47</v>
      </c>
      <c r="F3198" s="72" t="n">
        <v>21921</v>
      </c>
      <c r="G3198" s="72" t="n">
        <v>142310</v>
      </c>
      <c r="H3198" s="74" t="n">
        <v>91146.13</v>
      </c>
    </row>
    <row r="3199" ht="14.5" customHeight="1">
      <c r="A3199" s="70" t="n">
        <v>2025</v>
      </c>
      <c r="B3199" s="70" t="s">
        <v>180</v>
      </c>
      <c r="C3199" s="70" t="s">
        <v>181</v>
      </c>
      <c r="D3199" s="70" t="s">
        <v>39</v>
      </c>
      <c r="E3199" s="70" t="s">
        <v>48</v>
      </c>
      <c r="F3199" s="72" t="n">
        <v>0</v>
      </c>
      <c r="G3199" s="72" t="n">
        <v>2453</v>
      </c>
      <c r="H3199" s="74" t="n">
        <v>1280.63</v>
      </c>
    </row>
    <row r="3200" ht="14.5" customHeight="1">
      <c r="A3200" s="70" t="n">
        <v>2025</v>
      </c>
      <c r="B3200" s="70" t="s">
        <v>182</v>
      </c>
      <c r="C3200" s="70" t="s">
        <v>183</v>
      </c>
      <c r="D3200" s="70" t="s">
        <v>36</v>
      </c>
      <c r="E3200" s="70" t="s">
        <v>47</v>
      </c>
      <c r="F3200" s="72" t="n">
        <v>17025</v>
      </c>
      <c r="G3200" s="72" t="n">
        <v>94734</v>
      </c>
      <c r="H3200" s="74" t="n">
        <v>381745.38</v>
      </c>
    </row>
    <row r="3201" ht="14.5" customHeight="1">
      <c r="A3201" s="70" t="n">
        <v>2025</v>
      </c>
      <c r="B3201" s="70" t="s">
        <v>182</v>
      </c>
      <c r="C3201" s="70" t="s">
        <v>183</v>
      </c>
      <c r="D3201" s="70" t="s">
        <v>36</v>
      </c>
      <c r="E3201" s="70" t="s">
        <v>48</v>
      </c>
      <c r="F3201" s="72" t="n">
        <v>0</v>
      </c>
      <c r="G3201" s="72" t="n">
        <v>579</v>
      </c>
      <c r="H3201" s="74" t="n">
        <v>2041.1</v>
      </c>
    </row>
    <row r="3202" ht="14.5" customHeight="1">
      <c r="A3202" s="70" t="n">
        <v>2025</v>
      </c>
      <c r="B3202" s="70" t="s">
        <v>182</v>
      </c>
      <c r="C3202" s="70" t="s">
        <v>183</v>
      </c>
      <c r="D3202" s="70" t="s">
        <v>37</v>
      </c>
      <c r="E3202" s="70" t="s">
        <v>47</v>
      </c>
      <c r="F3202" s="72" t="n">
        <v>18833</v>
      </c>
      <c r="G3202" s="72" t="n">
        <v>189676</v>
      </c>
      <c r="H3202" s="74" t="n">
        <v>547228.58</v>
      </c>
    </row>
    <row r="3203" ht="14.5" customHeight="1">
      <c r="A3203" s="70" t="n">
        <v>2025</v>
      </c>
      <c r="B3203" s="70" t="s">
        <v>182</v>
      </c>
      <c r="C3203" s="70" t="s">
        <v>183</v>
      </c>
      <c r="D3203" s="70" t="s">
        <v>37</v>
      </c>
      <c r="E3203" s="70" t="s">
        <v>48</v>
      </c>
      <c r="F3203" s="72" t="n">
        <v>0</v>
      </c>
      <c r="G3203" s="72" t="n">
        <v>382</v>
      </c>
      <c r="H3203" s="74" t="n">
        <v>968.27</v>
      </c>
    </row>
    <row r="3204" ht="14.5" customHeight="1">
      <c r="A3204" s="70" t="n">
        <v>2025</v>
      </c>
      <c r="B3204" s="70" t="s">
        <v>182</v>
      </c>
      <c r="C3204" s="70" t="s">
        <v>183</v>
      </c>
      <c r="D3204" s="70" t="s">
        <v>38</v>
      </c>
      <c r="E3204" s="70" t="s">
        <v>47</v>
      </c>
      <c r="F3204" s="72" t="n">
        <v>73903</v>
      </c>
      <c r="G3204" s="72" t="n">
        <v>470212</v>
      </c>
      <c r="H3204" s="74" t="n">
        <v>3540021.96</v>
      </c>
    </row>
    <row r="3205" ht="14.5" customHeight="1">
      <c r="A3205" s="70" t="n">
        <v>2025</v>
      </c>
      <c r="B3205" s="70" t="s">
        <v>182</v>
      </c>
      <c r="C3205" s="70" t="s">
        <v>183</v>
      </c>
      <c r="D3205" s="70" t="s">
        <v>38</v>
      </c>
      <c r="E3205" s="70" t="s">
        <v>48</v>
      </c>
      <c r="F3205" s="72" t="n">
        <v>0</v>
      </c>
      <c r="G3205" s="72" t="n">
        <v>2206</v>
      </c>
      <c r="H3205" s="74" t="n">
        <v>15162.03</v>
      </c>
    </row>
    <row r="3206" ht="14.5" customHeight="1">
      <c r="A3206" s="70" t="n">
        <v>2025</v>
      </c>
      <c r="B3206" s="70" t="s">
        <v>182</v>
      </c>
      <c r="C3206" s="70" t="s">
        <v>183</v>
      </c>
      <c r="D3206" s="70" t="s">
        <v>39</v>
      </c>
      <c r="E3206" s="70" t="s">
        <v>47</v>
      </c>
      <c r="F3206" s="72" t="n">
        <v>11915</v>
      </c>
      <c r="G3206" s="72" t="n">
        <v>67123</v>
      </c>
      <c r="H3206" s="74" t="n">
        <v>49422.83</v>
      </c>
    </row>
    <row r="3207" ht="14.5" customHeight="1">
      <c r="A3207" s="70" t="n">
        <v>2025</v>
      </c>
      <c r="B3207" s="70" t="s">
        <v>182</v>
      </c>
      <c r="C3207" s="70" t="s">
        <v>183</v>
      </c>
      <c r="D3207" s="70" t="s">
        <v>39</v>
      </c>
      <c r="E3207" s="70" t="s">
        <v>48</v>
      </c>
      <c r="F3207" s="72" t="n">
        <v>0</v>
      </c>
      <c r="G3207" s="72" t="n">
        <v>237</v>
      </c>
      <c r="H3207" s="74" t="n">
        <v>178.36</v>
      </c>
    </row>
    <row r="3208" ht="14.5" customHeight="1">
      <c r="A3208" s="70" t="n">
        <v>2025</v>
      </c>
      <c r="B3208" s="70" t="s">
        <v>184</v>
      </c>
      <c r="C3208" s="70" t="s">
        <v>185</v>
      </c>
      <c r="D3208" s="70" t="s">
        <v>36</v>
      </c>
      <c r="E3208" s="70" t="s">
        <v>47</v>
      </c>
      <c r="F3208" s="72" t="n">
        <v>12284</v>
      </c>
      <c r="G3208" s="72" t="n">
        <v>56368</v>
      </c>
      <c r="H3208" s="74" t="n">
        <v>288988.15</v>
      </c>
    </row>
    <row r="3209" ht="14.5" customHeight="1">
      <c r="A3209" s="70" t="n">
        <v>2025</v>
      </c>
      <c r="B3209" s="70" t="s">
        <v>184</v>
      </c>
      <c r="C3209" s="70" t="s">
        <v>185</v>
      </c>
      <c r="D3209" s="70" t="s">
        <v>36</v>
      </c>
      <c r="E3209" s="70" t="s">
        <v>48</v>
      </c>
      <c r="F3209" s="72" t="n">
        <v>0</v>
      </c>
      <c r="G3209" s="72" t="n">
        <v>415</v>
      </c>
      <c r="H3209" s="74" t="n">
        <v>6545.38</v>
      </c>
    </row>
    <row r="3210" ht="14.5" customHeight="1">
      <c r="A3210" s="70" t="n">
        <v>2025</v>
      </c>
      <c r="B3210" s="70" t="s">
        <v>184</v>
      </c>
      <c r="C3210" s="70" t="s">
        <v>185</v>
      </c>
      <c r="D3210" s="70" t="s">
        <v>37</v>
      </c>
      <c r="E3210" s="70" t="s">
        <v>47</v>
      </c>
      <c r="F3210" s="72" t="n">
        <v>15848</v>
      </c>
      <c r="G3210" s="72" t="n">
        <v>131678</v>
      </c>
      <c r="H3210" s="74" t="n">
        <v>431786.88</v>
      </c>
    </row>
    <row r="3211" ht="14.5" customHeight="1">
      <c r="A3211" s="70" t="n">
        <v>2025</v>
      </c>
      <c r="B3211" s="70" t="s">
        <v>184</v>
      </c>
      <c r="C3211" s="70" t="s">
        <v>185</v>
      </c>
      <c r="D3211" s="70" t="s">
        <v>37</v>
      </c>
      <c r="E3211" s="70" t="s">
        <v>48</v>
      </c>
      <c r="F3211" s="72" t="n">
        <v>0</v>
      </c>
      <c r="G3211" s="72" t="n">
        <v>334</v>
      </c>
      <c r="H3211" s="74" t="n">
        <v>671.16</v>
      </c>
    </row>
    <row r="3212" ht="14.5" customHeight="1">
      <c r="A3212" s="70" t="n">
        <v>2025</v>
      </c>
      <c r="B3212" s="70" t="s">
        <v>184</v>
      </c>
      <c r="C3212" s="70" t="s">
        <v>185</v>
      </c>
      <c r="D3212" s="70" t="s">
        <v>38</v>
      </c>
      <c r="E3212" s="70" t="s">
        <v>47</v>
      </c>
      <c r="F3212" s="72" t="n">
        <v>65918</v>
      </c>
      <c r="G3212" s="72" t="n">
        <v>332919</v>
      </c>
      <c r="H3212" s="74" t="n">
        <v>2498093.58</v>
      </c>
    </row>
    <row r="3213" ht="14.5" customHeight="1">
      <c r="A3213" s="70" t="n">
        <v>2025</v>
      </c>
      <c r="B3213" s="70" t="s">
        <v>184</v>
      </c>
      <c r="C3213" s="70" t="s">
        <v>185</v>
      </c>
      <c r="D3213" s="70" t="s">
        <v>38</v>
      </c>
      <c r="E3213" s="70" t="s">
        <v>48</v>
      </c>
      <c r="F3213" s="72" t="n">
        <v>0</v>
      </c>
      <c r="G3213" s="72" t="n">
        <v>2896</v>
      </c>
      <c r="H3213" s="74" t="n">
        <v>10853.74</v>
      </c>
    </row>
    <row r="3214" ht="14.5" customHeight="1">
      <c r="A3214" s="70" t="n">
        <v>2025</v>
      </c>
      <c r="B3214" s="70" t="s">
        <v>184</v>
      </c>
      <c r="C3214" s="70" t="s">
        <v>185</v>
      </c>
      <c r="D3214" s="70" t="s">
        <v>39</v>
      </c>
      <c r="E3214" s="70" t="s">
        <v>47</v>
      </c>
      <c r="F3214" s="72" t="n">
        <v>8096</v>
      </c>
      <c r="G3214" s="72" t="n">
        <v>52465</v>
      </c>
      <c r="H3214" s="74" t="n">
        <v>39733.23</v>
      </c>
    </row>
    <row r="3215" ht="14.5" customHeight="1">
      <c r="A3215" s="70" t="n">
        <v>2025</v>
      </c>
      <c r="B3215" s="70" t="s">
        <v>184</v>
      </c>
      <c r="C3215" s="70" t="s">
        <v>185</v>
      </c>
      <c r="D3215" s="70" t="s">
        <v>39</v>
      </c>
      <c r="E3215" s="70" t="s">
        <v>48</v>
      </c>
      <c r="F3215" s="72" t="n">
        <v>0</v>
      </c>
      <c r="G3215" s="72" t="n">
        <v>78</v>
      </c>
      <c r="H3215" s="74" t="n">
        <v>30.2</v>
      </c>
    </row>
    <row r="3216" ht="14.5" customHeight="1">
      <c r="A3216" s="70" t="n">
        <v>2025</v>
      </c>
      <c r="B3216" s="70" t="s">
        <v>186</v>
      </c>
      <c r="C3216" s="70" t="s">
        <v>187</v>
      </c>
      <c r="D3216" s="70" t="s">
        <v>36</v>
      </c>
      <c r="E3216" s="70" t="s">
        <v>47</v>
      </c>
      <c r="F3216" s="72" t="n">
        <v>13400</v>
      </c>
      <c r="G3216" s="72" t="n">
        <v>90294</v>
      </c>
      <c r="H3216" s="74" t="n">
        <v>219711.11</v>
      </c>
    </row>
    <row r="3217" ht="14.5" customHeight="1">
      <c r="A3217" s="70" t="n">
        <v>2025</v>
      </c>
      <c r="B3217" s="70" t="s">
        <v>186</v>
      </c>
      <c r="C3217" s="70" t="s">
        <v>187</v>
      </c>
      <c r="D3217" s="70" t="s">
        <v>36</v>
      </c>
      <c r="E3217" s="70" t="s">
        <v>48</v>
      </c>
      <c r="F3217" s="72" t="n">
        <v>0</v>
      </c>
      <c r="G3217" s="72" t="n">
        <v>1366</v>
      </c>
      <c r="H3217" s="74" t="n">
        <v>7132.31</v>
      </c>
    </row>
    <row r="3218" ht="14.5" customHeight="1">
      <c r="A3218" s="70" t="n">
        <v>2025</v>
      </c>
      <c r="B3218" s="70" t="s">
        <v>186</v>
      </c>
      <c r="C3218" s="70" t="s">
        <v>187</v>
      </c>
      <c r="D3218" s="70" t="s">
        <v>37</v>
      </c>
      <c r="E3218" s="70" t="s">
        <v>47</v>
      </c>
      <c r="F3218" s="72" t="n">
        <v>16397</v>
      </c>
      <c r="G3218" s="72" t="n">
        <v>193068</v>
      </c>
      <c r="H3218" s="74" t="n">
        <v>517365.22</v>
      </c>
    </row>
    <row r="3219" ht="14.5" customHeight="1">
      <c r="A3219" s="70" t="n">
        <v>2025</v>
      </c>
      <c r="B3219" s="70" t="s">
        <v>186</v>
      </c>
      <c r="C3219" s="70" t="s">
        <v>187</v>
      </c>
      <c r="D3219" s="70" t="s">
        <v>37</v>
      </c>
      <c r="E3219" s="70" t="s">
        <v>48</v>
      </c>
      <c r="F3219" s="72" t="n">
        <v>0</v>
      </c>
      <c r="G3219" s="72" t="n">
        <v>722</v>
      </c>
      <c r="H3219" s="74" t="n">
        <v>2124.53</v>
      </c>
    </row>
    <row r="3220" ht="14.5" customHeight="1">
      <c r="A3220" s="70" t="n">
        <v>2025</v>
      </c>
      <c r="B3220" s="70" t="s">
        <v>186</v>
      </c>
      <c r="C3220" s="70" t="s">
        <v>187</v>
      </c>
      <c r="D3220" s="70" t="s">
        <v>38</v>
      </c>
      <c r="E3220" s="70" t="s">
        <v>47</v>
      </c>
      <c r="F3220" s="72" t="n">
        <v>63737</v>
      </c>
      <c r="G3220" s="72" t="n">
        <v>427629</v>
      </c>
      <c r="H3220" s="74" t="n">
        <v>2477748.1</v>
      </c>
    </row>
    <row r="3221" ht="14.5" customHeight="1">
      <c r="A3221" s="70" t="n">
        <v>2025</v>
      </c>
      <c r="B3221" s="70" t="s">
        <v>186</v>
      </c>
      <c r="C3221" s="70" t="s">
        <v>187</v>
      </c>
      <c r="D3221" s="70" t="s">
        <v>38</v>
      </c>
      <c r="E3221" s="70" t="s">
        <v>48</v>
      </c>
      <c r="F3221" s="72" t="n">
        <v>0</v>
      </c>
      <c r="G3221" s="72" t="n">
        <v>2786</v>
      </c>
      <c r="H3221" s="74" t="n">
        <v>16325.86</v>
      </c>
    </row>
    <row r="3222" ht="14.5" customHeight="1">
      <c r="A3222" s="70" t="n">
        <v>2025</v>
      </c>
      <c r="B3222" s="70" t="s">
        <v>186</v>
      </c>
      <c r="C3222" s="70" t="s">
        <v>187</v>
      </c>
      <c r="D3222" s="70" t="s">
        <v>39</v>
      </c>
      <c r="E3222" s="70" t="s">
        <v>47</v>
      </c>
      <c r="F3222" s="72" t="n">
        <v>10449</v>
      </c>
      <c r="G3222" s="72" t="n">
        <v>72091</v>
      </c>
      <c r="H3222" s="74" t="n">
        <v>46323.56</v>
      </c>
    </row>
    <row r="3223" ht="14.5" customHeight="1">
      <c r="A3223" s="70" t="n">
        <v>2025</v>
      </c>
      <c r="B3223" s="70" t="s">
        <v>186</v>
      </c>
      <c r="C3223" s="70" t="s">
        <v>187</v>
      </c>
      <c r="D3223" s="70" t="s">
        <v>39</v>
      </c>
      <c r="E3223" s="70" t="s">
        <v>48</v>
      </c>
      <c r="F3223" s="72" t="n">
        <v>0</v>
      </c>
      <c r="G3223" s="72" t="n">
        <v>644</v>
      </c>
      <c r="H3223" s="74" t="n">
        <v>347.36</v>
      </c>
    </row>
    <row r="3224" ht="14.5" customHeight="1">
      <c r="A3224" s="70" t="n">
        <v>2025</v>
      </c>
      <c r="B3224" s="70" t="s">
        <v>188</v>
      </c>
      <c r="C3224" s="70" t="s">
        <v>189</v>
      </c>
      <c r="D3224" s="70" t="s">
        <v>36</v>
      </c>
      <c r="E3224" s="70" t="s">
        <v>47</v>
      </c>
      <c r="F3224" s="72" t="n">
        <v>35455</v>
      </c>
      <c r="G3224" s="72" t="n">
        <v>262579</v>
      </c>
      <c r="H3224" s="74" t="n">
        <v>1177939.49</v>
      </c>
    </row>
    <row r="3225" ht="14.5" customHeight="1">
      <c r="A3225" s="70" t="n">
        <v>2025</v>
      </c>
      <c r="B3225" s="70" t="s">
        <v>188</v>
      </c>
      <c r="C3225" s="70" t="s">
        <v>189</v>
      </c>
      <c r="D3225" s="70" t="s">
        <v>36</v>
      </c>
      <c r="E3225" s="70" t="s">
        <v>48</v>
      </c>
      <c r="F3225" s="72" t="n">
        <v>0</v>
      </c>
      <c r="G3225" s="72" t="n">
        <v>9218</v>
      </c>
      <c r="H3225" s="74" t="n">
        <v>135804.69</v>
      </c>
    </row>
    <row r="3226" ht="14.5" customHeight="1">
      <c r="A3226" s="70" t="n">
        <v>2025</v>
      </c>
      <c r="B3226" s="70" t="s">
        <v>188</v>
      </c>
      <c r="C3226" s="70" t="s">
        <v>189</v>
      </c>
      <c r="D3226" s="70" t="s">
        <v>37</v>
      </c>
      <c r="E3226" s="70" t="s">
        <v>47</v>
      </c>
      <c r="F3226" s="72" t="n">
        <v>98531</v>
      </c>
      <c r="G3226" s="72" t="n">
        <v>1161983</v>
      </c>
      <c r="H3226" s="74" t="n">
        <v>3454369.92</v>
      </c>
    </row>
    <row r="3227" ht="14.5" customHeight="1">
      <c r="A3227" s="70" t="n">
        <v>2025</v>
      </c>
      <c r="B3227" s="70" t="s">
        <v>188</v>
      </c>
      <c r="C3227" s="70" t="s">
        <v>189</v>
      </c>
      <c r="D3227" s="70" t="s">
        <v>37</v>
      </c>
      <c r="E3227" s="70" t="s">
        <v>48</v>
      </c>
      <c r="F3227" s="72" t="n">
        <v>0</v>
      </c>
      <c r="G3227" s="72" t="n">
        <v>3032</v>
      </c>
      <c r="H3227" s="74" t="n">
        <v>27748.52</v>
      </c>
    </row>
    <row r="3228" ht="14.5" customHeight="1">
      <c r="A3228" s="70" t="n">
        <v>2025</v>
      </c>
      <c r="B3228" s="70" t="s">
        <v>188</v>
      </c>
      <c r="C3228" s="70" t="s">
        <v>189</v>
      </c>
      <c r="D3228" s="70" t="s">
        <v>38</v>
      </c>
      <c r="E3228" s="70" t="s">
        <v>47</v>
      </c>
      <c r="F3228" s="72" t="n">
        <v>321272</v>
      </c>
      <c r="G3228" s="72" t="n">
        <v>2495089</v>
      </c>
      <c r="H3228" s="74" t="n">
        <v>15116325.97</v>
      </c>
    </row>
    <row r="3229" ht="14.5" customHeight="1">
      <c r="A3229" s="70" t="n">
        <v>2025</v>
      </c>
      <c r="B3229" s="70" t="s">
        <v>188</v>
      </c>
      <c r="C3229" s="70" t="s">
        <v>189</v>
      </c>
      <c r="D3229" s="70" t="s">
        <v>38</v>
      </c>
      <c r="E3229" s="70" t="s">
        <v>48</v>
      </c>
      <c r="F3229" s="72" t="n">
        <v>0</v>
      </c>
      <c r="G3229" s="72" t="n">
        <v>30912</v>
      </c>
      <c r="H3229" s="74" t="n">
        <v>124629.68</v>
      </c>
    </row>
    <row r="3230" ht="14.5" customHeight="1">
      <c r="A3230" s="70" t="n">
        <v>2025</v>
      </c>
      <c r="B3230" s="70" t="s">
        <v>188</v>
      </c>
      <c r="C3230" s="70" t="s">
        <v>189</v>
      </c>
      <c r="D3230" s="70" t="s">
        <v>39</v>
      </c>
      <c r="E3230" s="70" t="s">
        <v>47</v>
      </c>
      <c r="F3230" s="72" t="n">
        <v>31971</v>
      </c>
      <c r="G3230" s="72" t="n">
        <v>234793</v>
      </c>
      <c r="H3230" s="74" t="n">
        <v>140723.12</v>
      </c>
    </row>
    <row r="3231" ht="14.5" customHeight="1">
      <c r="A3231" s="70" t="n">
        <v>2025</v>
      </c>
      <c r="B3231" s="70" t="s">
        <v>188</v>
      </c>
      <c r="C3231" s="70" t="s">
        <v>189</v>
      </c>
      <c r="D3231" s="70" t="s">
        <v>39</v>
      </c>
      <c r="E3231" s="70" t="s">
        <v>48</v>
      </c>
      <c r="F3231" s="72" t="n">
        <v>0</v>
      </c>
      <c r="G3231" s="72" t="n">
        <v>4397</v>
      </c>
      <c r="H3231" s="74" t="n">
        <v>1761.76</v>
      </c>
    </row>
    <row r="3232" ht="14.5" customHeight="1">
      <c r="A3232" s="70" t="n">
        <v>2025</v>
      </c>
      <c r="B3232" s="70" t="s">
        <v>190</v>
      </c>
      <c r="C3232" s="70" t="s">
        <v>191</v>
      </c>
      <c r="D3232" s="70" t="s">
        <v>36</v>
      </c>
      <c r="E3232" s="70" t="s">
        <v>47</v>
      </c>
      <c r="F3232" s="72" t="n">
        <v>27894</v>
      </c>
      <c r="G3232" s="72" t="n">
        <v>157395</v>
      </c>
      <c r="H3232" s="74" t="n">
        <v>826099.02</v>
      </c>
    </row>
    <row r="3233" ht="14.5" customHeight="1">
      <c r="A3233" s="70" t="n">
        <v>2025</v>
      </c>
      <c r="B3233" s="70" t="s">
        <v>190</v>
      </c>
      <c r="C3233" s="70" t="s">
        <v>191</v>
      </c>
      <c r="D3233" s="70" t="s">
        <v>36</v>
      </c>
      <c r="E3233" s="70" t="s">
        <v>48</v>
      </c>
      <c r="F3233" s="72" t="n">
        <v>0</v>
      </c>
      <c r="G3233" s="72" t="n">
        <v>2284</v>
      </c>
      <c r="H3233" s="74" t="n">
        <v>21112.6</v>
      </c>
    </row>
    <row r="3234" ht="14.5" customHeight="1">
      <c r="A3234" s="70" t="n">
        <v>2025</v>
      </c>
      <c r="B3234" s="70" t="s">
        <v>190</v>
      </c>
      <c r="C3234" s="70" t="s">
        <v>191</v>
      </c>
      <c r="D3234" s="70" t="s">
        <v>37</v>
      </c>
      <c r="E3234" s="70" t="s">
        <v>47</v>
      </c>
      <c r="F3234" s="72" t="n">
        <v>51010</v>
      </c>
      <c r="G3234" s="72" t="n">
        <v>501050</v>
      </c>
      <c r="H3234" s="74" t="n">
        <v>1595449.26</v>
      </c>
    </row>
    <row r="3235" ht="14.5" customHeight="1">
      <c r="A3235" s="70" t="n">
        <v>2025</v>
      </c>
      <c r="B3235" s="70" t="s">
        <v>190</v>
      </c>
      <c r="C3235" s="70" t="s">
        <v>191</v>
      </c>
      <c r="D3235" s="70" t="s">
        <v>37</v>
      </c>
      <c r="E3235" s="70" t="s">
        <v>48</v>
      </c>
      <c r="F3235" s="72" t="n">
        <v>0</v>
      </c>
      <c r="G3235" s="72" t="n">
        <v>1727</v>
      </c>
      <c r="H3235" s="74" t="n">
        <v>12879.8</v>
      </c>
    </row>
    <row r="3236" ht="14.5" customHeight="1">
      <c r="A3236" s="70" t="n">
        <v>2025</v>
      </c>
      <c r="B3236" s="70" t="s">
        <v>190</v>
      </c>
      <c r="C3236" s="70" t="s">
        <v>191</v>
      </c>
      <c r="D3236" s="70" t="s">
        <v>38</v>
      </c>
      <c r="E3236" s="70" t="s">
        <v>47</v>
      </c>
      <c r="F3236" s="72" t="n">
        <v>170851</v>
      </c>
      <c r="G3236" s="72" t="n">
        <v>1128450</v>
      </c>
      <c r="H3236" s="74" t="n">
        <v>7939031.44</v>
      </c>
    </row>
    <row r="3237" ht="14.5" customHeight="1">
      <c r="A3237" s="70" t="n">
        <v>2025</v>
      </c>
      <c r="B3237" s="70" t="s">
        <v>190</v>
      </c>
      <c r="C3237" s="70" t="s">
        <v>191</v>
      </c>
      <c r="D3237" s="70" t="s">
        <v>38</v>
      </c>
      <c r="E3237" s="70" t="s">
        <v>48</v>
      </c>
      <c r="F3237" s="72" t="n">
        <v>0</v>
      </c>
      <c r="G3237" s="72" t="n">
        <v>6528</v>
      </c>
      <c r="H3237" s="74" t="n">
        <v>42587.37</v>
      </c>
    </row>
    <row r="3238" ht="14.5" customHeight="1">
      <c r="A3238" s="70" t="n">
        <v>2025</v>
      </c>
      <c r="B3238" s="70" t="s">
        <v>190</v>
      </c>
      <c r="C3238" s="70" t="s">
        <v>191</v>
      </c>
      <c r="D3238" s="70" t="s">
        <v>39</v>
      </c>
      <c r="E3238" s="70" t="s">
        <v>47</v>
      </c>
      <c r="F3238" s="72" t="n">
        <v>23409</v>
      </c>
      <c r="G3238" s="72" t="n">
        <v>148132</v>
      </c>
      <c r="H3238" s="74" t="n">
        <v>114808.77</v>
      </c>
    </row>
    <row r="3239" ht="14.5" customHeight="1">
      <c r="A3239" s="70" t="n">
        <v>2025</v>
      </c>
      <c r="B3239" s="70" t="s">
        <v>190</v>
      </c>
      <c r="C3239" s="70" t="s">
        <v>191</v>
      </c>
      <c r="D3239" s="70" t="s">
        <v>39</v>
      </c>
      <c r="E3239" s="70" t="s">
        <v>48</v>
      </c>
      <c r="F3239" s="72" t="n">
        <v>0</v>
      </c>
      <c r="G3239" s="72" t="n">
        <v>1411</v>
      </c>
      <c r="H3239" s="74" t="n">
        <v>1178.1</v>
      </c>
    </row>
    <row r="3240" ht="14.5" customHeight="1">
      <c r="A3240" s="70" t="n">
        <v>2025</v>
      </c>
      <c r="B3240" s="70" t="s">
        <v>192</v>
      </c>
      <c r="C3240" s="70" t="s">
        <v>193</v>
      </c>
      <c r="D3240" s="70" t="s">
        <v>36</v>
      </c>
      <c r="E3240" s="70" t="s">
        <v>47</v>
      </c>
      <c r="F3240" s="72" t="n">
        <v>15919</v>
      </c>
      <c r="G3240" s="72" t="n">
        <v>95105</v>
      </c>
      <c r="H3240" s="74" t="n">
        <v>345640.59</v>
      </c>
    </row>
    <row r="3241" ht="14.5" customHeight="1">
      <c r="A3241" s="70" t="n">
        <v>2025</v>
      </c>
      <c r="B3241" s="70" t="s">
        <v>192</v>
      </c>
      <c r="C3241" s="70" t="s">
        <v>193</v>
      </c>
      <c r="D3241" s="70" t="s">
        <v>36</v>
      </c>
      <c r="E3241" s="70" t="s">
        <v>48</v>
      </c>
      <c r="F3241" s="72" t="n">
        <v>0</v>
      </c>
      <c r="G3241" s="72" t="n">
        <v>2841</v>
      </c>
      <c r="H3241" s="74" t="n">
        <v>27367.68</v>
      </c>
    </row>
    <row r="3242" ht="14.5" customHeight="1">
      <c r="A3242" s="70" t="n">
        <v>2025</v>
      </c>
      <c r="B3242" s="70" t="s">
        <v>192</v>
      </c>
      <c r="C3242" s="70" t="s">
        <v>193</v>
      </c>
      <c r="D3242" s="70" t="s">
        <v>37</v>
      </c>
      <c r="E3242" s="70" t="s">
        <v>47</v>
      </c>
      <c r="F3242" s="72" t="n">
        <v>23002</v>
      </c>
      <c r="G3242" s="72" t="n">
        <v>224449</v>
      </c>
      <c r="H3242" s="74" t="n">
        <v>635770.58</v>
      </c>
    </row>
    <row r="3243" ht="14.5" customHeight="1">
      <c r="A3243" s="70" t="n">
        <v>2025</v>
      </c>
      <c r="B3243" s="70" t="s">
        <v>192</v>
      </c>
      <c r="C3243" s="70" t="s">
        <v>193</v>
      </c>
      <c r="D3243" s="70" t="s">
        <v>37</v>
      </c>
      <c r="E3243" s="70" t="s">
        <v>48</v>
      </c>
      <c r="F3243" s="72" t="n">
        <v>0</v>
      </c>
      <c r="G3243" s="72" t="n">
        <v>2938</v>
      </c>
      <c r="H3243" s="74" t="n">
        <v>11616.84</v>
      </c>
    </row>
    <row r="3244" ht="14.5" customHeight="1">
      <c r="A3244" s="70" t="n">
        <v>2025</v>
      </c>
      <c r="B3244" s="70" t="s">
        <v>192</v>
      </c>
      <c r="C3244" s="70" t="s">
        <v>193</v>
      </c>
      <c r="D3244" s="70" t="s">
        <v>38</v>
      </c>
      <c r="E3244" s="70" t="s">
        <v>47</v>
      </c>
      <c r="F3244" s="72" t="n">
        <v>85168</v>
      </c>
      <c r="G3244" s="72" t="n">
        <v>559940</v>
      </c>
      <c r="H3244" s="74" t="n">
        <v>3516415.31</v>
      </c>
    </row>
    <row r="3245" ht="14.5" customHeight="1">
      <c r="A3245" s="70" t="n">
        <v>2025</v>
      </c>
      <c r="B3245" s="70" t="s">
        <v>192</v>
      </c>
      <c r="C3245" s="70" t="s">
        <v>193</v>
      </c>
      <c r="D3245" s="70" t="s">
        <v>38</v>
      </c>
      <c r="E3245" s="70" t="s">
        <v>48</v>
      </c>
      <c r="F3245" s="72" t="n">
        <v>0</v>
      </c>
      <c r="G3245" s="72" t="n">
        <v>10368</v>
      </c>
      <c r="H3245" s="74" t="n">
        <v>73527.14</v>
      </c>
    </row>
    <row r="3246" ht="14.5" customHeight="1">
      <c r="A3246" s="70" t="n">
        <v>2025</v>
      </c>
      <c r="B3246" s="70" t="s">
        <v>192</v>
      </c>
      <c r="C3246" s="70" t="s">
        <v>193</v>
      </c>
      <c r="D3246" s="70" t="s">
        <v>39</v>
      </c>
      <c r="E3246" s="70" t="s">
        <v>47</v>
      </c>
      <c r="F3246" s="72" t="n">
        <v>12195</v>
      </c>
      <c r="G3246" s="72" t="n">
        <v>76863</v>
      </c>
      <c r="H3246" s="74" t="n">
        <v>54972.35</v>
      </c>
    </row>
    <row r="3247" ht="14.5" customHeight="1">
      <c r="A3247" s="70" t="n">
        <v>2025</v>
      </c>
      <c r="B3247" s="70" t="s">
        <v>192</v>
      </c>
      <c r="C3247" s="70" t="s">
        <v>193</v>
      </c>
      <c r="D3247" s="70" t="s">
        <v>39</v>
      </c>
      <c r="E3247" s="70" t="s">
        <v>48</v>
      </c>
      <c r="F3247" s="72" t="n">
        <v>0</v>
      </c>
      <c r="G3247" s="72" t="n">
        <v>1685</v>
      </c>
      <c r="H3247" s="74" t="n">
        <v>1001.33</v>
      </c>
    </row>
    <row r="3248" ht="14.5" customHeight="1">
      <c r="A3248" s="70" t="n">
        <v>2025</v>
      </c>
      <c r="B3248" s="70" t="s">
        <v>194</v>
      </c>
      <c r="C3248" s="70" t="s">
        <v>195</v>
      </c>
      <c r="D3248" s="70" t="s">
        <v>36</v>
      </c>
      <c r="E3248" s="70" t="s">
        <v>47</v>
      </c>
      <c r="F3248" s="72" t="n">
        <v>22208</v>
      </c>
      <c r="G3248" s="72" t="n">
        <v>115697</v>
      </c>
      <c r="H3248" s="74" t="n">
        <v>550773.74</v>
      </c>
    </row>
    <row r="3249" ht="14.5" customHeight="1">
      <c r="A3249" s="70" t="n">
        <v>2025</v>
      </c>
      <c r="B3249" s="70" t="s">
        <v>194</v>
      </c>
      <c r="C3249" s="70" t="s">
        <v>195</v>
      </c>
      <c r="D3249" s="70" t="s">
        <v>36</v>
      </c>
      <c r="E3249" s="70" t="s">
        <v>48</v>
      </c>
      <c r="F3249" s="72" t="n">
        <v>0</v>
      </c>
      <c r="G3249" s="72" t="n">
        <v>4407</v>
      </c>
      <c r="H3249" s="74" t="n">
        <v>16344.22</v>
      </c>
    </row>
    <row r="3250" ht="14.5" customHeight="1">
      <c r="A3250" s="70" t="n">
        <v>2025</v>
      </c>
      <c r="B3250" s="70" t="s">
        <v>194</v>
      </c>
      <c r="C3250" s="70" t="s">
        <v>195</v>
      </c>
      <c r="D3250" s="70" t="s">
        <v>37</v>
      </c>
      <c r="E3250" s="70" t="s">
        <v>47</v>
      </c>
      <c r="F3250" s="72" t="n">
        <v>31350</v>
      </c>
      <c r="G3250" s="72" t="n">
        <v>295045</v>
      </c>
      <c r="H3250" s="74" t="n">
        <v>974491.06</v>
      </c>
    </row>
    <row r="3251" ht="14.5" customHeight="1">
      <c r="A3251" s="70" t="n">
        <v>2025</v>
      </c>
      <c r="B3251" s="70" t="s">
        <v>194</v>
      </c>
      <c r="C3251" s="70" t="s">
        <v>195</v>
      </c>
      <c r="D3251" s="70" t="s">
        <v>37</v>
      </c>
      <c r="E3251" s="70" t="s">
        <v>48</v>
      </c>
      <c r="F3251" s="72" t="n">
        <v>0</v>
      </c>
      <c r="G3251" s="72" t="n">
        <v>1621</v>
      </c>
      <c r="H3251" s="74" t="n">
        <v>8378.24</v>
      </c>
    </row>
    <row r="3252" ht="14.5" customHeight="1">
      <c r="A3252" s="70" t="n">
        <v>2025</v>
      </c>
      <c r="B3252" s="70" t="s">
        <v>194</v>
      </c>
      <c r="C3252" s="70" t="s">
        <v>195</v>
      </c>
      <c r="D3252" s="70" t="s">
        <v>38</v>
      </c>
      <c r="E3252" s="70" t="s">
        <v>47</v>
      </c>
      <c r="F3252" s="72" t="n">
        <v>113166</v>
      </c>
      <c r="G3252" s="72" t="n">
        <v>695151</v>
      </c>
      <c r="H3252" s="74" t="n">
        <v>4681104.13</v>
      </c>
    </row>
    <row r="3253" ht="14.5" customHeight="1">
      <c r="A3253" s="70" t="n">
        <v>2025</v>
      </c>
      <c r="B3253" s="70" t="s">
        <v>194</v>
      </c>
      <c r="C3253" s="70" t="s">
        <v>195</v>
      </c>
      <c r="D3253" s="70" t="s">
        <v>38</v>
      </c>
      <c r="E3253" s="70" t="s">
        <v>48</v>
      </c>
      <c r="F3253" s="72" t="n">
        <v>0</v>
      </c>
      <c r="G3253" s="72" t="n">
        <v>6689</v>
      </c>
      <c r="H3253" s="74" t="n">
        <v>35071.37</v>
      </c>
    </row>
    <row r="3254" ht="14.5" customHeight="1">
      <c r="A3254" s="70" t="n">
        <v>2025</v>
      </c>
      <c r="B3254" s="70" t="s">
        <v>194</v>
      </c>
      <c r="C3254" s="70" t="s">
        <v>195</v>
      </c>
      <c r="D3254" s="70" t="s">
        <v>39</v>
      </c>
      <c r="E3254" s="70" t="s">
        <v>47</v>
      </c>
      <c r="F3254" s="72" t="n">
        <v>16022</v>
      </c>
      <c r="G3254" s="72" t="n">
        <v>100468</v>
      </c>
      <c r="H3254" s="74" t="n">
        <v>69978.06</v>
      </c>
    </row>
    <row r="3255" ht="14.5" customHeight="1">
      <c r="A3255" s="70" t="n">
        <v>2025</v>
      </c>
      <c r="B3255" s="70" t="s">
        <v>194</v>
      </c>
      <c r="C3255" s="70" t="s">
        <v>195</v>
      </c>
      <c r="D3255" s="70" t="s">
        <v>39</v>
      </c>
      <c r="E3255" s="70" t="s">
        <v>48</v>
      </c>
      <c r="F3255" s="72" t="n">
        <v>0</v>
      </c>
      <c r="G3255" s="72" t="n">
        <v>3393</v>
      </c>
      <c r="H3255" s="74" t="n">
        <v>1927.13</v>
      </c>
    </row>
    <row r="3256" ht="14.5" customHeight="1">
      <c r="A3256" s="70" t="n">
        <v>2025</v>
      </c>
      <c r="B3256" s="70" t="s">
        <v>196</v>
      </c>
      <c r="C3256" s="70" t="s">
        <v>197</v>
      </c>
      <c r="D3256" s="70" t="s">
        <v>36</v>
      </c>
      <c r="E3256" s="70" t="s">
        <v>47</v>
      </c>
      <c r="F3256" s="72" t="n">
        <v>23177</v>
      </c>
      <c r="G3256" s="72" t="n">
        <v>137524</v>
      </c>
      <c r="H3256" s="74" t="n">
        <v>617990.04</v>
      </c>
    </row>
    <row r="3257" ht="14.5" customHeight="1">
      <c r="A3257" s="70" t="n">
        <v>2025</v>
      </c>
      <c r="B3257" s="70" t="s">
        <v>196</v>
      </c>
      <c r="C3257" s="70" t="s">
        <v>197</v>
      </c>
      <c r="D3257" s="70" t="s">
        <v>36</v>
      </c>
      <c r="E3257" s="70" t="s">
        <v>48</v>
      </c>
      <c r="F3257" s="72" t="n">
        <v>0</v>
      </c>
      <c r="G3257" s="72" t="n">
        <v>3024</v>
      </c>
      <c r="H3257" s="74" t="n">
        <v>6700.49</v>
      </c>
    </row>
    <row r="3258" ht="14.5" customHeight="1">
      <c r="A3258" s="70" t="n">
        <v>2025</v>
      </c>
      <c r="B3258" s="70" t="s">
        <v>196</v>
      </c>
      <c r="C3258" s="70" t="s">
        <v>197</v>
      </c>
      <c r="D3258" s="70" t="s">
        <v>37</v>
      </c>
      <c r="E3258" s="70" t="s">
        <v>47</v>
      </c>
      <c r="F3258" s="72" t="n">
        <v>49721</v>
      </c>
      <c r="G3258" s="72" t="n">
        <v>555781</v>
      </c>
      <c r="H3258" s="74" t="n">
        <v>1696001.33</v>
      </c>
    </row>
    <row r="3259" ht="14.5" customHeight="1">
      <c r="A3259" s="70" t="n">
        <v>2025</v>
      </c>
      <c r="B3259" s="70" t="s">
        <v>196</v>
      </c>
      <c r="C3259" s="70" t="s">
        <v>197</v>
      </c>
      <c r="D3259" s="70" t="s">
        <v>37</v>
      </c>
      <c r="E3259" s="70" t="s">
        <v>48</v>
      </c>
      <c r="F3259" s="72" t="n">
        <v>0</v>
      </c>
      <c r="G3259" s="72" t="n">
        <v>2668</v>
      </c>
      <c r="H3259" s="74" t="n">
        <v>8458.36</v>
      </c>
    </row>
    <row r="3260" ht="14.5" customHeight="1">
      <c r="A3260" s="70" t="n">
        <v>2025</v>
      </c>
      <c r="B3260" s="70" t="s">
        <v>196</v>
      </c>
      <c r="C3260" s="70" t="s">
        <v>197</v>
      </c>
      <c r="D3260" s="70" t="s">
        <v>38</v>
      </c>
      <c r="E3260" s="70" t="s">
        <v>47</v>
      </c>
      <c r="F3260" s="72" t="n">
        <v>192229</v>
      </c>
      <c r="G3260" s="72" t="n">
        <v>1452555</v>
      </c>
      <c r="H3260" s="74" t="n">
        <v>10338807</v>
      </c>
    </row>
    <row r="3261" ht="14.5" customHeight="1">
      <c r="A3261" s="70" t="n">
        <v>2025</v>
      </c>
      <c r="B3261" s="70" t="s">
        <v>196</v>
      </c>
      <c r="C3261" s="70" t="s">
        <v>197</v>
      </c>
      <c r="D3261" s="70" t="s">
        <v>38</v>
      </c>
      <c r="E3261" s="70" t="s">
        <v>48</v>
      </c>
      <c r="F3261" s="72" t="n">
        <v>0</v>
      </c>
      <c r="G3261" s="72" t="n">
        <v>13244</v>
      </c>
      <c r="H3261" s="74" t="n">
        <v>92983.13</v>
      </c>
    </row>
    <row r="3262" ht="14.5" customHeight="1">
      <c r="A3262" s="70" t="n">
        <v>2025</v>
      </c>
      <c r="B3262" s="70" t="s">
        <v>196</v>
      </c>
      <c r="C3262" s="70" t="s">
        <v>197</v>
      </c>
      <c r="D3262" s="70" t="s">
        <v>39</v>
      </c>
      <c r="E3262" s="70" t="s">
        <v>47</v>
      </c>
      <c r="F3262" s="72" t="n">
        <v>18859</v>
      </c>
      <c r="G3262" s="72" t="n">
        <v>111570</v>
      </c>
      <c r="H3262" s="74" t="n">
        <v>78526.06</v>
      </c>
    </row>
    <row r="3263" ht="14.5" customHeight="1">
      <c r="A3263" s="70" t="n">
        <v>2025</v>
      </c>
      <c r="B3263" s="70" t="s">
        <v>196</v>
      </c>
      <c r="C3263" s="70" t="s">
        <v>197</v>
      </c>
      <c r="D3263" s="70" t="s">
        <v>39</v>
      </c>
      <c r="E3263" s="70" t="s">
        <v>48</v>
      </c>
      <c r="F3263" s="72" t="n">
        <v>0</v>
      </c>
      <c r="G3263" s="72" t="n">
        <v>985</v>
      </c>
      <c r="H3263" s="74" t="n">
        <v>537.78</v>
      </c>
    </row>
    <row r="3264" ht="14.5" customHeight="1">
      <c r="A3264" s="70" t="n">
        <v>2025</v>
      </c>
      <c r="B3264" s="70" t="s">
        <v>198</v>
      </c>
      <c r="C3264" s="70" t="s">
        <v>199</v>
      </c>
      <c r="D3264" s="70" t="s">
        <v>36</v>
      </c>
      <c r="E3264" s="70" t="s">
        <v>47</v>
      </c>
      <c r="F3264" s="72" t="n">
        <v>27321</v>
      </c>
      <c r="G3264" s="72" t="n">
        <v>140539</v>
      </c>
      <c r="H3264" s="74" t="n">
        <v>538032.63</v>
      </c>
    </row>
    <row r="3265" ht="14.5" customHeight="1">
      <c r="A3265" s="70" t="n">
        <v>2025</v>
      </c>
      <c r="B3265" s="70" t="s">
        <v>198</v>
      </c>
      <c r="C3265" s="70" t="s">
        <v>199</v>
      </c>
      <c r="D3265" s="70" t="s">
        <v>36</v>
      </c>
      <c r="E3265" s="70" t="s">
        <v>48</v>
      </c>
      <c r="F3265" s="72" t="n">
        <v>0</v>
      </c>
      <c r="G3265" s="72" t="n">
        <v>4363</v>
      </c>
      <c r="H3265" s="74" t="n">
        <v>14515.88</v>
      </c>
    </row>
    <row r="3266" ht="14.5" customHeight="1">
      <c r="A3266" s="70" t="n">
        <v>2025</v>
      </c>
      <c r="B3266" s="70" t="s">
        <v>198</v>
      </c>
      <c r="C3266" s="70" t="s">
        <v>199</v>
      </c>
      <c r="D3266" s="70" t="s">
        <v>37</v>
      </c>
      <c r="E3266" s="70" t="s">
        <v>47</v>
      </c>
      <c r="F3266" s="72" t="n">
        <v>55575</v>
      </c>
      <c r="G3266" s="72" t="n">
        <v>553636</v>
      </c>
      <c r="H3266" s="74" t="n">
        <v>1730942.66</v>
      </c>
    </row>
    <row r="3267" ht="14.5" customHeight="1">
      <c r="A3267" s="70" t="n">
        <v>2025</v>
      </c>
      <c r="B3267" s="70" t="s">
        <v>198</v>
      </c>
      <c r="C3267" s="70" t="s">
        <v>199</v>
      </c>
      <c r="D3267" s="70" t="s">
        <v>37</v>
      </c>
      <c r="E3267" s="70" t="s">
        <v>48</v>
      </c>
      <c r="F3267" s="72" t="n">
        <v>0</v>
      </c>
      <c r="G3267" s="72" t="n">
        <v>3684</v>
      </c>
      <c r="H3267" s="74" t="n">
        <v>14685.88</v>
      </c>
    </row>
    <row r="3268" ht="14.5" customHeight="1">
      <c r="A3268" s="70" t="n">
        <v>2025</v>
      </c>
      <c r="B3268" s="70" t="s">
        <v>198</v>
      </c>
      <c r="C3268" s="70" t="s">
        <v>199</v>
      </c>
      <c r="D3268" s="70" t="s">
        <v>38</v>
      </c>
      <c r="E3268" s="70" t="s">
        <v>47</v>
      </c>
      <c r="F3268" s="72" t="n">
        <v>187132</v>
      </c>
      <c r="G3268" s="72" t="n">
        <v>1287468</v>
      </c>
      <c r="H3268" s="74" t="n">
        <v>8844640.35</v>
      </c>
    </row>
    <row r="3269" ht="14.5" customHeight="1">
      <c r="A3269" s="70" t="n">
        <v>2025</v>
      </c>
      <c r="B3269" s="70" t="s">
        <v>198</v>
      </c>
      <c r="C3269" s="70" t="s">
        <v>199</v>
      </c>
      <c r="D3269" s="70" t="s">
        <v>38</v>
      </c>
      <c r="E3269" s="70" t="s">
        <v>48</v>
      </c>
      <c r="F3269" s="72" t="n">
        <v>0</v>
      </c>
      <c r="G3269" s="72" t="n">
        <v>14376</v>
      </c>
      <c r="H3269" s="74" t="n">
        <v>84067.59</v>
      </c>
    </row>
    <row r="3270" ht="14.5" customHeight="1">
      <c r="A3270" s="70" t="n">
        <v>2025</v>
      </c>
      <c r="B3270" s="70" t="s">
        <v>198</v>
      </c>
      <c r="C3270" s="70" t="s">
        <v>199</v>
      </c>
      <c r="D3270" s="70" t="s">
        <v>39</v>
      </c>
      <c r="E3270" s="70" t="s">
        <v>47</v>
      </c>
      <c r="F3270" s="72" t="n">
        <v>20734</v>
      </c>
      <c r="G3270" s="72" t="n">
        <v>149688</v>
      </c>
      <c r="H3270" s="74" t="n">
        <v>109615.81</v>
      </c>
    </row>
    <row r="3271" ht="14.5" customHeight="1">
      <c r="A3271" s="70" t="n">
        <v>2025</v>
      </c>
      <c r="B3271" s="70" t="s">
        <v>198</v>
      </c>
      <c r="C3271" s="70" t="s">
        <v>199</v>
      </c>
      <c r="D3271" s="70" t="s">
        <v>39</v>
      </c>
      <c r="E3271" s="70" t="s">
        <v>48</v>
      </c>
      <c r="F3271" s="72" t="n">
        <v>0</v>
      </c>
      <c r="G3271" s="72" t="n">
        <v>2132</v>
      </c>
      <c r="H3271" s="74" t="n">
        <v>1266.81</v>
      </c>
    </row>
    <row r="3272" ht="14.5" customHeight="1">
      <c r="A3272" s="70" t="n">
        <v>2025</v>
      </c>
      <c r="B3272" s="70" t="s">
        <v>200</v>
      </c>
      <c r="C3272" s="70" t="s">
        <v>201</v>
      </c>
      <c r="D3272" s="70" t="s">
        <v>36</v>
      </c>
      <c r="E3272" s="70" t="s">
        <v>47</v>
      </c>
      <c r="F3272" s="72" t="n">
        <v>25722</v>
      </c>
      <c r="G3272" s="72" t="n">
        <v>162414</v>
      </c>
      <c r="H3272" s="74" t="n">
        <v>837394.96</v>
      </c>
    </row>
    <row r="3273" ht="14.5" customHeight="1">
      <c r="A3273" s="70" t="n">
        <v>2025</v>
      </c>
      <c r="B3273" s="70" t="s">
        <v>200</v>
      </c>
      <c r="C3273" s="70" t="s">
        <v>201</v>
      </c>
      <c r="D3273" s="70" t="s">
        <v>36</v>
      </c>
      <c r="E3273" s="70" t="s">
        <v>48</v>
      </c>
      <c r="F3273" s="72" t="n">
        <v>0</v>
      </c>
      <c r="G3273" s="72" t="n">
        <v>2452</v>
      </c>
      <c r="H3273" s="74" t="n">
        <v>33967.37</v>
      </c>
    </row>
    <row r="3274" ht="14.5" customHeight="1">
      <c r="A3274" s="70" t="n">
        <v>2025</v>
      </c>
      <c r="B3274" s="70" t="s">
        <v>200</v>
      </c>
      <c r="C3274" s="70" t="s">
        <v>201</v>
      </c>
      <c r="D3274" s="70" t="s">
        <v>37</v>
      </c>
      <c r="E3274" s="70" t="s">
        <v>47</v>
      </c>
      <c r="F3274" s="72" t="n">
        <v>64862</v>
      </c>
      <c r="G3274" s="72" t="n">
        <v>684340</v>
      </c>
      <c r="H3274" s="74" t="n">
        <v>1987516.97</v>
      </c>
    </row>
    <row r="3275" ht="14.5" customHeight="1">
      <c r="A3275" s="70" t="n">
        <v>2025</v>
      </c>
      <c r="B3275" s="70" t="s">
        <v>200</v>
      </c>
      <c r="C3275" s="70" t="s">
        <v>201</v>
      </c>
      <c r="D3275" s="70" t="s">
        <v>37</v>
      </c>
      <c r="E3275" s="70" t="s">
        <v>48</v>
      </c>
      <c r="F3275" s="72" t="n">
        <v>0</v>
      </c>
      <c r="G3275" s="72" t="n">
        <v>2492</v>
      </c>
      <c r="H3275" s="74" t="n">
        <v>7218.49</v>
      </c>
    </row>
    <row r="3276" ht="14.5" customHeight="1">
      <c r="A3276" s="70" t="n">
        <v>2025</v>
      </c>
      <c r="B3276" s="70" t="s">
        <v>200</v>
      </c>
      <c r="C3276" s="70" t="s">
        <v>201</v>
      </c>
      <c r="D3276" s="70" t="s">
        <v>38</v>
      </c>
      <c r="E3276" s="70" t="s">
        <v>47</v>
      </c>
      <c r="F3276" s="72" t="n">
        <v>205735</v>
      </c>
      <c r="G3276" s="72" t="n">
        <v>1653208</v>
      </c>
      <c r="H3276" s="74" t="n">
        <v>10263778.97</v>
      </c>
    </row>
    <row r="3277" ht="14.5" customHeight="1">
      <c r="A3277" s="70" t="n">
        <v>2025</v>
      </c>
      <c r="B3277" s="70" t="s">
        <v>200</v>
      </c>
      <c r="C3277" s="70" t="s">
        <v>201</v>
      </c>
      <c r="D3277" s="70" t="s">
        <v>38</v>
      </c>
      <c r="E3277" s="70" t="s">
        <v>48</v>
      </c>
      <c r="F3277" s="72" t="n">
        <v>0</v>
      </c>
      <c r="G3277" s="72" t="n">
        <v>8673</v>
      </c>
      <c r="H3277" s="74" t="n">
        <v>85613.2</v>
      </c>
    </row>
    <row r="3278" ht="14.5" customHeight="1">
      <c r="A3278" s="70" t="n">
        <v>2025</v>
      </c>
      <c r="B3278" s="70" t="s">
        <v>200</v>
      </c>
      <c r="C3278" s="70" t="s">
        <v>201</v>
      </c>
      <c r="D3278" s="70" t="s">
        <v>39</v>
      </c>
      <c r="E3278" s="70" t="s">
        <v>47</v>
      </c>
      <c r="F3278" s="72" t="n">
        <v>19425</v>
      </c>
      <c r="G3278" s="72" t="n">
        <v>112681</v>
      </c>
      <c r="H3278" s="74" t="n">
        <v>69722.67</v>
      </c>
    </row>
    <row r="3279" ht="14.5" customHeight="1">
      <c r="A3279" s="70" t="n">
        <v>2025</v>
      </c>
      <c r="B3279" s="70" t="s">
        <v>200</v>
      </c>
      <c r="C3279" s="70" t="s">
        <v>201</v>
      </c>
      <c r="D3279" s="70" t="s">
        <v>39</v>
      </c>
      <c r="E3279" s="70" t="s">
        <v>48</v>
      </c>
      <c r="F3279" s="72" t="n">
        <v>0</v>
      </c>
      <c r="G3279" s="72" t="n">
        <v>1380</v>
      </c>
      <c r="H3279" s="74" t="n">
        <v>666.8</v>
      </c>
    </row>
    <row r="3280" ht="14.5" customHeight="1">
      <c r="A3280" s="70" t="n">
        <v>2025</v>
      </c>
      <c r="B3280" s="70" t="s">
        <v>202</v>
      </c>
      <c r="C3280" s="70" t="s">
        <v>203</v>
      </c>
      <c r="D3280" s="70" t="s">
        <v>36</v>
      </c>
      <c r="E3280" s="70" t="s">
        <v>47</v>
      </c>
      <c r="F3280" s="72" t="n">
        <v>18125</v>
      </c>
      <c r="G3280" s="72" t="n">
        <v>124951</v>
      </c>
      <c r="H3280" s="74" t="n">
        <v>486084.96</v>
      </c>
    </row>
    <row r="3281" ht="14.5" customHeight="1">
      <c r="A3281" s="70" t="n">
        <v>2025</v>
      </c>
      <c r="B3281" s="70" t="s">
        <v>202</v>
      </c>
      <c r="C3281" s="70" t="s">
        <v>203</v>
      </c>
      <c r="D3281" s="70" t="s">
        <v>36</v>
      </c>
      <c r="E3281" s="70" t="s">
        <v>48</v>
      </c>
      <c r="F3281" s="72" t="n">
        <v>0</v>
      </c>
      <c r="G3281" s="72" t="n">
        <v>1555</v>
      </c>
      <c r="H3281" s="74" t="n">
        <v>10989.16</v>
      </c>
    </row>
    <row r="3282" ht="14.5" customHeight="1">
      <c r="A3282" s="70" t="n">
        <v>2025</v>
      </c>
      <c r="B3282" s="70" t="s">
        <v>202</v>
      </c>
      <c r="C3282" s="70" t="s">
        <v>203</v>
      </c>
      <c r="D3282" s="70" t="s">
        <v>37</v>
      </c>
      <c r="E3282" s="70" t="s">
        <v>47</v>
      </c>
      <c r="F3282" s="72" t="n">
        <v>29480</v>
      </c>
      <c r="G3282" s="72" t="n">
        <v>307346</v>
      </c>
      <c r="H3282" s="74" t="n">
        <v>906158.14</v>
      </c>
    </row>
    <row r="3283" ht="14.5" customHeight="1">
      <c r="A3283" s="70" t="n">
        <v>2025</v>
      </c>
      <c r="B3283" s="70" t="s">
        <v>202</v>
      </c>
      <c r="C3283" s="70" t="s">
        <v>203</v>
      </c>
      <c r="D3283" s="70" t="s">
        <v>37</v>
      </c>
      <c r="E3283" s="70" t="s">
        <v>48</v>
      </c>
      <c r="F3283" s="72" t="n">
        <v>0</v>
      </c>
      <c r="G3283" s="72" t="n">
        <v>1866</v>
      </c>
      <c r="H3283" s="74" t="n">
        <v>3317.24</v>
      </c>
    </row>
    <row r="3284" ht="14.5" customHeight="1">
      <c r="A3284" s="70" t="n">
        <v>2025</v>
      </c>
      <c r="B3284" s="70" t="s">
        <v>202</v>
      </c>
      <c r="C3284" s="70" t="s">
        <v>203</v>
      </c>
      <c r="D3284" s="70" t="s">
        <v>38</v>
      </c>
      <c r="E3284" s="70" t="s">
        <v>47</v>
      </c>
      <c r="F3284" s="72" t="n">
        <v>103824</v>
      </c>
      <c r="G3284" s="72" t="n">
        <v>680703</v>
      </c>
      <c r="H3284" s="74" t="n">
        <v>4794101.83</v>
      </c>
    </row>
    <row r="3285" ht="14.5" customHeight="1">
      <c r="A3285" s="70" t="n">
        <v>2025</v>
      </c>
      <c r="B3285" s="70" t="s">
        <v>202</v>
      </c>
      <c r="C3285" s="70" t="s">
        <v>203</v>
      </c>
      <c r="D3285" s="70" t="s">
        <v>38</v>
      </c>
      <c r="E3285" s="70" t="s">
        <v>48</v>
      </c>
      <c r="F3285" s="72" t="n">
        <v>0</v>
      </c>
      <c r="G3285" s="72" t="n">
        <v>3899</v>
      </c>
      <c r="H3285" s="74" t="n">
        <v>29852.33</v>
      </c>
    </row>
    <row r="3286" ht="14.5" customHeight="1">
      <c r="A3286" s="70" t="n">
        <v>2025</v>
      </c>
      <c r="B3286" s="70" t="s">
        <v>202</v>
      </c>
      <c r="C3286" s="70" t="s">
        <v>203</v>
      </c>
      <c r="D3286" s="70" t="s">
        <v>39</v>
      </c>
      <c r="E3286" s="70" t="s">
        <v>47</v>
      </c>
      <c r="F3286" s="72" t="n">
        <v>15903</v>
      </c>
      <c r="G3286" s="72" t="n">
        <v>102032</v>
      </c>
      <c r="H3286" s="74" t="n">
        <v>68794.95</v>
      </c>
    </row>
    <row r="3287" ht="14.5" customHeight="1">
      <c r="A3287" s="70" t="n">
        <v>2025</v>
      </c>
      <c r="B3287" s="70" t="s">
        <v>202</v>
      </c>
      <c r="C3287" s="70" t="s">
        <v>203</v>
      </c>
      <c r="D3287" s="70" t="s">
        <v>39</v>
      </c>
      <c r="E3287" s="70" t="s">
        <v>48</v>
      </c>
      <c r="F3287" s="72" t="n">
        <v>0</v>
      </c>
      <c r="G3287" s="72" t="n">
        <v>676</v>
      </c>
      <c r="H3287" s="74" t="n">
        <v>355.15</v>
      </c>
    </row>
    <row r="3288" ht="14.5" customHeight="1">
      <c r="A3288" s="70" t="n">
        <v>2025</v>
      </c>
      <c r="B3288" s="70" t="s">
        <v>204</v>
      </c>
      <c r="C3288" s="70" t="s">
        <v>205</v>
      </c>
      <c r="D3288" s="70" t="s">
        <v>36</v>
      </c>
      <c r="E3288" s="70" t="s">
        <v>47</v>
      </c>
      <c r="F3288" s="72" t="n">
        <v>15960</v>
      </c>
      <c r="G3288" s="72" t="n">
        <v>108136</v>
      </c>
      <c r="H3288" s="74" t="n">
        <v>411664.77</v>
      </c>
    </row>
    <row r="3289" ht="14.5" customHeight="1">
      <c r="A3289" s="70" t="n">
        <v>2025</v>
      </c>
      <c r="B3289" s="70" t="s">
        <v>204</v>
      </c>
      <c r="C3289" s="70" t="s">
        <v>205</v>
      </c>
      <c r="D3289" s="70" t="s">
        <v>36</v>
      </c>
      <c r="E3289" s="70" t="s">
        <v>48</v>
      </c>
      <c r="F3289" s="72" t="n">
        <v>0</v>
      </c>
      <c r="G3289" s="72" t="n">
        <v>2252</v>
      </c>
      <c r="H3289" s="74" t="n">
        <v>7195.24</v>
      </c>
    </row>
    <row r="3290" ht="14.5" customHeight="1">
      <c r="A3290" s="70" t="n">
        <v>2025</v>
      </c>
      <c r="B3290" s="70" t="s">
        <v>204</v>
      </c>
      <c r="C3290" s="70" t="s">
        <v>205</v>
      </c>
      <c r="D3290" s="70" t="s">
        <v>37</v>
      </c>
      <c r="E3290" s="70" t="s">
        <v>47</v>
      </c>
      <c r="F3290" s="72" t="n">
        <v>33207</v>
      </c>
      <c r="G3290" s="72" t="n">
        <v>391591</v>
      </c>
      <c r="H3290" s="74" t="n">
        <v>1078076.8</v>
      </c>
    </row>
    <row r="3291" ht="14.5" customHeight="1">
      <c r="A3291" s="70" t="n">
        <v>2025</v>
      </c>
      <c r="B3291" s="70" t="s">
        <v>204</v>
      </c>
      <c r="C3291" s="70" t="s">
        <v>205</v>
      </c>
      <c r="D3291" s="70" t="s">
        <v>37</v>
      </c>
      <c r="E3291" s="70" t="s">
        <v>48</v>
      </c>
      <c r="F3291" s="72" t="n">
        <v>0</v>
      </c>
      <c r="G3291" s="72" t="n">
        <v>6878</v>
      </c>
      <c r="H3291" s="74" t="n">
        <v>20822.79</v>
      </c>
    </row>
    <row r="3292" ht="14.5" customHeight="1">
      <c r="A3292" s="70" t="n">
        <v>2025</v>
      </c>
      <c r="B3292" s="70" t="s">
        <v>204</v>
      </c>
      <c r="C3292" s="70" t="s">
        <v>205</v>
      </c>
      <c r="D3292" s="70" t="s">
        <v>38</v>
      </c>
      <c r="E3292" s="70" t="s">
        <v>47</v>
      </c>
      <c r="F3292" s="72" t="n">
        <v>99910</v>
      </c>
      <c r="G3292" s="72" t="n">
        <v>782259</v>
      </c>
      <c r="H3292" s="74" t="n">
        <v>5835584.25</v>
      </c>
    </row>
    <row r="3293" ht="14.5" customHeight="1">
      <c r="A3293" s="70" t="n">
        <v>2025</v>
      </c>
      <c r="B3293" s="70" t="s">
        <v>204</v>
      </c>
      <c r="C3293" s="70" t="s">
        <v>205</v>
      </c>
      <c r="D3293" s="70" t="s">
        <v>38</v>
      </c>
      <c r="E3293" s="70" t="s">
        <v>48</v>
      </c>
      <c r="F3293" s="72" t="n">
        <v>0</v>
      </c>
      <c r="G3293" s="72" t="n">
        <v>14647</v>
      </c>
      <c r="H3293" s="74" t="n">
        <v>122388.59</v>
      </c>
    </row>
    <row r="3294" ht="14.5" customHeight="1">
      <c r="A3294" s="70" t="n">
        <v>2025</v>
      </c>
      <c r="B3294" s="70" t="s">
        <v>204</v>
      </c>
      <c r="C3294" s="70" t="s">
        <v>205</v>
      </c>
      <c r="D3294" s="70" t="s">
        <v>39</v>
      </c>
      <c r="E3294" s="70" t="s">
        <v>47</v>
      </c>
      <c r="F3294" s="72" t="n">
        <v>12688</v>
      </c>
      <c r="G3294" s="72" t="n">
        <v>96100</v>
      </c>
      <c r="H3294" s="74" t="n">
        <v>66631.2</v>
      </c>
    </row>
    <row r="3295" ht="14.5" customHeight="1">
      <c r="A3295" s="70" t="n">
        <v>2025</v>
      </c>
      <c r="B3295" s="70" t="s">
        <v>204</v>
      </c>
      <c r="C3295" s="70" t="s">
        <v>205</v>
      </c>
      <c r="D3295" s="70" t="s">
        <v>39</v>
      </c>
      <c r="E3295" s="70" t="s">
        <v>48</v>
      </c>
      <c r="F3295" s="72" t="n">
        <v>0</v>
      </c>
      <c r="G3295" s="72" t="n">
        <v>1665</v>
      </c>
      <c r="H3295" s="74" t="n">
        <v>1180.6</v>
      </c>
    </row>
    <row r="3296" ht="14.5" customHeight="1">
      <c r="A3296" s="70" t="n">
        <v>2025</v>
      </c>
      <c r="B3296" s="70" t="s">
        <v>206</v>
      </c>
      <c r="C3296" s="70" t="s">
        <v>207</v>
      </c>
      <c r="D3296" s="70" t="s">
        <v>36</v>
      </c>
      <c r="E3296" s="70" t="s">
        <v>47</v>
      </c>
      <c r="F3296" s="72" t="n">
        <v>18368</v>
      </c>
      <c r="G3296" s="72" t="n">
        <v>92659</v>
      </c>
      <c r="H3296" s="74" t="n">
        <v>332067.23</v>
      </c>
    </row>
    <row r="3297" ht="14.5" customHeight="1">
      <c r="A3297" s="70" t="n">
        <v>2025</v>
      </c>
      <c r="B3297" s="70" t="s">
        <v>206</v>
      </c>
      <c r="C3297" s="70" t="s">
        <v>207</v>
      </c>
      <c r="D3297" s="70" t="s">
        <v>36</v>
      </c>
      <c r="E3297" s="70" t="s">
        <v>48</v>
      </c>
      <c r="F3297" s="72" t="n">
        <v>0</v>
      </c>
      <c r="G3297" s="72" t="n">
        <v>1032</v>
      </c>
      <c r="H3297" s="74" t="n">
        <v>2567.36</v>
      </c>
    </row>
    <row r="3298" ht="14.5" customHeight="1">
      <c r="A3298" s="70" t="n">
        <v>2025</v>
      </c>
      <c r="B3298" s="70" t="s">
        <v>206</v>
      </c>
      <c r="C3298" s="70" t="s">
        <v>207</v>
      </c>
      <c r="D3298" s="70" t="s">
        <v>37</v>
      </c>
      <c r="E3298" s="70" t="s">
        <v>47</v>
      </c>
      <c r="F3298" s="72" t="n">
        <v>35284</v>
      </c>
      <c r="G3298" s="72" t="n">
        <v>359020</v>
      </c>
      <c r="H3298" s="74" t="n">
        <v>1129246.23</v>
      </c>
    </row>
    <row r="3299" ht="14.5" customHeight="1">
      <c r="A3299" s="70" t="n">
        <v>2025</v>
      </c>
      <c r="B3299" s="70" t="s">
        <v>206</v>
      </c>
      <c r="C3299" s="70" t="s">
        <v>207</v>
      </c>
      <c r="D3299" s="70" t="s">
        <v>37</v>
      </c>
      <c r="E3299" s="70" t="s">
        <v>48</v>
      </c>
      <c r="F3299" s="72" t="n">
        <v>0</v>
      </c>
      <c r="G3299" s="72" t="n">
        <v>1945</v>
      </c>
      <c r="H3299" s="74" t="n">
        <v>5266.53</v>
      </c>
    </row>
    <row r="3300" ht="14.5" customHeight="1">
      <c r="A3300" s="70" t="n">
        <v>2025</v>
      </c>
      <c r="B3300" s="70" t="s">
        <v>206</v>
      </c>
      <c r="C3300" s="70" t="s">
        <v>207</v>
      </c>
      <c r="D3300" s="70" t="s">
        <v>38</v>
      </c>
      <c r="E3300" s="70" t="s">
        <v>47</v>
      </c>
      <c r="F3300" s="72" t="n">
        <v>115823</v>
      </c>
      <c r="G3300" s="72" t="n">
        <v>736828</v>
      </c>
      <c r="H3300" s="74" t="n">
        <v>5555899.51</v>
      </c>
    </row>
    <row r="3301" ht="14.5" customHeight="1">
      <c r="A3301" s="70" t="n">
        <v>2025</v>
      </c>
      <c r="B3301" s="70" t="s">
        <v>206</v>
      </c>
      <c r="C3301" s="70" t="s">
        <v>207</v>
      </c>
      <c r="D3301" s="70" t="s">
        <v>38</v>
      </c>
      <c r="E3301" s="70" t="s">
        <v>48</v>
      </c>
      <c r="F3301" s="72" t="n">
        <v>0</v>
      </c>
      <c r="G3301" s="72" t="n">
        <v>6036</v>
      </c>
      <c r="H3301" s="74" t="n">
        <v>38627.88</v>
      </c>
    </row>
    <row r="3302" ht="14.5" customHeight="1">
      <c r="A3302" s="70" t="n">
        <v>2025</v>
      </c>
      <c r="B3302" s="70" t="s">
        <v>206</v>
      </c>
      <c r="C3302" s="70" t="s">
        <v>207</v>
      </c>
      <c r="D3302" s="70" t="s">
        <v>39</v>
      </c>
      <c r="E3302" s="70" t="s">
        <v>47</v>
      </c>
      <c r="F3302" s="72" t="n">
        <v>14960</v>
      </c>
      <c r="G3302" s="72" t="n">
        <v>117877</v>
      </c>
      <c r="H3302" s="74" t="n">
        <v>83917.77</v>
      </c>
    </row>
    <row r="3303" ht="14.5" customHeight="1">
      <c r="A3303" s="70" t="n">
        <v>2025</v>
      </c>
      <c r="B3303" s="70" t="s">
        <v>206</v>
      </c>
      <c r="C3303" s="70" t="s">
        <v>207</v>
      </c>
      <c r="D3303" s="70" t="s">
        <v>39</v>
      </c>
      <c r="E3303" s="70" t="s">
        <v>48</v>
      </c>
      <c r="F3303" s="72" t="n">
        <v>0</v>
      </c>
      <c r="G3303" s="72" t="n">
        <v>592</v>
      </c>
      <c r="H3303" s="74" t="n">
        <v>513.87</v>
      </c>
    </row>
    <row r="3304" ht="14.5" customHeight="1">
      <c r="A3304" s="70" t="n">
        <v>2025</v>
      </c>
      <c r="B3304" s="70" t="s">
        <v>208</v>
      </c>
      <c r="C3304" s="70" t="s">
        <v>209</v>
      </c>
      <c r="D3304" s="70" t="s">
        <v>36</v>
      </c>
      <c r="E3304" s="70" t="s">
        <v>47</v>
      </c>
      <c r="F3304" s="72" t="n">
        <v>20324</v>
      </c>
      <c r="G3304" s="72" t="n">
        <v>163015</v>
      </c>
      <c r="H3304" s="74" t="n">
        <v>497260.94</v>
      </c>
    </row>
    <row r="3305" ht="14.5" customHeight="1">
      <c r="A3305" s="70" t="n">
        <v>2025</v>
      </c>
      <c r="B3305" s="70" t="s">
        <v>208</v>
      </c>
      <c r="C3305" s="70" t="s">
        <v>209</v>
      </c>
      <c r="D3305" s="70" t="s">
        <v>36</v>
      </c>
      <c r="E3305" s="70" t="s">
        <v>48</v>
      </c>
      <c r="F3305" s="72" t="n">
        <v>0</v>
      </c>
      <c r="G3305" s="72" t="n">
        <v>3420</v>
      </c>
      <c r="H3305" s="74" t="n">
        <v>11639.57</v>
      </c>
    </row>
    <row r="3306" ht="14.5" customHeight="1">
      <c r="A3306" s="70" t="n">
        <v>2025</v>
      </c>
      <c r="B3306" s="70" t="s">
        <v>208</v>
      </c>
      <c r="C3306" s="70" t="s">
        <v>209</v>
      </c>
      <c r="D3306" s="70" t="s">
        <v>37</v>
      </c>
      <c r="E3306" s="70" t="s">
        <v>47</v>
      </c>
      <c r="F3306" s="72" t="n">
        <v>37892</v>
      </c>
      <c r="G3306" s="72" t="n">
        <v>436823</v>
      </c>
      <c r="H3306" s="74" t="n">
        <v>1094556.15</v>
      </c>
    </row>
    <row r="3307" ht="14.5" customHeight="1">
      <c r="A3307" s="70" t="n">
        <v>2025</v>
      </c>
      <c r="B3307" s="70" t="s">
        <v>208</v>
      </c>
      <c r="C3307" s="70" t="s">
        <v>209</v>
      </c>
      <c r="D3307" s="70" t="s">
        <v>37</v>
      </c>
      <c r="E3307" s="70" t="s">
        <v>48</v>
      </c>
      <c r="F3307" s="72" t="n">
        <v>0</v>
      </c>
      <c r="G3307" s="72" t="n">
        <v>5802</v>
      </c>
      <c r="H3307" s="74" t="n">
        <v>15776.09</v>
      </c>
    </row>
    <row r="3308" ht="14.5" customHeight="1">
      <c r="A3308" s="70" t="n">
        <v>2025</v>
      </c>
      <c r="B3308" s="70" t="s">
        <v>208</v>
      </c>
      <c r="C3308" s="70" t="s">
        <v>209</v>
      </c>
      <c r="D3308" s="70" t="s">
        <v>38</v>
      </c>
      <c r="E3308" s="70" t="s">
        <v>47</v>
      </c>
      <c r="F3308" s="72" t="n">
        <v>124574</v>
      </c>
      <c r="G3308" s="72" t="n">
        <v>894685</v>
      </c>
      <c r="H3308" s="74" t="n">
        <v>6407413.91</v>
      </c>
    </row>
    <row r="3309" ht="14.5" customHeight="1">
      <c r="A3309" s="70" t="n">
        <v>2025</v>
      </c>
      <c r="B3309" s="70" t="s">
        <v>208</v>
      </c>
      <c r="C3309" s="70" t="s">
        <v>209</v>
      </c>
      <c r="D3309" s="70" t="s">
        <v>38</v>
      </c>
      <c r="E3309" s="70" t="s">
        <v>48</v>
      </c>
      <c r="F3309" s="72" t="n">
        <v>0</v>
      </c>
      <c r="G3309" s="72" t="n">
        <v>14604</v>
      </c>
      <c r="H3309" s="74" t="n">
        <v>110735.6</v>
      </c>
    </row>
    <row r="3310" ht="14.5" customHeight="1">
      <c r="A3310" s="70" t="n">
        <v>2025</v>
      </c>
      <c r="B3310" s="70" t="s">
        <v>208</v>
      </c>
      <c r="C3310" s="70" t="s">
        <v>209</v>
      </c>
      <c r="D3310" s="70" t="s">
        <v>39</v>
      </c>
      <c r="E3310" s="70" t="s">
        <v>47</v>
      </c>
      <c r="F3310" s="72" t="n">
        <v>16095</v>
      </c>
      <c r="G3310" s="72" t="n">
        <v>136438</v>
      </c>
      <c r="H3310" s="74" t="n">
        <v>94407.98</v>
      </c>
    </row>
    <row r="3311" ht="14.5" customHeight="1">
      <c r="A3311" s="70" t="n">
        <v>2025</v>
      </c>
      <c r="B3311" s="70" t="s">
        <v>208</v>
      </c>
      <c r="C3311" s="70" t="s">
        <v>209</v>
      </c>
      <c r="D3311" s="70" t="s">
        <v>39</v>
      </c>
      <c r="E3311" s="70" t="s">
        <v>48</v>
      </c>
      <c r="F3311" s="72" t="n">
        <v>0</v>
      </c>
      <c r="G3311" s="72" t="n">
        <v>2695</v>
      </c>
      <c r="H3311" s="74" t="n">
        <v>1655.48</v>
      </c>
    </row>
    <row r="3312" ht="14.5" customHeight="1">
      <c r="A3312" s="70" t="n">
        <v>2025</v>
      </c>
      <c r="B3312" s="70" t="s">
        <v>210</v>
      </c>
      <c r="C3312" s="70" t="s">
        <v>211</v>
      </c>
      <c r="D3312" s="70" t="s">
        <v>36</v>
      </c>
      <c r="E3312" s="70" t="s">
        <v>47</v>
      </c>
      <c r="F3312" s="72" t="n">
        <v>21156</v>
      </c>
      <c r="G3312" s="72" t="n">
        <v>120033</v>
      </c>
      <c r="H3312" s="74" t="n">
        <v>487098.39</v>
      </c>
    </row>
    <row r="3313" ht="14.5" customHeight="1">
      <c r="A3313" s="70" t="n">
        <v>2025</v>
      </c>
      <c r="B3313" s="70" t="s">
        <v>210</v>
      </c>
      <c r="C3313" s="70" t="s">
        <v>211</v>
      </c>
      <c r="D3313" s="70" t="s">
        <v>36</v>
      </c>
      <c r="E3313" s="70" t="s">
        <v>48</v>
      </c>
      <c r="F3313" s="72" t="n">
        <v>0</v>
      </c>
      <c r="G3313" s="72" t="n">
        <v>4738</v>
      </c>
      <c r="H3313" s="74" t="n">
        <v>37838.84</v>
      </c>
    </row>
    <row r="3314" ht="14.5" customHeight="1">
      <c r="A3314" s="70" t="n">
        <v>2025</v>
      </c>
      <c r="B3314" s="70" t="s">
        <v>210</v>
      </c>
      <c r="C3314" s="70" t="s">
        <v>211</v>
      </c>
      <c r="D3314" s="70" t="s">
        <v>37</v>
      </c>
      <c r="E3314" s="70" t="s">
        <v>47</v>
      </c>
      <c r="F3314" s="72" t="n">
        <v>31023</v>
      </c>
      <c r="G3314" s="72" t="n">
        <v>249574</v>
      </c>
      <c r="H3314" s="74" t="n">
        <v>965909.13</v>
      </c>
    </row>
    <row r="3315" ht="14.5" customHeight="1">
      <c r="A3315" s="70" t="n">
        <v>2025</v>
      </c>
      <c r="B3315" s="70" t="s">
        <v>210</v>
      </c>
      <c r="C3315" s="70" t="s">
        <v>211</v>
      </c>
      <c r="D3315" s="70" t="s">
        <v>37</v>
      </c>
      <c r="E3315" s="70" t="s">
        <v>48</v>
      </c>
      <c r="F3315" s="72" t="n">
        <v>0</v>
      </c>
      <c r="G3315" s="72" t="n">
        <v>195</v>
      </c>
      <c r="H3315" s="74" t="n">
        <v>4799.05</v>
      </c>
    </row>
    <row r="3316" ht="14.5" customHeight="1">
      <c r="A3316" s="70" t="n">
        <v>2025</v>
      </c>
      <c r="B3316" s="70" t="s">
        <v>210</v>
      </c>
      <c r="C3316" s="70" t="s">
        <v>211</v>
      </c>
      <c r="D3316" s="70" t="s">
        <v>38</v>
      </c>
      <c r="E3316" s="70" t="s">
        <v>47</v>
      </c>
      <c r="F3316" s="72" t="n">
        <v>104084</v>
      </c>
      <c r="G3316" s="72" t="n">
        <v>562488</v>
      </c>
      <c r="H3316" s="74" t="n">
        <v>4047313.05</v>
      </c>
    </row>
    <row r="3317" ht="14.5" customHeight="1">
      <c r="A3317" s="70" t="n">
        <v>2025</v>
      </c>
      <c r="B3317" s="70" t="s">
        <v>210</v>
      </c>
      <c r="C3317" s="70" t="s">
        <v>211</v>
      </c>
      <c r="D3317" s="70" t="s">
        <v>38</v>
      </c>
      <c r="E3317" s="70" t="s">
        <v>48</v>
      </c>
      <c r="F3317" s="72" t="n">
        <v>0</v>
      </c>
      <c r="G3317" s="72" t="n">
        <v>6760</v>
      </c>
      <c r="H3317" s="74" t="n">
        <v>77474.28</v>
      </c>
    </row>
    <row r="3318" ht="14.5" customHeight="1">
      <c r="A3318" s="70" t="n">
        <v>2025</v>
      </c>
      <c r="B3318" s="70" t="s">
        <v>210</v>
      </c>
      <c r="C3318" s="70" t="s">
        <v>211</v>
      </c>
      <c r="D3318" s="70" t="s">
        <v>39</v>
      </c>
      <c r="E3318" s="70" t="s">
        <v>47</v>
      </c>
      <c r="F3318" s="72" t="n">
        <v>19462</v>
      </c>
      <c r="G3318" s="72" t="n">
        <v>113172</v>
      </c>
      <c r="H3318" s="74" t="n">
        <v>79255.93</v>
      </c>
    </row>
    <row r="3319" ht="14.5" customHeight="1">
      <c r="A3319" s="70" t="n">
        <v>2025</v>
      </c>
      <c r="B3319" s="70" t="s">
        <v>210</v>
      </c>
      <c r="C3319" s="70" t="s">
        <v>211</v>
      </c>
      <c r="D3319" s="70" t="s">
        <v>39</v>
      </c>
      <c r="E3319" s="70" t="s">
        <v>48</v>
      </c>
      <c r="F3319" s="72" t="n">
        <v>0</v>
      </c>
      <c r="G3319" s="72" t="n">
        <v>715</v>
      </c>
      <c r="H3319" s="74" t="n">
        <v>335.83</v>
      </c>
    </row>
    <row r="3320" ht="14.5" customHeight="1">
      <c r="A3320" s="70" t="n">
        <v>2025</v>
      </c>
      <c r="B3320" s="70" t="s">
        <v>212</v>
      </c>
      <c r="C3320" s="70" t="s">
        <v>213</v>
      </c>
      <c r="D3320" s="70" t="s">
        <v>36</v>
      </c>
      <c r="E3320" s="70" t="s">
        <v>47</v>
      </c>
      <c r="F3320" s="72" t="n">
        <v>34769</v>
      </c>
      <c r="G3320" s="72" t="n">
        <v>279380</v>
      </c>
      <c r="H3320" s="74" t="n">
        <v>1230300.52</v>
      </c>
    </row>
    <row r="3321" ht="14.5" customHeight="1">
      <c r="A3321" s="70" t="n">
        <v>2025</v>
      </c>
      <c r="B3321" s="70" t="s">
        <v>212</v>
      </c>
      <c r="C3321" s="70" t="s">
        <v>213</v>
      </c>
      <c r="D3321" s="70" t="s">
        <v>36</v>
      </c>
      <c r="E3321" s="70" t="s">
        <v>48</v>
      </c>
      <c r="F3321" s="72" t="n">
        <v>0</v>
      </c>
      <c r="G3321" s="72" t="n">
        <v>19794</v>
      </c>
      <c r="H3321" s="74" t="n">
        <v>93341.47</v>
      </c>
    </row>
    <row r="3322" ht="14.5" customHeight="1">
      <c r="A3322" s="70" t="n">
        <v>2025</v>
      </c>
      <c r="B3322" s="70" t="s">
        <v>212</v>
      </c>
      <c r="C3322" s="70" t="s">
        <v>213</v>
      </c>
      <c r="D3322" s="70" t="s">
        <v>37</v>
      </c>
      <c r="E3322" s="70" t="s">
        <v>47</v>
      </c>
      <c r="F3322" s="72" t="n">
        <v>97628</v>
      </c>
      <c r="G3322" s="72" t="n">
        <v>1408073</v>
      </c>
      <c r="H3322" s="74" t="n">
        <v>3152605</v>
      </c>
    </row>
    <row r="3323" ht="14.5" customHeight="1">
      <c r="A3323" s="70" t="n">
        <v>2025</v>
      </c>
      <c r="B3323" s="70" t="s">
        <v>212</v>
      </c>
      <c r="C3323" s="70" t="s">
        <v>213</v>
      </c>
      <c r="D3323" s="70" t="s">
        <v>37</v>
      </c>
      <c r="E3323" s="70" t="s">
        <v>48</v>
      </c>
      <c r="F3323" s="72" t="n">
        <v>0</v>
      </c>
      <c r="G3323" s="72" t="n">
        <v>5356</v>
      </c>
      <c r="H3323" s="74" t="n">
        <v>18741.43</v>
      </c>
    </row>
    <row r="3324" ht="14.5" customHeight="1">
      <c r="A3324" s="70" t="n">
        <v>2025</v>
      </c>
      <c r="B3324" s="70" t="s">
        <v>212</v>
      </c>
      <c r="C3324" s="70" t="s">
        <v>213</v>
      </c>
      <c r="D3324" s="70" t="s">
        <v>38</v>
      </c>
      <c r="E3324" s="70" t="s">
        <v>47</v>
      </c>
      <c r="F3324" s="72" t="n">
        <v>335825</v>
      </c>
      <c r="G3324" s="72" t="n">
        <v>2756816</v>
      </c>
      <c r="H3324" s="74" t="n">
        <v>13874118.64</v>
      </c>
    </row>
    <row r="3325" ht="14.5" customHeight="1">
      <c r="A3325" s="70" t="n">
        <v>2025</v>
      </c>
      <c r="B3325" s="70" t="s">
        <v>212</v>
      </c>
      <c r="C3325" s="70" t="s">
        <v>213</v>
      </c>
      <c r="D3325" s="70" t="s">
        <v>38</v>
      </c>
      <c r="E3325" s="70" t="s">
        <v>48</v>
      </c>
      <c r="F3325" s="72" t="n">
        <v>0</v>
      </c>
      <c r="G3325" s="72" t="n">
        <v>15023</v>
      </c>
      <c r="H3325" s="74" t="n">
        <v>128419.48</v>
      </c>
    </row>
    <row r="3326" ht="14.5" customHeight="1">
      <c r="A3326" s="70" t="n">
        <v>2025</v>
      </c>
      <c r="B3326" s="70" t="s">
        <v>212</v>
      </c>
      <c r="C3326" s="70" t="s">
        <v>213</v>
      </c>
      <c r="D3326" s="70" t="s">
        <v>39</v>
      </c>
      <c r="E3326" s="70" t="s">
        <v>47</v>
      </c>
      <c r="F3326" s="72" t="n">
        <v>21242</v>
      </c>
      <c r="G3326" s="72" t="n">
        <v>168362</v>
      </c>
      <c r="H3326" s="74" t="n">
        <v>96091.13</v>
      </c>
    </row>
    <row r="3327" ht="14.5" customHeight="1">
      <c r="A3327" s="70" t="n">
        <v>2025</v>
      </c>
      <c r="B3327" s="70" t="s">
        <v>212</v>
      </c>
      <c r="C3327" s="70" t="s">
        <v>213</v>
      </c>
      <c r="D3327" s="70" t="s">
        <v>39</v>
      </c>
      <c r="E3327" s="70" t="s">
        <v>48</v>
      </c>
      <c r="F3327" s="72" t="n">
        <v>0</v>
      </c>
      <c r="G3327" s="72" t="n">
        <v>8638</v>
      </c>
      <c r="H3327" s="74" t="n">
        <v>2743.62</v>
      </c>
    </row>
    <row r="3328" ht="14.5" customHeight="1">
      <c r="A3328" s="70" t="n">
        <v>2025</v>
      </c>
      <c r="B3328" s="70" t="s">
        <v>214</v>
      </c>
      <c r="C3328" s="70" t="s">
        <v>215</v>
      </c>
      <c r="D3328" s="70" t="s">
        <v>36</v>
      </c>
      <c r="E3328" s="70" t="s">
        <v>47</v>
      </c>
      <c r="F3328" s="72" t="n">
        <v>21553</v>
      </c>
      <c r="G3328" s="72" t="n">
        <v>97074</v>
      </c>
      <c r="H3328" s="74" t="n">
        <v>477743.22</v>
      </c>
    </row>
    <row r="3329" ht="14.5" customHeight="1">
      <c r="A3329" s="70" t="n">
        <v>2025</v>
      </c>
      <c r="B3329" s="70" t="s">
        <v>214</v>
      </c>
      <c r="C3329" s="70" t="s">
        <v>215</v>
      </c>
      <c r="D3329" s="70" t="s">
        <v>36</v>
      </c>
      <c r="E3329" s="70" t="s">
        <v>48</v>
      </c>
      <c r="F3329" s="72" t="n">
        <v>0</v>
      </c>
      <c r="G3329" s="72" t="n">
        <v>4035</v>
      </c>
      <c r="H3329" s="74" t="n">
        <v>10904.58</v>
      </c>
    </row>
    <row r="3330" ht="14.5" customHeight="1">
      <c r="A3330" s="70" t="n">
        <v>2025</v>
      </c>
      <c r="B3330" s="70" t="s">
        <v>214</v>
      </c>
      <c r="C3330" s="70" t="s">
        <v>215</v>
      </c>
      <c r="D3330" s="70" t="s">
        <v>37</v>
      </c>
      <c r="E3330" s="70" t="s">
        <v>47</v>
      </c>
      <c r="F3330" s="72" t="n">
        <v>43331</v>
      </c>
      <c r="G3330" s="72" t="n">
        <v>352131</v>
      </c>
      <c r="H3330" s="74" t="n">
        <v>1156720.96</v>
      </c>
    </row>
    <row r="3331" ht="14.5" customHeight="1">
      <c r="A3331" s="70" t="n">
        <v>2025</v>
      </c>
      <c r="B3331" s="70" t="s">
        <v>214</v>
      </c>
      <c r="C3331" s="70" t="s">
        <v>215</v>
      </c>
      <c r="D3331" s="70" t="s">
        <v>37</v>
      </c>
      <c r="E3331" s="70" t="s">
        <v>48</v>
      </c>
      <c r="F3331" s="72" t="n">
        <v>0</v>
      </c>
      <c r="G3331" s="72" t="n">
        <v>888</v>
      </c>
      <c r="H3331" s="74" t="n">
        <v>19417.77</v>
      </c>
    </row>
    <row r="3332" ht="14.5" customHeight="1">
      <c r="A3332" s="70" t="n">
        <v>2025</v>
      </c>
      <c r="B3332" s="70" t="s">
        <v>214</v>
      </c>
      <c r="C3332" s="70" t="s">
        <v>215</v>
      </c>
      <c r="D3332" s="70" t="s">
        <v>38</v>
      </c>
      <c r="E3332" s="70" t="s">
        <v>47</v>
      </c>
      <c r="F3332" s="72" t="n">
        <v>158697</v>
      </c>
      <c r="G3332" s="72" t="n">
        <v>795713</v>
      </c>
      <c r="H3332" s="74" t="n">
        <v>5352806.21</v>
      </c>
    </row>
    <row r="3333" ht="14.5" customHeight="1">
      <c r="A3333" s="70" t="n">
        <v>2025</v>
      </c>
      <c r="B3333" s="70" t="s">
        <v>214</v>
      </c>
      <c r="C3333" s="70" t="s">
        <v>215</v>
      </c>
      <c r="D3333" s="70" t="s">
        <v>38</v>
      </c>
      <c r="E3333" s="70" t="s">
        <v>48</v>
      </c>
      <c r="F3333" s="72" t="n">
        <v>0</v>
      </c>
      <c r="G3333" s="72" t="n">
        <v>10225</v>
      </c>
      <c r="H3333" s="74" t="n">
        <v>122843.88</v>
      </c>
    </row>
    <row r="3334" ht="14.5" customHeight="1">
      <c r="A3334" s="70" t="n">
        <v>2025</v>
      </c>
      <c r="B3334" s="70" t="s">
        <v>214</v>
      </c>
      <c r="C3334" s="70" t="s">
        <v>215</v>
      </c>
      <c r="D3334" s="70" t="s">
        <v>39</v>
      </c>
      <c r="E3334" s="70" t="s">
        <v>47</v>
      </c>
      <c r="F3334" s="72" t="n">
        <v>16110</v>
      </c>
      <c r="G3334" s="72" t="n">
        <v>110489</v>
      </c>
      <c r="H3334" s="74" t="n">
        <v>73136.93</v>
      </c>
    </row>
    <row r="3335" ht="14.5" customHeight="1">
      <c r="A3335" s="70" t="n">
        <v>2025</v>
      </c>
      <c r="B3335" s="70" t="s">
        <v>214</v>
      </c>
      <c r="C3335" s="70" t="s">
        <v>215</v>
      </c>
      <c r="D3335" s="70" t="s">
        <v>39</v>
      </c>
      <c r="E3335" s="70" t="s">
        <v>48</v>
      </c>
      <c r="F3335" s="72" t="n">
        <v>0</v>
      </c>
      <c r="G3335" s="72" t="n">
        <v>746</v>
      </c>
      <c r="H3335" s="74" t="n">
        <v>475.43</v>
      </c>
    </row>
    <row r="3336" ht="14.5" customHeight="1">
      <c r="A3336" s="70" t="n">
        <v>2025</v>
      </c>
      <c r="B3336" s="70" t="s">
        <v>216</v>
      </c>
      <c r="C3336" s="70" t="s">
        <v>217</v>
      </c>
      <c r="D3336" s="70" t="s">
        <v>36</v>
      </c>
      <c r="E3336" s="70" t="s">
        <v>47</v>
      </c>
      <c r="F3336" s="72" t="n">
        <v>27443</v>
      </c>
      <c r="G3336" s="72" t="n">
        <v>141505</v>
      </c>
      <c r="H3336" s="74" t="n">
        <v>558991.44</v>
      </c>
    </row>
    <row r="3337" ht="14.5" customHeight="1">
      <c r="A3337" s="70" t="n">
        <v>2025</v>
      </c>
      <c r="B3337" s="70" t="s">
        <v>216</v>
      </c>
      <c r="C3337" s="70" t="s">
        <v>217</v>
      </c>
      <c r="D3337" s="70" t="s">
        <v>36</v>
      </c>
      <c r="E3337" s="70" t="s">
        <v>48</v>
      </c>
      <c r="F3337" s="72" t="n">
        <v>0</v>
      </c>
      <c r="G3337" s="72" t="n">
        <v>3101</v>
      </c>
      <c r="H3337" s="74" t="n">
        <v>12659.53</v>
      </c>
    </row>
    <row r="3338" ht="14.5" customHeight="1">
      <c r="A3338" s="70" t="n">
        <v>2025</v>
      </c>
      <c r="B3338" s="70" t="s">
        <v>216</v>
      </c>
      <c r="C3338" s="70" t="s">
        <v>217</v>
      </c>
      <c r="D3338" s="70" t="s">
        <v>37</v>
      </c>
      <c r="E3338" s="70" t="s">
        <v>47</v>
      </c>
      <c r="F3338" s="72" t="n">
        <v>45242</v>
      </c>
      <c r="G3338" s="72" t="n">
        <v>365886</v>
      </c>
      <c r="H3338" s="74" t="n">
        <v>1052028.69</v>
      </c>
    </row>
    <row r="3339" ht="14.5" customHeight="1">
      <c r="A3339" s="70" t="n">
        <v>2025</v>
      </c>
      <c r="B3339" s="70" t="s">
        <v>216</v>
      </c>
      <c r="C3339" s="70" t="s">
        <v>217</v>
      </c>
      <c r="D3339" s="70" t="s">
        <v>37</v>
      </c>
      <c r="E3339" s="70" t="s">
        <v>48</v>
      </c>
      <c r="F3339" s="72" t="n">
        <v>0</v>
      </c>
      <c r="G3339" s="72" t="n">
        <v>553</v>
      </c>
      <c r="H3339" s="74" t="n">
        <v>3022.02</v>
      </c>
    </row>
    <row r="3340" ht="14.5" customHeight="1">
      <c r="A3340" s="70" t="n">
        <v>2025</v>
      </c>
      <c r="B3340" s="70" t="s">
        <v>216</v>
      </c>
      <c r="C3340" s="70" t="s">
        <v>217</v>
      </c>
      <c r="D3340" s="70" t="s">
        <v>38</v>
      </c>
      <c r="E3340" s="70" t="s">
        <v>47</v>
      </c>
      <c r="F3340" s="72" t="n">
        <v>154096</v>
      </c>
      <c r="G3340" s="72" t="n">
        <v>731758</v>
      </c>
      <c r="H3340" s="74" t="n">
        <v>4571565.21</v>
      </c>
    </row>
    <row r="3341" ht="14.5" customHeight="1">
      <c r="A3341" s="70" t="n">
        <v>2025</v>
      </c>
      <c r="B3341" s="70" t="s">
        <v>216</v>
      </c>
      <c r="C3341" s="70" t="s">
        <v>217</v>
      </c>
      <c r="D3341" s="70" t="s">
        <v>38</v>
      </c>
      <c r="E3341" s="70" t="s">
        <v>48</v>
      </c>
      <c r="F3341" s="72" t="n">
        <v>0</v>
      </c>
      <c r="G3341" s="72" t="n">
        <v>3940</v>
      </c>
      <c r="H3341" s="74" t="n">
        <v>50247.93</v>
      </c>
    </row>
    <row r="3342" ht="14.5" customHeight="1">
      <c r="A3342" s="70" t="n">
        <v>2025</v>
      </c>
      <c r="B3342" s="70" t="s">
        <v>216</v>
      </c>
      <c r="C3342" s="70" t="s">
        <v>217</v>
      </c>
      <c r="D3342" s="70" t="s">
        <v>39</v>
      </c>
      <c r="E3342" s="70" t="s">
        <v>47</v>
      </c>
      <c r="F3342" s="72" t="n">
        <v>24839</v>
      </c>
      <c r="G3342" s="72" t="n">
        <v>146994</v>
      </c>
      <c r="H3342" s="74" t="n">
        <v>94117.86</v>
      </c>
    </row>
    <row r="3343" ht="14.5" customHeight="1">
      <c r="A3343" s="70" t="n">
        <v>2025</v>
      </c>
      <c r="B3343" s="70" t="s">
        <v>216</v>
      </c>
      <c r="C3343" s="70" t="s">
        <v>217</v>
      </c>
      <c r="D3343" s="70" t="s">
        <v>39</v>
      </c>
      <c r="E3343" s="70" t="s">
        <v>48</v>
      </c>
      <c r="F3343" s="72" t="n">
        <v>0</v>
      </c>
      <c r="G3343" s="72" t="n">
        <v>1345</v>
      </c>
      <c r="H3343" s="74" t="n">
        <v>839.75</v>
      </c>
    </row>
    <row r="3344" ht="14.5" customHeight="1">
      <c r="A3344" s="70" t="n">
        <v>2025</v>
      </c>
      <c r="B3344" s="70" t="s">
        <v>218</v>
      </c>
      <c r="C3344" s="70" t="s">
        <v>219</v>
      </c>
      <c r="D3344" s="70" t="s">
        <v>36</v>
      </c>
      <c r="E3344" s="70" t="s">
        <v>47</v>
      </c>
      <c r="F3344" s="72" t="n">
        <v>11771</v>
      </c>
      <c r="G3344" s="72" t="n">
        <v>72309</v>
      </c>
      <c r="H3344" s="74" t="n">
        <v>212993.96</v>
      </c>
    </row>
    <row r="3345" ht="14.5" customHeight="1">
      <c r="A3345" s="70" t="n">
        <v>2025</v>
      </c>
      <c r="B3345" s="70" t="s">
        <v>218</v>
      </c>
      <c r="C3345" s="70" t="s">
        <v>219</v>
      </c>
      <c r="D3345" s="70" t="s">
        <v>36</v>
      </c>
      <c r="E3345" s="70" t="s">
        <v>48</v>
      </c>
      <c r="F3345" s="72" t="n">
        <v>0</v>
      </c>
      <c r="G3345" s="72" t="n">
        <v>1806</v>
      </c>
      <c r="H3345" s="74" t="n">
        <v>5431.03</v>
      </c>
    </row>
    <row r="3346" ht="14.5" customHeight="1">
      <c r="A3346" s="70" t="n">
        <v>2025</v>
      </c>
      <c r="B3346" s="70" t="s">
        <v>218</v>
      </c>
      <c r="C3346" s="70" t="s">
        <v>219</v>
      </c>
      <c r="D3346" s="70" t="s">
        <v>37</v>
      </c>
      <c r="E3346" s="70" t="s">
        <v>47</v>
      </c>
      <c r="F3346" s="72" t="n">
        <v>24057</v>
      </c>
      <c r="G3346" s="72" t="n">
        <v>243264</v>
      </c>
      <c r="H3346" s="74" t="n">
        <v>656753.34</v>
      </c>
    </row>
    <row r="3347" ht="14.5" customHeight="1">
      <c r="A3347" s="70" t="n">
        <v>2025</v>
      </c>
      <c r="B3347" s="70" t="s">
        <v>218</v>
      </c>
      <c r="C3347" s="70" t="s">
        <v>219</v>
      </c>
      <c r="D3347" s="70" t="s">
        <v>37</v>
      </c>
      <c r="E3347" s="70" t="s">
        <v>48</v>
      </c>
      <c r="F3347" s="72" t="n">
        <v>0</v>
      </c>
      <c r="G3347" s="72" t="n">
        <v>980</v>
      </c>
      <c r="H3347" s="74" t="n">
        <v>1752.07</v>
      </c>
    </row>
    <row r="3348" ht="14.5" customHeight="1">
      <c r="A3348" s="70" t="n">
        <v>2025</v>
      </c>
      <c r="B3348" s="70" t="s">
        <v>218</v>
      </c>
      <c r="C3348" s="70" t="s">
        <v>219</v>
      </c>
      <c r="D3348" s="70" t="s">
        <v>38</v>
      </c>
      <c r="E3348" s="70" t="s">
        <v>47</v>
      </c>
      <c r="F3348" s="72" t="n">
        <v>73517</v>
      </c>
      <c r="G3348" s="72" t="n">
        <v>533389</v>
      </c>
      <c r="H3348" s="74" t="n">
        <v>3003871.48</v>
      </c>
    </row>
    <row r="3349" ht="14.5" customHeight="1">
      <c r="A3349" s="70" t="n">
        <v>2025</v>
      </c>
      <c r="B3349" s="70" t="s">
        <v>218</v>
      </c>
      <c r="C3349" s="70" t="s">
        <v>219</v>
      </c>
      <c r="D3349" s="70" t="s">
        <v>38</v>
      </c>
      <c r="E3349" s="70" t="s">
        <v>48</v>
      </c>
      <c r="F3349" s="72" t="n">
        <v>0</v>
      </c>
      <c r="G3349" s="72" t="n">
        <v>4231</v>
      </c>
      <c r="H3349" s="74" t="n">
        <v>26501.54</v>
      </c>
    </row>
    <row r="3350" ht="14.5" customHeight="1">
      <c r="A3350" s="70" t="n">
        <v>2025</v>
      </c>
      <c r="B3350" s="70" t="s">
        <v>218</v>
      </c>
      <c r="C3350" s="70" t="s">
        <v>219</v>
      </c>
      <c r="D3350" s="70" t="s">
        <v>39</v>
      </c>
      <c r="E3350" s="70" t="s">
        <v>47</v>
      </c>
      <c r="F3350" s="72" t="n">
        <v>10800</v>
      </c>
      <c r="G3350" s="72" t="n">
        <v>64503</v>
      </c>
      <c r="H3350" s="74" t="n">
        <v>40052.02</v>
      </c>
    </row>
    <row r="3351" ht="14.5" customHeight="1">
      <c r="A3351" s="70" t="n">
        <v>2025</v>
      </c>
      <c r="B3351" s="70" t="s">
        <v>218</v>
      </c>
      <c r="C3351" s="70" t="s">
        <v>219</v>
      </c>
      <c r="D3351" s="70" t="s">
        <v>39</v>
      </c>
      <c r="E3351" s="70" t="s">
        <v>48</v>
      </c>
      <c r="F3351" s="72" t="n">
        <v>0</v>
      </c>
      <c r="G3351" s="72" t="n">
        <v>1254</v>
      </c>
      <c r="H3351" s="74" t="n">
        <v>501.3</v>
      </c>
    </row>
    <row r="3352" ht="14.5" customHeight="1">
      <c r="A3352" s="70" t="n">
        <v>2025</v>
      </c>
      <c r="B3352" s="70" t="s">
        <v>220</v>
      </c>
      <c r="C3352" s="70" t="s">
        <v>221</v>
      </c>
      <c r="D3352" s="70" t="s">
        <v>36</v>
      </c>
      <c r="E3352" s="70" t="s">
        <v>47</v>
      </c>
      <c r="F3352" s="72" t="n">
        <v>17044</v>
      </c>
      <c r="G3352" s="72" t="n">
        <v>89811</v>
      </c>
      <c r="H3352" s="74" t="n">
        <v>305326.65</v>
      </c>
    </row>
    <row r="3353" ht="14.5" customHeight="1">
      <c r="A3353" s="70" t="n">
        <v>2025</v>
      </c>
      <c r="B3353" s="70" t="s">
        <v>220</v>
      </c>
      <c r="C3353" s="70" t="s">
        <v>221</v>
      </c>
      <c r="D3353" s="70" t="s">
        <v>36</v>
      </c>
      <c r="E3353" s="70" t="s">
        <v>48</v>
      </c>
      <c r="F3353" s="72" t="n">
        <v>0</v>
      </c>
      <c r="G3353" s="72" t="n">
        <v>3982</v>
      </c>
      <c r="H3353" s="74" t="n">
        <v>12960.38</v>
      </c>
    </row>
    <row r="3354" ht="14.5" customHeight="1">
      <c r="A3354" s="70" t="n">
        <v>2025</v>
      </c>
      <c r="B3354" s="70" t="s">
        <v>220</v>
      </c>
      <c r="C3354" s="70" t="s">
        <v>221</v>
      </c>
      <c r="D3354" s="70" t="s">
        <v>37</v>
      </c>
      <c r="E3354" s="70" t="s">
        <v>47</v>
      </c>
      <c r="F3354" s="72" t="n">
        <v>35246</v>
      </c>
      <c r="G3354" s="72" t="n">
        <v>372973</v>
      </c>
      <c r="H3354" s="74" t="n">
        <v>1045758.13</v>
      </c>
    </row>
    <row r="3355" ht="14.5" customHeight="1">
      <c r="A3355" s="70" t="n">
        <v>2025</v>
      </c>
      <c r="B3355" s="70" t="s">
        <v>220</v>
      </c>
      <c r="C3355" s="70" t="s">
        <v>221</v>
      </c>
      <c r="D3355" s="70" t="s">
        <v>37</v>
      </c>
      <c r="E3355" s="70" t="s">
        <v>48</v>
      </c>
      <c r="F3355" s="72" t="n">
        <v>0</v>
      </c>
      <c r="G3355" s="72" t="n">
        <v>2093</v>
      </c>
      <c r="H3355" s="74" t="n">
        <v>6291.22</v>
      </c>
    </row>
    <row r="3356" ht="14.5" customHeight="1">
      <c r="A3356" s="70" t="n">
        <v>2025</v>
      </c>
      <c r="B3356" s="70" t="s">
        <v>220</v>
      </c>
      <c r="C3356" s="70" t="s">
        <v>221</v>
      </c>
      <c r="D3356" s="70" t="s">
        <v>38</v>
      </c>
      <c r="E3356" s="70" t="s">
        <v>47</v>
      </c>
      <c r="F3356" s="72" t="n">
        <v>126434</v>
      </c>
      <c r="G3356" s="72" t="n">
        <v>901270</v>
      </c>
      <c r="H3356" s="74" t="n">
        <v>6061609.28</v>
      </c>
    </row>
    <row r="3357" ht="14.5" customHeight="1">
      <c r="A3357" s="70" t="n">
        <v>2025</v>
      </c>
      <c r="B3357" s="70" t="s">
        <v>220</v>
      </c>
      <c r="C3357" s="70" t="s">
        <v>221</v>
      </c>
      <c r="D3357" s="70" t="s">
        <v>38</v>
      </c>
      <c r="E3357" s="70" t="s">
        <v>48</v>
      </c>
      <c r="F3357" s="72" t="n">
        <v>0</v>
      </c>
      <c r="G3357" s="72" t="n">
        <v>10066</v>
      </c>
      <c r="H3357" s="74" t="n">
        <v>89916.47</v>
      </c>
    </row>
    <row r="3358" ht="14.5" customHeight="1">
      <c r="A3358" s="70" t="n">
        <v>2025</v>
      </c>
      <c r="B3358" s="70" t="s">
        <v>220</v>
      </c>
      <c r="C3358" s="70" t="s">
        <v>221</v>
      </c>
      <c r="D3358" s="70" t="s">
        <v>39</v>
      </c>
      <c r="E3358" s="70" t="s">
        <v>47</v>
      </c>
      <c r="F3358" s="72" t="n">
        <v>15115</v>
      </c>
      <c r="G3358" s="72" t="n">
        <v>79452</v>
      </c>
      <c r="H3358" s="74" t="n">
        <v>49253.03</v>
      </c>
    </row>
    <row r="3359" ht="14.5" customHeight="1">
      <c r="A3359" s="70" t="n">
        <v>2025</v>
      </c>
      <c r="B3359" s="70" t="s">
        <v>220</v>
      </c>
      <c r="C3359" s="70" t="s">
        <v>221</v>
      </c>
      <c r="D3359" s="70" t="s">
        <v>39</v>
      </c>
      <c r="E3359" s="70" t="s">
        <v>48</v>
      </c>
      <c r="F3359" s="72" t="n">
        <v>0</v>
      </c>
      <c r="G3359" s="72" t="n">
        <v>2592</v>
      </c>
      <c r="H3359" s="74" t="n">
        <v>1278.16</v>
      </c>
    </row>
    <row r="3360" ht="14.5" customHeight="1">
      <c r="A3360" s="70" t="n">
        <v>2025</v>
      </c>
      <c r="B3360" s="70" t="s">
        <v>222</v>
      </c>
      <c r="C3360" s="70" t="s">
        <v>223</v>
      </c>
      <c r="D3360" s="70" t="s">
        <v>36</v>
      </c>
      <c r="E3360" s="70" t="s">
        <v>47</v>
      </c>
      <c r="F3360" s="72" t="n">
        <v>10196</v>
      </c>
      <c r="G3360" s="72" t="n">
        <v>52763</v>
      </c>
      <c r="H3360" s="74" t="n">
        <v>296759.33</v>
      </c>
    </row>
    <row r="3361" ht="14.5" customHeight="1">
      <c r="A3361" s="70" t="n">
        <v>2025</v>
      </c>
      <c r="B3361" s="70" t="s">
        <v>222</v>
      </c>
      <c r="C3361" s="70" t="s">
        <v>223</v>
      </c>
      <c r="D3361" s="70" t="s">
        <v>36</v>
      </c>
      <c r="E3361" s="70" t="s">
        <v>48</v>
      </c>
      <c r="F3361" s="72" t="n">
        <v>0</v>
      </c>
      <c r="G3361" s="72" t="n">
        <v>932</v>
      </c>
      <c r="H3361" s="74" t="n">
        <v>3131.97</v>
      </c>
    </row>
    <row r="3362" ht="14.5" customHeight="1">
      <c r="A3362" s="70" t="n">
        <v>2025</v>
      </c>
      <c r="B3362" s="70" t="s">
        <v>222</v>
      </c>
      <c r="C3362" s="70" t="s">
        <v>223</v>
      </c>
      <c r="D3362" s="70" t="s">
        <v>37</v>
      </c>
      <c r="E3362" s="70" t="s">
        <v>47</v>
      </c>
      <c r="F3362" s="72" t="n">
        <v>16217</v>
      </c>
      <c r="G3362" s="72" t="n">
        <v>151032</v>
      </c>
      <c r="H3362" s="74" t="n">
        <v>507650.12</v>
      </c>
    </row>
    <row r="3363" ht="14.5" customHeight="1">
      <c r="A3363" s="70" t="n">
        <v>2025</v>
      </c>
      <c r="B3363" s="70" t="s">
        <v>222</v>
      </c>
      <c r="C3363" s="70" t="s">
        <v>223</v>
      </c>
      <c r="D3363" s="70" t="s">
        <v>37</v>
      </c>
      <c r="E3363" s="70" t="s">
        <v>48</v>
      </c>
      <c r="F3363" s="72" t="n">
        <v>0</v>
      </c>
      <c r="G3363" s="72" t="n">
        <v>1635</v>
      </c>
      <c r="H3363" s="74" t="n">
        <v>14416.4</v>
      </c>
    </row>
    <row r="3364" ht="14.5" customHeight="1">
      <c r="A3364" s="70" t="n">
        <v>2025</v>
      </c>
      <c r="B3364" s="70" t="s">
        <v>222</v>
      </c>
      <c r="C3364" s="70" t="s">
        <v>223</v>
      </c>
      <c r="D3364" s="70" t="s">
        <v>38</v>
      </c>
      <c r="E3364" s="70" t="s">
        <v>47</v>
      </c>
      <c r="F3364" s="72" t="n">
        <v>58507</v>
      </c>
      <c r="G3364" s="72" t="n">
        <v>403182</v>
      </c>
      <c r="H3364" s="74" t="n">
        <v>3092044.68</v>
      </c>
    </row>
    <row r="3365" ht="14.5" customHeight="1">
      <c r="A3365" s="70" t="n">
        <v>2025</v>
      </c>
      <c r="B3365" s="70" t="s">
        <v>222</v>
      </c>
      <c r="C3365" s="70" t="s">
        <v>223</v>
      </c>
      <c r="D3365" s="70" t="s">
        <v>38</v>
      </c>
      <c r="E3365" s="70" t="s">
        <v>48</v>
      </c>
      <c r="F3365" s="72" t="n">
        <v>0</v>
      </c>
      <c r="G3365" s="72" t="n">
        <v>7479</v>
      </c>
      <c r="H3365" s="74" t="n">
        <v>47141.78</v>
      </c>
    </row>
    <row r="3366" ht="14.5" customHeight="1">
      <c r="A3366" s="70" t="n">
        <v>2025</v>
      </c>
      <c r="B3366" s="70" t="s">
        <v>222</v>
      </c>
      <c r="C3366" s="70" t="s">
        <v>223</v>
      </c>
      <c r="D3366" s="70" t="s">
        <v>39</v>
      </c>
      <c r="E3366" s="70" t="s">
        <v>47</v>
      </c>
      <c r="F3366" s="72" t="n">
        <v>6208</v>
      </c>
      <c r="G3366" s="72" t="n">
        <v>37228</v>
      </c>
      <c r="H3366" s="74" t="n">
        <v>29337.72</v>
      </c>
    </row>
    <row r="3367" ht="14.5" customHeight="1">
      <c r="A3367" s="70" t="n">
        <v>2025</v>
      </c>
      <c r="B3367" s="70" t="s">
        <v>222</v>
      </c>
      <c r="C3367" s="70" t="s">
        <v>223</v>
      </c>
      <c r="D3367" s="70" t="s">
        <v>39</v>
      </c>
      <c r="E3367" s="70" t="s">
        <v>48</v>
      </c>
      <c r="F3367" s="72" t="n">
        <v>0</v>
      </c>
      <c r="G3367" s="72" t="n">
        <v>495</v>
      </c>
      <c r="H3367" s="74" t="n">
        <v>347.15</v>
      </c>
    </row>
    <row r="3368" ht="14.5" customHeight="1">
      <c r="A3368" s="70" t="n">
        <v>2025</v>
      </c>
      <c r="B3368" s="70" t="s">
        <v>224</v>
      </c>
      <c r="C3368" s="70" t="s">
        <v>225</v>
      </c>
      <c r="D3368" s="70" t="s">
        <v>36</v>
      </c>
      <c r="E3368" s="70" t="s">
        <v>47</v>
      </c>
      <c r="F3368" s="72" t="n">
        <v>9653</v>
      </c>
      <c r="G3368" s="72" t="n">
        <v>63959</v>
      </c>
      <c r="H3368" s="74" t="n">
        <v>227644.41</v>
      </c>
    </row>
    <row r="3369" ht="14.5" customHeight="1">
      <c r="A3369" s="70" t="n">
        <v>2025</v>
      </c>
      <c r="B3369" s="70" t="s">
        <v>224</v>
      </c>
      <c r="C3369" s="70" t="s">
        <v>225</v>
      </c>
      <c r="D3369" s="70" t="s">
        <v>36</v>
      </c>
      <c r="E3369" s="70" t="s">
        <v>48</v>
      </c>
      <c r="F3369" s="72" t="n">
        <v>0</v>
      </c>
      <c r="G3369" s="72" t="n">
        <v>1515</v>
      </c>
      <c r="H3369" s="74" t="n">
        <v>68773.13</v>
      </c>
    </row>
    <row r="3370" ht="14.5" customHeight="1">
      <c r="A3370" s="70" t="n">
        <v>2025</v>
      </c>
      <c r="B3370" s="70" t="s">
        <v>224</v>
      </c>
      <c r="C3370" s="70" t="s">
        <v>225</v>
      </c>
      <c r="D3370" s="70" t="s">
        <v>37</v>
      </c>
      <c r="E3370" s="70" t="s">
        <v>47</v>
      </c>
      <c r="F3370" s="72" t="n">
        <v>15087</v>
      </c>
      <c r="G3370" s="72" t="n">
        <v>146436</v>
      </c>
      <c r="H3370" s="74" t="n">
        <v>462307.26</v>
      </c>
    </row>
    <row r="3371" ht="14.5" customHeight="1">
      <c r="A3371" s="70" t="n">
        <v>2025</v>
      </c>
      <c r="B3371" s="70" t="s">
        <v>224</v>
      </c>
      <c r="C3371" s="70" t="s">
        <v>225</v>
      </c>
      <c r="D3371" s="70" t="s">
        <v>37</v>
      </c>
      <c r="E3371" s="70" t="s">
        <v>48</v>
      </c>
      <c r="F3371" s="72" t="n">
        <v>0</v>
      </c>
      <c r="G3371" s="72" t="n">
        <v>635</v>
      </c>
      <c r="H3371" s="74" t="n">
        <v>2519.25</v>
      </c>
    </row>
    <row r="3372" ht="14.5" customHeight="1">
      <c r="A3372" s="70" t="n">
        <v>2025</v>
      </c>
      <c r="B3372" s="70" t="s">
        <v>224</v>
      </c>
      <c r="C3372" s="70" t="s">
        <v>225</v>
      </c>
      <c r="D3372" s="70" t="s">
        <v>38</v>
      </c>
      <c r="E3372" s="70" t="s">
        <v>47</v>
      </c>
      <c r="F3372" s="72" t="n">
        <v>54132</v>
      </c>
      <c r="G3372" s="72" t="n">
        <v>358907</v>
      </c>
      <c r="H3372" s="74" t="n">
        <v>2220974.05</v>
      </c>
    </row>
    <row r="3373" ht="14.5" customHeight="1">
      <c r="A3373" s="70" t="n">
        <v>2025</v>
      </c>
      <c r="B3373" s="70" t="s">
        <v>224</v>
      </c>
      <c r="C3373" s="70" t="s">
        <v>225</v>
      </c>
      <c r="D3373" s="70" t="s">
        <v>38</v>
      </c>
      <c r="E3373" s="70" t="s">
        <v>48</v>
      </c>
      <c r="F3373" s="72" t="n">
        <v>0</v>
      </c>
      <c r="G3373" s="72" t="n">
        <v>2221</v>
      </c>
      <c r="H3373" s="74" t="n">
        <v>12902.34</v>
      </c>
    </row>
    <row r="3374" ht="14.5" customHeight="1">
      <c r="A3374" s="70" t="n">
        <v>2025</v>
      </c>
      <c r="B3374" s="70" t="s">
        <v>224</v>
      </c>
      <c r="C3374" s="70" t="s">
        <v>225</v>
      </c>
      <c r="D3374" s="70" t="s">
        <v>39</v>
      </c>
      <c r="E3374" s="70" t="s">
        <v>47</v>
      </c>
      <c r="F3374" s="72" t="n">
        <v>7618</v>
      </c>
      <c r="G3374" s="72" t="n">
        <v>44944</v>
      </c>
      <c r="H3374" s="74" t="n">
        <v>30561.69</v>
      </c>
    </row>
    <row r="3375" ht="14.5" customHeight="1">
      <c r="A3375" s="70" t="n">
        <v>2025</v>
      </c>
      <c r="B3375" s="70" t="s">
        <v>224</v>
      </c>
      <c r="C3375" s="70" t="s">
        <v>225</v>
      </c>
      <c r="D3375" s="70" t="s">
        <v>39</v>
      </c>
      <c r="E3375" s="70" t="s">
        <v>48</v>
      </c>
      <c r="F3375" s="72" t="n">
        <v>0</v>
      </c>
      <c r="G3375" s="72" t="n">
        <v>968</v>
      </c>
      <c r="H3375" s="74" t="n">
        <v>502.11</v>
      </c>
    </row>
    <row r="3376" ht="14.5" customHeight="1">
      <c r="A3376" s="70" t="n">
        <v>2025</v>
      </c>
      <c r="B3376" s="70" t="s">
        <v>226</v>
      </c>
      <c r="C3376" s="70" t="s">
        <v>227</v>
      </c>
      <c r="D3376" s="70" t="s">
        <v>36</v>
      </c>
      <c r="E3376" s="70" t="s">
        <v>47</v>
      </c>
      <c r="F3376" s="72" t="n">
        <v>15976</v>
      </c>
      <c r="G3376" s="72" t="n">
        <v>79583</v>
      </c>
      <c r="H3376" s="74" t="n">
        <v>417785.36</v>
      </c>
    </row>
    <row r="3377" ht="14.5" customHeight="1">
      <c r="A3377" s="70" t="n">
        <v>2025</v>
      </c>
      <c r="B3377" s="70" t="s">
        <v>226</v>
      </c>
      <c r="C3377" s="70" t="s">
        <v>227</v>
      </c>
      <c r="D3377" s="70" t="s">
        <v>36</v>
      </c>
      <c r="E3377" s="70" t="s">
        <v>48</v>
      </c>
      <c r="F3377" s="72" t="n">
        <v>0</v>
      </c>
      <c r="G3377" s="72" t="n">
        <v>2495</v>
      </c>
      <c r="H3377" s="74" t="n">
        <v>15868.18</v>
      </c>
    </row>
    <row r="3378" ht="14.5" customHeight="1">
      <c r="A3378" s="70" t="n">
        <v>2025</v>
      </c>
      <c r="B3378" s="70" t="s">
        <v>226</v>
      </c>
      <c r="C3378" s="70" t="s">
        <v>227</v>
      </c>
      <c r="D3378" s="70" t="s">
        <v>37</v>
      </c>
      <c r="E3378" s="70" t="s">
        <v>47</v>
      </c>
      <c r="F3378" s="72" t="n">
        <v>38420</v>
      </c>
      <c r="G3378" s="72" t="n">
        <v>328731</v>
      </c>
      <c r="H3378" s="74" t="n">
        <v>1121687.65</v>
      </c>
    </row>
    <row r="3379" ht="14.5" customHeight="1">
      <c r="A3379" s="70" t="n">
        <v>2025</v>
      </c>
      <c r="B3379" s="70" t="s">
        <v>226</v>
      </c>
      <c r="C3379" s="70" t="s">
        <v>227</v>
      </c>
      <c r="D3379" s="70" t="s">
        <v>37</v>
      </c>
      <c r="E3379" s="70" t="s">
        <v>48</v>
      </c>
      <c r="F3379" s="72" t="n">
        <v>0</v>
      </c>
      <c r="G3379" s="72" t="n">
        <v>1224</v>
      </c>
      <c r="H3379" s="74" t="n">
        <v>9229.81</v>
      </c>
    </row>
    <row r="3380" ht="14.5" customHeight="1">
      <c r="A3380" s="70" t="n">
        <v>2025</v>
      </c>
      <c r="B3380" s="70" t="s">
        <v>226</v>
      </c>
      <c r="C3380" s="70" t="s">
        <v>227</v>
      </c>
      <c r="D3380" s="70" t="s">
        <v>38</v>
      </c>
      <c r="E3380" s="70" t="s">
        <v>47</v>
      </c>
      <c r="F3380" s="72" t="n">
        <v>128353</v>
      </c>
      <c r="G3380" s="72" t="n">
        <v>694499</v>
      </c>
      <c r="H3380" s="74" t="n">
        <v>5416624.85</v>
      </c>
    </row>
    <row r="3381" ht="14.5" customHeight="1">
      <c r="A3381" s="70" t="n">
        <v>2025</v>
      </c>
      <c r="B3381" s="70" t="s">
        <v>226</v>
      </c>
      <c r="C3381" s="70" t="s">
        <v>227</v>
      </c>
      <c r="D3381" s="70" t="s">
        <v>38</v>
      </c>
      <c r="E3381" s="70" t="s">
        <v>48</v>
      </c>
      <c r="F3381" s="72" t="n">
        <v>0</v>
      </c>
      <c r="G3381" s="72" t="n">
        <v>3444</v>
      </c>
      <c r="H3381" s="74" t="n">
        <v>33884.07</v>
      </c>
    </row>
    <row r="3382" ht="14.5" customHeight="1">
      <c r="A3382" s="70" t="n">
        <v>2025</v>
      </c>
      <c r="B3382" s="70" t="s">
        <v>226</v>
      </c>
      <c r="C3382" s="70" t="s">
        <v>227</v>
      </c>
      <c r="D3382" s="70" t="s">
        <v>39</v>
      </c>
      <c r="E3382" s="70" t="s">
        <v>47</v>
      </c>
      <c r="F3382" s="72" t="n">
        <v>14920</v>
      </c>
      <c r="G3382" s="72" t="n">
        <v>93800</v>
      </c>
      <c r="H3382" s="74" t="n">
        <v>59895.64</v>
      </c>
    </row>
    <row r="3383" ht="14.5" customHeight="1">
      <c r="A3383" s="70" t="n">
        <v>2025</v>
      </c>
      <c r="B3383" s="70" t="s">
        <v>226</v>
      </c>
      <c r="C3383" s="70" t="s">
        <v>227</v>
      </c>
      <c r="D3383" s="70" t="s">
        <v>39</v>
      </c>
      <c r="E3383" s="70" t="s">
        <v>48</v>
      </c>
      <c r="F3383" s="72" t="n">
        <v>0</v>
      </c>
      <c r="G3383" s="72" t="n">
        <v>2827</v>
      </c>
      <c r="H3383" s="74" t="n">
        <v>1683.22</v>
      </c>
    </row>
    <row r="3384" ht="14.5" customHeight="1">
      <c r="A3384" s="70" t="n">
        <v>2025</v>
      </c>
      <c r="B3384" s="70" t="s">
        <v>228</v>
      </c>
      <c r="C3384" s="70" t="s">
        <v>229</v>
      </c>
      <c r="D3384" s="70" t="s">
        <v>36</v>
      </c>
      <c r="E3384" s="70" t="s">
        <v>47</v>
      </c>
      <c r="F3384" s="72" t="n">
        <v>20055</v>
      </c>
      <c r="G3384" s="72" t="n">
        <v>104632</v>
      </c>
      <c r="H3384" s="74" t="n">
        <v>338573.38</v>
      </c>
    </row>
    <row r="3385" ht="14.5" customHeight="1">
      <c r="A3385" s="70" t="n">
        <v>2025</v>
      </c>
      <c r="B3385" s="70" t="s">
        <v>228</v>
      </c>
      <c r="C3385" s="70" t="s">
        <v>229</v>
      </c>
      <c r="D3385" s="70" t="s">
        <v>36</v>
      </c>
      <c r="E3385" s="70" t="s">
        <v>48</v>
      </c>
      <c r="F3385" s="72" t="n">
        <v>0</v>
      </c>
      <c r="G3385" s="72" t="n">
        <v>487</v>
      </c>
      <c r="H3385" s="74" t="n">
        <v>9691.28</v>
      </c>
    </row>
    <row r="3386" ht="14.5" customHeight="1">
      <c r="A3386" s="70" t="n">
        <v>2025</v>
      </c>
      <c r="B3386" s="70" t="s">
        <v>228</v>
      </c>
      <c r="C3386" s="70" t="s">
        <v>229</v>
      </c>
      <c r="D3386" s="70" t="s">
        <v>37</v>
      </c>
      <c r="E3386" s="70" t="s">
        <v>47</v>
      </c>
      <c r="F3386" s="72" t="n">
        <v>26250</v>
      </c>
      <c r="G3386" s="72" t="n">
        <v>223563</v>
      </c>
      <c r="H3386" s="74" t="n">
        <v>710525.46</v>
      </c>
    </row>
    <row r="3387" ht="14.5" customHeight="1">
      <c r="A3387" s="70" t="n">
        <v>2025</v>
      </c>
      <c r="B3387" s="70" t="s">
        <v>228</v>
      </c>
      <c r="C3387" s="70" t="s">
        <v>229</v>
      </c>
      <c r="D3387" s="70" t="s">
        <v>37</v>
      </c>
      <c r="E3387" s="70" t="s">
        <v>48</v>
      </c>
      <c r="F3387" s="72" t="n">
        <v>0</v>
      </c>
      <c r="G3387" s="72" t="n">
        <v>240</v>
      </c>
      <c r="H3387" s="74" t="n">
        <v>831.6</v>
      </c>
    </row>
    <row r="3388" ht="14.5" customHeight="1">
      <c r="A3388" s="70" t="n">
        <v>2025</v>
      </c>
      <c r="B3388" s="70" t="s">
        <v>228</v>
      </c>
      <c r="C3388" s="70" t="s">
        <v>229</v>
      </c>
      <c r="D3388" s="70" t="s">
        <v>38</v>
      </c>
      <c r="E3388" s="70" t="s">
        <v>47</v>
      </c>
      <c r="F3388" s="72" t="n">
        <v>97103</v>
      </c>
      <c r="G3388" s="72" t="n">
        <v>521380</v>
      </c>
      <c r="H3388" s="74" t="n">
        <v>3549149.78</v>
      </c>
    </row>
    <row r="3389" ht="14.5" customHeight="1">
      <c r="A3389" s="70" t="n">
        <v>2025</v>
      </c>
      <c r="B3389" s="70" t="s">
        <v>228</v>
      </c>
      <c r="C3389" s="70" t="s">
        <v>229</v>
      </c>
      <c r="D3389" s="70" t="s">
        <v>38</v>
      </c>
      <c r="E3389" s="70" t="s">
        <v>48</v>
      </c>
      <c r="F3389" s="72" t="n">
        <v>0</v>
      </c>
      <c r="G3389" s="72" t="n">
        <v>1297</v>
      </c>
      <c r="H3389" s="74" t="n">
        <v>15710.04</v>
      </c>
    </row>
    <row r="3390" ht="14.5" customHeight="1">
      <c r="A3390" s="70" t="n">
        <v>2025</v>
      </c>
      <c r="B3390" s="70" t="s">
        <v>228</v>
      </c>
      <c r="C3390" s="70" t="s">
        <v>229</v>
      </c>
      <c r="D3390" s="70" t="s">
        <v>39</v>
      </c>
      <c r="E3390" s="70" t="s">
        <v>47</v>
      </c>
      <c r="F3390" s="72" t="n">
        <v>17312</v>
      </c>
      <c r="G3390" s="72" t="n">
        <v>113741</v>
      </c>
      <c r="H3390" s="74" t="n">
        <v>74825.21</v>
      </c>
    </row>
    <row r="3391" ht="14.5" customHeight="1">
      <c r="A3391" s="70" t="n">
        <v>2025</v>
      </c>
      <c r="B3391" s="70" t="s">
        <v>228</v>
      </c>
      <c r="C3391" s="70" t="s">
        <v>229</v>
      </c>
      <c r="D3391" s="70" t="s">
        <v>39</v>
      </c>
      <c r="E3391" s="70" t="s">
        <v>48</v>
      </c>
      <c r="F3391" s="72" t="n">
        <v>0</v>
      </c>
      <c r="G3391" s="72" t="n">
        <v>276</v>
      </c>
      <c r="H3391" s="74" t="n">
        <v>168.44</v>
      </c>
    </row>
    <row r="3392" ht="14.5" customHeight="1">
      <c r="A3392" s="70" t="n">
        <v>2025</v>
      </c>
      <c r="B3392" s="70" t="s">
        <v>230</v>
      </c>
      <c r="C3392" s="70" t="s">
        <v>231</v>
      </c>
      <c r="D3392" s="70" t="s">
        <v>36</v>
      </c>
      <c r="E3392" s="70" t="s">
        <v>47</v>
      </c>
      <c r="F3392" s="72" t="n">
        <v>20777</v>
      </c>
      <c r="G3392" s="72" t="n">
        <v>150654</v>
      </c>
      <c r="H3392" s="74" t="n">
        <v>693458.93</v>
      </c>
    </row>
    <row r="3393" ht="14.5" customHeight="1">
      <c r="A3393" s="70" t="n">
        <v>2025</v>
      </c>
      <c r="B3393" s="70" t="s">
        <v>230</v>
      </c>
      <c r="C3393" s="70" t="s">
        <v>231</v>
      </c>
      <c r="D3393" s="70" t="s">
        <v>36</v>
      </c>
      <c r="E3393" s="70" t="s">
        <v>48</v>
      </c>
      <c r="F3393" s="72" t="n">
        <v>0</v>
      </c>
      <c r="G3393" s="72" t="n">
        <v>3342</v>
      </c>
      <c r="H3393" s="74" t="n">
        <v>7141.6</v>
      </c>
    </row>
    <row r="3394" ht="14.5" customHeight="1">
      <c r="A3394" s="70" t="n">
        <v>2025</v>
      </c>
      <c r="B3394" s="70" t="s">
        <v>230</v>
      </c>
      <c r="C3394" s="70" t="s">
        <v>231</v>
      </c>
      <c r="D3394" s="70" t="s">
        <v>37</v>
      </c>
      <c r="E3394" s="70" t="s">
        <v>47</v>
      </c>
      <c r="F3394" s="72" t="n">
        <v>46510</v>
      </c>
      <c r="G3394" s="72" t="n">
        <v>534841</v>
      </c>
      <c r="H3394" s="74" t="n">
        <v>1503266.28</v>
      </c>
    </row>
    <row r="3395" ht="14.5" customHeight="1">
      <c r="A3395" s="70" t="n">
        <v>2025</v>
      </c>
      <c r="B3395" s="70" t="s">
        <v>230</v>
      </c>
      <c r="C3395" s="70" t="s">
        <v>231</v>
      </c>
      <c r="D3395" s="70" t="s">
        <v>37</v>
      </c>
      <c r="E3395" s="70" t="s">
        <v>48</v>
      </c>
      <c r="F3395" s="72" t="n">
        <v>0</v>
      </c>
      <c r="G3395" s="72" t="n">
        <v>1894</v>
      </c>
      <c r="H3395" s="74" t="n">
        <v>5723.55</v>
      </c>
    </row>
    <row r="3396" ht="14.5" customHeight="1">
      <c r="A3396" s="70" t="n">
        <v>2025</v>
      </c>
      <c r="B3396" s="70" t="s">
        <v>230</v>
      </c>
      <c r="C3396" s="70" t="s">
        <v>231</v>
      </c>
      <c r="D3396" s="70" t="s">
        <v>38</v>
      </c>
      <c r="E3396" s="70" t="s">
        <v>47</v>
      </c>
      <c r="F3396" s="72" t="n">
        <v>162196</v>
      </c>
      <c r="G3396" s="72" t="n">
        <v>1241470</v>
      </c>
      <c r="H3396" s="74" t="n">
        <v>7750924.04</v>
      </c>
    </row>
    <row r="3397" ht="14.5" customHeight="1">
      <c r="A3397" s="70" t="n">
        <v>2025</v>
      </c>
      <c r="B3397" s="70" t="s">
        <v>230</v>
      </c>
      <c r="C3397" s="70" t="s">
        <v>231</v>
      </c>
      <c r="D3397" s="70" t="s">
        <v>38</v>
      </c>
      <c r="E3397" s="70" t="s">
        <v>48</v>
      </c>
      <c r="F3397" s="72" t="n">
        <v>0</v>
      </c>
      <c r="G3397" s="72" t="n">
        <v>7464</v>
      </c>
      <c r="H3397" s="74" t="n">
        <v>61970.46</v>
      </c>
    </row>
    <row r="3398" ht="14.5" customHeight="1">
      <c r="A3398" s="70" t="n">
        <v>2025</v>
      </c>
      <c r="B3398" s="70" t="s">
        <v>230</v>
      </c>
      <c r="C3398" s="70" t="s">
        <v>231</v>
      </c>
      <c r="D3398" s="70" t="s">
        <v>39</v>
      </c>
      <c r="E3398" s="70" t="s">
        <v>47</v>
      </c>
      <c r="F3398" s="72" t="n">
        <v>16712</v>
      </c>
      <c r="G3398" s="72" t="n">
        <v>106387</v>
      </c>
      <c r="H3398" s="74" t="n">
        <v>63875.96</v>
      </c>
    </row>
    <row r="3399" ht="14.5" customHeight="1">
      <c r="A3399" s="70" t="n">
        <v>2025</v>
      </c>
      <c r="B3399" s="70" t="s">
        <v>230</v>
      </c>
      <c r="C3399" s="70" t="s">
        <v>231</v>
      </c>
      <c r="D3399" s="70" t="s">
        <v>39</v>
      </c>
      <c r="E3399" s="70" t="s">
        <v>48</v>
      </c>
      <c r="F3399" s="72" t="n">
        <v>0</v>
      </c>
      <c r="G3399" s="72" t="n">
        <v>1199</v>
      </c>
      <c r="H3399" s="74" t="n">
        <v>537.4</v>
      </c>
    </row>
    <row r="3400" ht="14.5" customHeight="1">
      <c r="A3400" s="70" t="n">
        <v>2025</v>
      </c>
      <c r="B3400" s="70" t="s">
        <v>232</v>
      </c>
      <c r="C3400" s="70" t="s">
        <v>233</v>
      </c>
      <c r="D3400" s="70" t="s">
        <v>36</v>
      </c>
      <c r="E3400" s="70" t="s">
        <v>47</v>
      </c>
      <c r="F3400" s="72" t="n">
        <v>19666</v>
      </c>
      <c r="G3400" s="72" t="n">
        <v>117978</v>
      </c>
      <c r="H3400" s="74" t="n">
        <v>602920.48</v>
      </c>
    </row>
    <row r="3401" ht="14.5" customHeight="1">
      <c r="A3401" s="70" t="n">
        <v>2025</v>
      </c>
      <c r="B3401" s="70" t="s">
        <v>232</v>
      </c>
      <c r="C3401" s="70" t="s">
        <v>233</v>
      </c>
      <c r="D3401" s="70" t="s">
        <v>36</v>
      </c>
      <c r="E3401" s="70" t="s">
        <v>48</v>
      </c>
      <c r="F3401" s="72" t="n">
        <v>0</v>
      </c>
      <c r="G3401" s="72" t="n">
        <v>3285</v>
      </c>
      <c r="H3401" s="74" t="n">
        <v>18491.78</v>
      </c>
    </row>
    <row r="3402" ht="14.5" customHeight="1">
      <c r="A3402" s="70" t="n">
        <v>2025</v>
      </c>
      <c r="B3402" s="70" t="s">
        <v>232</v>
      </c>
      <c r="C3402" s="70" t="s">
        <v>233</v>
      </c>
      <c r="D3402" s="70" t="s">
        <v>37</v>
      </c>
      <c r="E3402" s="70" t="s">
        <v>47</v>
      </c>
      <c r="F3402" s="72" t="n">
        <v>45402</v>
      </c>
      <c r="G3402" s="72" t="n">
        <v>444853</v>
      </c>
      <c r="H3402" s="74" t="n">
        <v>1414964.91</v>
      </c>
    </row>
    <row r="3403" ht="14.5" customHeight="1">
      <c r="A3403" s="70" t="n">
        <v>2025</v>
      </c>
      <c r="B3403" s="70" t="s">
        <v>232</v>
      </c>
      <c r="C3403" s="70" t="s">
        <v>233</v>
      </c>
      <c r="D3403" s="70" t="s">
        <v>37</v>
      </c>
      <c r="E3403" s="70" t="s">
        <v>48</v>
      </c>
      <c r="F3403" s="72" t="n">
        <v>0</v>
      </c>
      <c r="G3403" s="72" t="n">
        <v>1921</v>
      </c>
      <c r="H3403" s="74" t="n">
        <v>6233.43</v>
      </c>
    </row>
    <row r="3404" ht="14.5" customHeight="1">
      <c r="A3404" s="70" t="n">
        <v>2025</v>
      </c>
      <c r="B3404" s="70" t="s">
        <v>232</v>
      </c>
      <c r="C3404" s="70" t="s">
        <v>233</v>
      </c>
      <c r="D3404" s="70" t="s">
        <v>38</v>
      </c>
      <c r="E3404" s="70" t="s">
        <v>47</v>
      </c>
      <c r="F3404" s="72" t="n">
        <v>133997</v>
      </c>
      <c r="G3404" s="72" t="n">
        <v>999695</v>
      </c>
      <c r="H3404" s="74" t="n">
        <v>7910280.08</v>
      </c>
    </row>
    <row r="3405" ht="14.5" customHeight="1">
      <c r="A3405" s="70" t="n">
        <v>2025</v>
      </c>
      <c r="B3405" s="70" t="s">
        <v>232</v>
      </c>
      <c r="C3405" s="70" t="s">
        <v>233</v>
      </c>
      <c r="D3405" s="70" t="s">
        <v>38</v>
      </c>
      <c r="E3405" s="70" t="s">
        <v>48</v>
      </c>
      <c r="F3405" s="72" t="n">
        <v>0</v>
      </c>
      <c r="G3405" s="72" t="n">
        <v>10178</v>
      </c>
      <c r="H3405" s="74" t="n">
        <v>96530.75</v>
      </c>
    </row>
    <row r="3406" ht="14.5" customHeight="1">
      <c r="A3406" s="70" t="n">
        <v>2025</v>
      </c>
      <c r="B3406" s="70" t="s">
        <v>232</v>
      </c>
      <c r="C3406" s="70" t="s">
        <v>233</v>
      </c>
      <c r="D3406" s="70" t="s">
        <v>39</v>
      </c>
      <c r="E3406" s="70" t="s">
        <v>47</v>
      </c>
      <c r="F3406" s="72" t="n">
        <v>13442</v>
      </c>
      <c r="G3406" s="72" t="n">
        <v>82594</v>
      </c>
      <c r="H3406" s="74" t="n">
        <v>57362.47</v>
      </c>
    </row>
    <row r="3407" ht="14.5" customHeight="1">
      <c r="A3407" s="70" t="n">
        <v>2025</v>
      </c>
      <c r="B3407" s="70" t="s">
        <v>232</v>
      </c>
      <c r="C3407" s="70" t="s">
        <v>233</v>
      </c>
      <c r="D3407" s="70" t="s">
        <v>39</v>
      </c>
      <c r="E3407" s="70" t="s">
        <v>48</v>
      </c>
      <c r="F3407" s="72" t="n">
        <v>0</v>
      </c>
      <c r="G3407" s="72" t="n">
        <v>1251</v>
      </c>
      <c r="H3407" s="74" t="n">
        <v>606.5</v>
      </c>
    </row>
    <row r="3408" ht="14.5" customHeight="1">
      <c r="A3408" s="70" t="n">
        <v>2025</v>
      </c>
      <c r="B3408" s="70" t="s">
        <v>234</v>
      </c>
      <c r="C3408" s="70" t="s">
        <v>235</v>
      </c>
      <c r="D3408" s="70" t="s">
        <v>36</v>
      </c>
      <c r="E3408" s="70" t="s">
        <v>47</v>
      </c>
      <c r="F3408" s="72" t="n">
        <v>21802</v>
      </c>
      <c r="G3408" s="72" t="n">
        <v>129812</v>
      </c>
      <c r="H3408" s="74" t="n">
        <v>448025.33</v>
      </c>
    </row>
    <row r="3409" ht="14.5" customHeight="1">
      <c r="A3409" s="70" t="n">
        <v>2025</v>
      </c>
      <c r="B3409" s="70" t="s">
        <v>234</v>
      </c>
      <c r="C3409" s="70" t="s">
        <v>235</v>
      </c>
      <c r="D3409" s="70" t="s">
        <v>36</v>
      </c>
      <c r="E3409" s="70" t="s">
        <v>48</v>
      </c>
      <c r="F3409" s="72" t="n">
        <v>0</v>
      </c>
      <c r="G3409" s="72" t="n">
        <v>2297</v>
      </c>
      <c r="H3409" s="74" t="n">
        <v>8418.46</v>
      </c>
    </row>
    <row r="3410" ht="14.5" customHeight="1">
      <c r="A3410" s="70" t="n">
        <v>2025</v>
      </c>
      <c r="B3410" s="70" t="s">
        <v>234</v>
      </c>
      <c r="C3410" s="70" t="s">
        <v>235</v>
      </c>
      <c r="D3410" s="70" t="s">
        <v>37</v>
      </c>
      <c r="E3410" s="70" t="s">
        <v>47</v>
      </c>
      <c r="F3410" s="72" t="n">
        <v>33151</v>
      </c>
      <c r="G3410" s="72" t="n">
        <v>371389</v>
      </c>
      <c r="H3410" s="74" t="n">
        <v>1082670.18</v>
      </c>
    </row>
    <row r="3411" ht="14.5" customHeight="1">
      <c r="A3411" s="70" t="n">
        <v>2025</v>
      </c>
      <c r="B3411" s="70" t="s">
        <v>234</v>
      </c>
      <c r="C3411" s="70" t="s">
        <v>235</v>
      </c>
      <c r="D3411" s="70" t="s">
        <v>37</v>
      </c>
      <c r="E3411" s="70" t="s">
        <v>48</v>
      </c>
      <c r="F3411" s="72" t="n">
        <v>0</v>
      </c>
      <c r="G3411" s="72" t="n">
        <v>1660</v>
      </c>
      <c r="H3411" s="74" t="n">
        <v>6330.46</v>
      </c>
    </row>
    <row r="3412" ht="14.5" customHeight="1">
      <c r="A3412" s="70" t="n">
        <v>2025</v>
      </c>
      <c r="B3412" s="70" t="s">
        <v>234</v>
      </c>
      <c r="C3412" s="70" t="s">
        <v>235</v>
      </c>
      <c r="D3412" s="70" t="s">
        <v>38</v>
      </c>
      <c r="E3412" s="70" t="s">
        <v>47</v>
      </c>
      <c r="F3412" s="72" t="n">
        <v>104308</v>
      </c>
      <c r="G3412" s="72" t="n">
        <v>718205</v>
      </c>
      <c r="H3412" s="74" t="n">
        <v>5541763.68</v>
      </c>
    </row>
    <row r="3413" ht="14.5" customHeight="1">
      <c r="A3413" s="70" t="n">
        <v>2025</v>
      </c>
      <c r="B3413" s="70" t="s">
        <v>234</v>
      </c>
      <c r="C3413" s="70" t="s">
        <v>235</v>
      </c>
      <c r="D3413" s="70" t="s">
        <v>38</v>
      </c>
      <c r="E3413" s="70" t="s">
        <v>48</v>
      </c>
      <c r="F3413" s="72" t="n">
        <v>0</v>
      </c>
      <c r="G3413" s="72" t="n">
        <v>3490</v>
      </c>
      <c r="H3413" s="74" t="n">
        <v>29220.67</v>
      </c>
    </row>
    <row r="3414" ht="14.5" customHeight="1">
      <c r="A3414" s="70" t="n">
        <v>2025</v>
      </c>
      <c r="B3414" s="70" t="s">
        <v>234</v>
      </c>
      <c r="C3414" s="70" t="s">
        <v>235</v>
      </c>
      <c r="D3414" s="70" t="s">
        <v>39</v>
      </c>
      <c r="E3414" s="70" t="s">
        <v>47</v>
      </c>
      <c r="F3414" s="72" t="n">
        <v>16317</v>
      </c>
      <c r="G3414" s="72" t="n">
        <v>115070</v>
      </c>
      <c r="H3414" s="74" t="n">
        <v>82280.87</v>
      </c>
    </row>
    <row r="3415" ht="14.5" customHeight="1">
      <c r="A3415" s="70" t="n">
        <v>2025</v>
      </c>
      <c r="B3415" s="70" t="s">
        <v>234</v>
      </c>
      <c r="C3415" s="70" t="s">
        <v>235</v>
      </c>
      <c r="D3415" s="70" t="s">
        <v>39</v>
      </c>
      <c r="E3415" s="70" t="s">
        <v>48</v>
      </c>
      <c r="F3415" s="72" t="n">
        <v>0</v>
      </c>
      <c r="G3415" s="72" t="n">
        <v>2070</v>
      </c>
      <c r="H3415" s="74" t="n">
        <v>1022.15</v>
      </c>
    </row>
    <row r="3416" ht="14.5" customHeight="1">
      <c r="A3416" s="70" t="n">
        <v>2025</v>
      </c>
      <c r="B3416" s="70" t="s">
        <v>236</v>
      </c>
      <c r="C3416" s="70" t="s">
        <v>237</v>
      </c>
      <c r="D3416" s="70" t="s">
        <v>36</v>
      </c>
      <c r="E3416" s="70" t="s">
        <v>47</v>
      </c>
      <c r="F3416" s="72" t="n">
        <v>17370</v>
      </c>
      <c r="G3416" s="72" t="n">
        <v>85650</v>
      </c>
      <c r="H3416" s="74" t="n">
        <v>328917.47</v>
      </c>
    </row>
    <row r="3417" ht="14.5" customHeight="1">
      <c r="A3417" s="70" t="n">
        <v>2025</v>
      </c>
      <c r="B3417" s="70" t="s">
        <v>236</v>
      </c>
      <c r="C3417" s="70" t="s">
        <v>237</v>
      </c>
      <c r="D3417" s="70" t="s">
        <v>36</v>
      </c>
      <c r="E3417" s="70" t="s">
        <v>48</v>
      </c>
      <c r="F3417" s="72" t="n">
        <v>0</v>
      </c>
      <c r="G3417" s="72" t="n">
        <v>2194</v>
      </c>
      <c r="H3417" s="74" t="n">
        <v>7764.86</v>
      </c>
    </row>
    <row r="3418" ht="14.5" customHeight="1">
      <c r="A3418" s="70" t="n">
        <v>2025</v>
      </c>
      <c r="B3418" s="70" t="s">
        <v>236</v>
      </c>
      <c r="C3418" s="70" t="s">
        <v>237</v>
      </c>
      <c r="D3418" s="70" t="s">
        <v>37</v>
      </c>
      <c r="E3418" s="70" t="s">
        <v>47</v>
      </c>
      <c r="F3418" s="72" t="n">
        <v>19717</v>
      </c>
      <c r="G3418" s="72" t="n">
        <v>179227</v>
      </c>
      <c r="H3418" s="74" t="n">
        <v>545888.08</v>
      </c>
    </row>
    <row r="3419" ht="14.5" customHeight="1">
      <c r="A3419" s="70" t="n">
        <v>2025</v>
      </c>
      <c r="B3419" s="70" t="s">
        <v>236</v>
      </c>
      <c r="C3419" s="70" t="s">
        <v>237</v>
      </c>
      <c r="D3419" s="70" t="s">
        <v>37</v>
      </c>
      <c r="E3419" s="70" t="s">
        <v>48</v>
      </c>
      <c r="F3419" s="72" t="n">
        <v>0</v>
      </c>
      <c r="G3419" s="72" t="n">
        <v>711</v>
      </c>
      <c r="H3419" s="74" t="n">
        <v>1785.75</v>
      </c>
    </row>
    <row r="3420" ht="14.5" customHeight="1">
      <c r="A3420" s="70" t="n">
        <v>2025</v>
      </c>
      <c r="B3420" s="70" t="s">
        <v>236</v>
      </c>
      <c r="C3420" s="70" t="s">
        <v>237</v>
      </c>
      <c r="D3420" s="70" t="s">
        <v>38</v>
      </c>
      <c r="E3420" s="70" t="s">
        <v>47</v>
      </c>
      <c r="F3420" s="72" t="n">
        <v>73213</v>
      </c>
      <c r="G3420" s="72" t="n">
        <v>413160</v>
      </c>
      <c r="H3420" s="74" t="n">
        <v>3279805.68</v>
      </c>
    </row>
    <row r="3421" ht="14.5" customHeight="1">
      <c r="A3421" s="70" t="n">
        <v>2025</v>
      </c>
      <c r="B3421" s="70" t="s">
        <v>236</v>
      </c>
      <c r="C3421" s="70" t="s">
        <v>237</v>
      </c>
      <c r="D3421" s="70" t="s">
        <v>38</v>
      </c>
      <c r="E3421" s="70" t="s">
        <v>48</v>
      </c>
      <c r="F3421" s="72" t="n">
        <v>0</v>
      </c>
      <c r="G3421" s="72" t="n">
        <v>3689</v>
      </c>
      <c r="H3421" s="74" t="n">
        <v>29875.51</v>
      </c>
    </row>
    <row r="3422" ht="14.5" customHeight="1">
      <c r="A3422" s="70" t="n">
        <v>2025</v>
      </c>
      <c r="B3422" s="70" t="s">
        <v>236</v>
      </c>
      <c r="C3422" s="70" t="s">
        <v>237</v>
      </c>
      <c r="D3422" s="70" t="s">
        <v>39</v>
      </c>
      <c r="E3422" s="70" t="s">
        <v>47</v>
      </c>
      <c r="F3422" s="72" t="n">
        <v>14702</v>
      </c>
      <c r="G3422" s="72" t="n">
        <v>93571</v>
      </c>
      <c r="H3422" s="74" t="n">
        <v>73686.83</v>
      </c>
    </row>
    <row r="3423" ht="14.5" customHeight="1">
      <c r="A3423" s="70" t="n">
        <v>2025</v>
      </c>
      <c r="B3423" s="70" t="s">
        <v>236</v>
      </c>
      <c r="C3423" s="70" t="s">
        <v>237</v>
      </c>
      <c r="D3423" s="70" t="s">
        <v>39</v>
      </c>
      <c r="E3423" s="70" t="s">
        <v>48</v>
      </c>
      <c r="F3423" s="72" t="n">
        <v>0</v>
      </c>
      <c r="G3423" s="72" t="n">
        <v>969</v>
      </c>
      <c r="H3423" s="74" t="n">
        <v>614</v>
      </c>
    </row>
    <row r="3424" ht="14.5" customHeight="1">
      <c r="A3424" s="70" t="n">
        <v>2025</v>
      </c>
      <c r="B3424" s="70" t="s">
        <v>238</v>
      </c>
      <c r="C3424" s="70" t="s">
        <v>239</v>
      </c>
      <c r="D3424" s="70" t="s">
        <v>36</v>
      </c>
      <c r="E3424" s="70" t="s">
        <v>47</v>
      </c>
      <c r="F3424" s="72" t="n">
        <v>34803</v>
      </c>
      <c r="G3424" s="72" t="n">
        <v>222476</v>
      </c>
      <c r="H3424" s="74" t="n">
        <v>761896.91</v>
      </c>
    </row>
    <row r="3425" ht="14.5" customHeight="1">
      <c r="A3425" s="70" t="n">
        <v>2025</v>
      </c>
      <c r="B3425" s="70" t="s">
        <v>238</v>
      </c>
      <c r="C3425" s="70" t="s">
        <v>239</v>
      </c>
      <c r="D3425" s="70" t="s">
        <v>36</v>
      </c>
      <c r="E3425" s="70" t="s">
        <v>48</v>
      </c>
      <c r="F3425" s="72" t="n">
        <v>0</v>
      </c>
      <c r="G3425" s="72" t="n">
        <v>14351</v>
      </c>
      <c r="H3425" s="74" t="n">
        <v>41070.79</v>
      </c>
    </row>
    <row r="3426" ht="14.5" customHeight="1">
      <c r="A3426" s="70" t="n">
        <v>2025</v>
      </c>
      <c r="B3426" s="70" t="s">
        <v>238</v>
      </c>
      <c r="C3426" s="70" t="s">
        <v>239</v>
      </c>
      <c r="D3426" s="70" t="s">
        <v>37</v>
      </c>
      <c r="E3426" s="70" t="s">
        <v>47</v>
      </c>
      <c r="F3426" s="72" t="n">
        <v>51699</v>
      </c>
      <c r="G3426" s="72" t="n">
        <v>560857</v>
      </c>
      <c r="H3426" s="74" t="n">
        <v>1719107.5</v>
      </c>
    </row>
    <row r="3427" ht="14.5" customHeight="1">
      <c r="A3427" s="70" t="n">
        <v>2025</v>
      </c>
      <c r="B3427" s="70" t="s">
        <v>238</v>
      </c>
      <c r="C3427" s="70" t="s">
        <v>239</v>
      </c>
      <c r="D3427" s="70" t="s">
        <v>37</v>
      </c>
      <c r="E3427" s="70" t="s">
        <v>48</v>
      </c>
      <c r="F3427" s="72" t="n">
        <v>0</v>
      </c>
      <c r="G3427" s="72" t="n">
        <v>3059</v>
      </c>
      <c r="H3427" s="74" t="n">
        <v>7812.43</v>
      </c>
    </row>
    <row r="3428" ht="14.5" customHeight="1">
      <c r="A3428" s="70" t="n">
        <v>2025</v>
      </c>
      <c r="B3428" s="70" t="s">
        <v>238</v>
      </c>
      <c r="C3428" s="70" t="s">
        <v>239</v>
      </c>
      <c r="D3428" s="70" t="s">
        <v>38</v>
      </c>
      <c r="E3428" s="70" t="s">
        <v>47</v>
      </c>
      <c r="F3428" s="72" t="n">
        <v>163200</v>
      </c>
      <c r="G3428" s="72" t="n">
        <v>1080037</v>
      </c>
      <c r="H3428" s="74" t="n">
        <v>8677514.97</v>
      </c>
    </row>
    <row r="3429" ht="14.5" customHeight="1">
      <c r="A3429" s="70" t="n">
        <v>2025</v>
      </c>
      <c r="B3429" s="70" t="s">
        <v>238</v>
      </c>
      <c r="C3429" s="70" t="s">
        <v>239</v>
      </c>
      <c r="D3429" s="70" t="s">
        <v>38</v>
      </c>
      <c r="E3429" s="70" t="s">
        <v>48</v>
      </c>
      <c r="F3429" s="72" t="n">
        <v>0</v>
      </c>
      <c r="G3429" s="72" t="n">
        <v>19086</v>
      </c>
      <c r="H3429" s="74" t="n">
        <v>266081.21</v>
      </c>
    </row>
    <row r="3430" ht="14.5" customHeight="1">
      <c r="A3430" s="70" t="n">
        <v>2025</v>
      </c>
      <c r="B3430" s="70" t="s">
        <v>238</v>
      </c>
      <c r="C3430" s="70" t="s">
        <v>239</v>
      </c>
      <c r="D3430" s="70" t="s">
        <v>39</v>
      </c>
      <c r="E3430" s="70" t="s">
        <v>47</v>
      </c>
      <c r="F3430" s="72" t="n">
        <v>28596</v>
      </c>
      <c r="G3430" s="72" t="n">
        <v>202712</v>
      </c>
      <c r="H3430" s="74" t="n">
        <v>147818.56</v>
      </c>
    </row>
    <row r="3431" ht="14.5" customHeight="1">
      <c r="A3431" s="70" t="n">
        <v>2025</v>
      </c>
      <c r="B3431" s="70" t="s">
        <v>238</v>
      </c>
      <c r="C3431" s="70" t="s">
        <v>239</v>
      </c>
      <c r="D3431" s="70" t="s">
        <v>39</v>
      </c>
      <c r="E3431" s="70" t="s">
        <v>48</v>
      </c>
      <c r="F3431" s="72" t="n">
        <v>0</v>
      </c>
      <c r="G3431" s="72" t="n">
        <v>4366</v>
      </c>
      <c r="H3431" s="74" t="n">
        <v>2223.57</v>
      </c>
    </row>
    <row r="3432" ht="14.5" customHeight="1">
      <c r="A3432" s="70" t="n">
        <v>2025</v>
      </c>
      <c r="B3432" s="70" t="s">
        <v>240</v>
      </c>
      <c r="C3432" s="70" t="s">
        <v>241</v>
      </c>
      <c r="D3432" s="70" t="s">
        <v>36</v>
      </c>
      <c r="E3432" s="70" t="s">
        <v>47</v>
      </c>
      <c r="F3432" s="72" t="n">
        <v>29076</v>
      </c>
      <c r="G3432" s="72" t="n">
        <v>205049</v>
      </c>
      <c r="H3432" s="74" t="n">
        <v>1057156.84</v>
      </c>
    </row>
    <row r="3433" ht="14.5" customHeight="1">
      <c r="A3433" s="70" t="n">
        <v>2025</v>
      </c>
      <c r="B3433" s="70" t="s">
        <v>240</v>
      </c>
      <c r="C3433" s="70" t="s">
        <v>241</v>
      </c>
      <c r="D3433" s="70" t="s">
        <v>36</v>
      </c>
      <c r="E3433" s="70" t="s">
        <v>48</v>
      </c>
      <c r="F3433" s="72" t="n">
        <v>0</v>
      </c>
      <c r="G3433" s="72" t="n">
        <v>8114</v>
      </c>
      <c r="H3433" s="74" t="n">
        <v>75197.8</v>
      </c>
    </row>
    <row r="3434" ht="14.5" customHeight="1">
      <c r="A3434" s="70" t="n">
        <v>2025</v>
      </c>
      <c r="B3434" s="70" t="s">
        <v>240</v>
      </c>
      <c r="C3434" s="70" t="s">
        <v>241</v>
      </c>
      <c r="D3434" s="70" t="s">
        <v>37</v>
      </c>
      <c r="E3434" s="70" t="s">
        <v>47</v>
      </c>
      <c r="F3434" s="72" t="n">
        <v>63052</v>
      </c>
      <c r="G3434" s="72" t="n">
        <v>787025</v>
      </c>
      <c r="H3434" s="74" t="n">
        <v>2365514.5</v>
      </c>
    </row>
    <row r="3435" ht="14.5" customHeight="1">
      <c r="A3435" s="70" t="n">
        <v>2025</v>
      </c>
      <c r="B3435" s="70" t="s">
        <v>240</v>
      </c>
      <c r="C3435" s="70" t="s">
        <v>241</v>
      </c>
      <c r="D3435" s="70" t="s">
        <v>37</v>
      </c>
      <c r="E3435" s="70" t="s">
        <v>48</v>
      </c>
      <c r="F3435" s="72" t="n">
        <v>0</v>
      </c>
      <c r="G3435" s="72" t="n">
        <v>1804</v>
      </c>
      <c r="H3435" s="74" t="n">
        <v>5022.55</v>
      </c>
    </row>
    <row r="3436" ht="14.5" customHeight="1">
      <c r="A3436" s="70" t="n">
        <v>2025</v>
      </c>
      <c r="B3436" s="70" t="s">
        <v>240</v>
      </c>
      <c r="C3436" s="70" t="s">
        <v>241</v>
      </c>
      <c r="D3436" s="70" t="s">
        <v>38</v>
      </c>
      <c r="E3436" s="70" t="s">
        <v>47</v>
      </c>
      <c r="F3436" s="72" t="n">
        <v>255237</v>
      </c>
      <c r="G3436" s="72" t="n">
        <v>1849204</v>
      </c>
      <c r="H3436" s="74" t="n">
        <v>12880102.24</v>
      </c>
    </row>
    <row r="3437" ht="14.5" customHeight="1">
      <c r="A3437" s="70" t="n">
        <v>2025</v>
      </c>
      <c r="B3437" s="70" t="s">
        <v>240</v>
      </c>
      <c r="C3437" s="70" t="s">
        <v>241</v>
      </c>
      <c r="D3437" s="70" t="s">
        <v>38</v>
      </c>
      <c r="E3437" s="70" t="s">
        <v>48</v>
      </c>
      <c r="F3437" s="72" t="n">
        <v>0</v>
      </c>
      <c r="G3437" s="72" t="n">
        <v>5113</v>
      </c>
      <c r="H3437" s="74" t="n">
        <v>46421.33</v>
      </c>
    </row>
    <row r="3438" ht="14.5" customHeight="1">
      <c r="A3438" s="70" t="n">
        <v>2025</v>
      </c>
      <c r="B3438" s="70" t="s">
        <v>240</v>
      </c>
      <c r="C3438" s="70" t="s">
        <v>241</v>
      </c>
      <c r="D3438" s="70" t="s">
        <v>39</v>
      </c>
      <c r="E3438" s="70" t="s">
        <v>47</v>
      </c>
      <c r="F3438" s="72" t="n">
        <v>22217</v>
      </c>
      <c r="G3438" s="72" t="n">
        <v>157078</v>
      </c>
      <c r="H3438" s="74" t="n">
        <v>98175.56</v>
      </c>
    </row>
    <row r="3439" ht="14.5" customHeight="1">
      <c r="A3439" s="70" t="n">
        <v>2025</v>
      </c>
      <c r="B3439" s="70" t="s">
        <v>240</v>
      </c>
      <c r="C3439" s="70" t="s">
        <v>241</v>
      </c>
      <c r="D3439" s="70" t="s">
        <v>39</v>
      </c>
      <c r="E3439" s="70" t="s">
        <v>48</v>
      </c>
      <c r="F3439" s="72" t="n">
        <v>0</v>
      </c>
      <c r="G3439" s="72" t="n">
        <v>5115</v>
      </c>
      <c r="H3439" s="74" t="n">
        <v>2140.51</v>
      </c>
    </row>
    <row r="3440" ht="14.5" customHeight="1">
      <c r="A3440" s="70" t="n">
        <v>2025</v>
      </c>
      <c r="B3440" s="70" t="s">
        <v>242</v>
      </c>
      <c r="C3440" s="70" t="s">
        <v>243</v>
      </c>
      <c r="D3440" s="70" t="s">
        <v>36</v>
      </c>
      <c r="E3440" s="70" t="s">
        <v>47</v>
      </c>
      <c r="F3440" s="72" t="n">
        <v>451</v>
      </c>
      <c r="G3440" s="72" t="n">
        <v>521</v>
      </c>
      <c r="H3440" s="74" t="n">
        <v>588.27</v>
      </c>
    </row>
    <row r="3441" ht="14.5" customHeight="1">
      <c r="A3441" s="70" t="n">
        <v>2025</v>
      </c>
      <c r="B3441" s="70" t="s">
        <v>242</v>
      </c>
      <c r="C3441" s="70" t="s">
        <v>243</v>
      </c>
      <c r="D3441" s="70" t="s">
        <v>36</v>
      </c>
      <c r="E3441" s="70" t="s">
        <v>48</v>
      </c>
      <c r="F3441" s="72" t="n">
        <v>0</v>
      </c>
      <c r="G3441" s="72" t="n">
        <v>6702</v>
      </c>
      <c r="H3441" s="74" t="n">
        <v>7436.56</v>
      </c>
    </row>
    <row r="3442" ht="14.5" customHeight="1">
      <c r="A3442" s="70" t="n">
        <v>2025</v>
      </c>
      <c r="B3442" s="70" t="s">
        <v>242</v>
      </c>
      <c r="C3442" s="70" t="s">
        <v>243</v>
      </c>
      <c r="D3442" s="70" t="s">
        <v>37</v>
      </c>
      <c r="E3442" s="70" t="s">
        <v>47</v>
      </c>
      <c r="F3442" s="72" t="n">
        <v>287</v>
      </c>
      <c r="G3442" s="72" t="n">
        <v>340</v>
      </c>
      <c r="H3442" s="74" t="n">
        <v>614.45</v>
      </c>
    </row>
    <row r="3443" ht="14.5" customHeight="1">
      <c r="A3443" s="70" t="n">
        <v>2025</v>
      </c>
      <c r="B3443" s="70" t="s">
        <v>242</v>
      </c>
      <c r="C3443" s="70" t="s">
        <v>243</v>
      </c>
      <c r="D3443" s="70" t="s">
        <v>37</v>
      </c>
      <c r="E3443" s="70" t="s">
        <v>48</v>
      </c>
      <c r="F3443" s="72" t="n">
        <v>0</v>
      </c>
      <c r="G3443" s="72" t="n">
        <v>793</v>
      </c>
      <c r="H3443" s="74" t="n">
        <v>4453.25</v>
      </c>
    </row>
    <row r="3444" ht="14.5" customHeight="1">
      <c r="A3444" s="70" t="n">
        <v>2025</v>
      </c>
      <c r="B3444" s="70" t="s">
        <v>242</v>
      </c>
      <c r="C3444" s="70" t="s">
        <v>243</v>
      </c>
      <c r="D3444" s="70" t="s">
        <v>38</v>
      </c>
      <c r="E3444" s="70" t="s">
        <v>47</v>
      </c>
      <c r="F3444" s="72" t="n">
        <v>3177</v>
      </c>
      <c r="G3444" s="72" t="n">
        <v>3620</v>
      </c>
      <c r="H3444" s="74" t="n">
        <v>15444.37</v>
      </c>
    </row>
    <row r="3445" ht="14.5" customHeight="1">
      <c r="A3445" s="70" t="n">
        <v>2025</v>
      </c>
      <c r="B3445" s="70" t="s">
        <v>242</v>
      </c>
      <c r="C3445" s="70" t="s">
        <v>243</v>
      </c>
      <c r="D3445" s="70" t="s">
        <v>38</v>
      </c>
      <c r="E3445" s="70" t="s">
        <v>48</v>
      </c>
      <c r="F3445" s="72" t="n">
        <v>0</v>
      </c>
      <c r="G3445" s="72" t="n">
        <v>24521</v>
      </c>
      <c r="H3445" s="74" t="n">
        <v>53708.97</v>
      </c>
    </row>
    <row r="3446" ht="14.5" customHeight="1">
      <c r="A3446" s="70" t="n">
        <v>2025</v>
      </c>
      <c r="B3446" s="70" t="s">
        <v>242</v>
      </c>
      <c r="C3446" s="70" t="s">
        <v>243</v>
      </c>
      <c r="D3446" s="70" t="s">
        <v>39</v>
      </c>
      <c r="E3446" s="70" t="s">
        <v>47</v>
      </c>
      <c r="F3446" s="72" t="n">
        <v>142</v>
      </c>
      <c r="G3446" s="72" t="n">
        <v>159</v>
      </c>
      <c r="H3446" s="74" t="n">
        <v>68.54</v>
      </c>
    </row>
    <row r="3447" ht="14.5" customHeight="1">
      <c r="A3447" s="70" t="n">
        <v>2025</v>
      </c>
      <c r="B3447" s="70" t="s">
        <v>242</v>
      </c>
      <c r="C3447" s="70" t="s">
        <v>243</v>
      </c>
      <c r="D3447" s="70" t="s">
        <v>39</v>
      </c>
      <c r="E3447" s="70" t="s">
        <v>48</v>
      </c>
      <c r="F3447" s="72" t="n">
        <v>0</v>
      </c>
      <c r="G3447" s="72" t="n">
        <v>660</v>
      </c>
      <c r="H3447" s="74" t="n">
        <v>342.61</v>
      </c>
    </row>
    <row r="3448">
      <c r="A3448" s="70"/>
      <c r="B3448" s="70"/>
      <c r="C3448" s="70"/>
      <c r="D3448" s="70"/>
      <c r="E3448" s="70"/>
      <c r="F3448" s="72"/>
      <c r="G3448" s="72"/>
      <c r="H3448" s="74"/>
    </row>
    <row r="3449">
      <c r="A3449" s="70"/>
      <c r="B3449" s="70"/>
      <c r="C3449" s="70"/>
      <c r="D3449" s="70"/>
      <c r="E3449" s="70"/>
      <c r="F3449" s="72"/>
      <c r="G3449" s="72"/>
      <c r="H3449" s="74"/>
    </row>
    <row r="3450">
      <c r="A3450" s="70"/>
      <c r="B3450" s="70"/>
      <c r="C3450" s="70"/>
      <c r="D3450" s="70"/>
      <c r="E3450" s="70"/>
      <c r="F3450" s="72"/>
      <c r="G3450" s="72"/>
      <c r="H3450" s="74"/>
    </row>
    <row r="3451">
      <c r="A3451" s="70"/>
      <c r="B3451" s="70"/>
      <c r="C3451" s="70"/>
      <c r="D3451" s="70"/>
      <c r="E3451" s="70"/>
      <c r="F3451" s="72"/>
      <c r="G3451" s="72"/>
      <c r="H3451" s="74"/>
    </row>
    <row r="3452">
      <c r="A3452" s="70"/>
      <c r="B3452" s="70"/>
      <c r="C3452" s="70"/>
      <c r="D3452" s="70"/>
      <c r="E3452" s="70"/>
      <c r="F3452" s="72"/>
      <c r="G3452" s="72"/>
      <c r="H3452" s="74"/>
    </row>
    <row r="3453">
      <c r="A3453" s="70"/>
      <c r="B3453" s="70"/>
      <c r="C3453" s="70"/>
      <c r="D3453" s="70"/>
      <c r="E3453" s="70"/>
      <c r="F3453" s="72"/>
      <c r="G3453" s="72"/>
      <c r="H3453" s="74"/>
    </row>
    <row r="3454">
      <c r="A3454" s="70"/>
      <c r="B3454" s="70"/>
      <c r="C3454" s="70"/>
      <c r="D3454" s="70"/>
      <c r="E3454" s="70"/>
      <c r="F3454" s="72"/>
      <c r="G3454" s="72"/>
      <c r="H3454" s="74"/>
    </row>
  </sheetData>
  <pageMargins left="0.7" right="0.7" top="0.75" bottom="0.75" header="0.3" footer="0.3"/>
  <pageSetup paperSize="9" orientation="portrait" horizontalDpi="300" verticalDpi="300" r:id="rId2"/>
  <tableParts count="1">
    <tablePart r:id="rId11"/>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4.71" hidden="0" customWidth="1"/>
    <col min="3" max="3" width="23.71" hidden="0" customWidth="1"/>
    <col min="4" max="4" width="25.71" hidden="0" customWidth="1"/>
    <col min="5" max="5" width="11.71" hidden="0" customWidth="1"/>
    <col min="6" max="6" width="31.71" hidden="0" customWidth="1"/>
  </cols>
  <sheetData>
    <row r="1" ht="14.5" customHeight="1">
      <c r="A1" s="75" t="s">
        <v>245</v>
      </c>
    </row>
    <row r="2" ht="29" customHeight="1">
      <c r="A2" s="76" t="s">
        <v>32</v>
      </c>
    </row>
    <row r="3" ht="14.5" customHeight="1">
      <c r="A3" t="s">
        <v>41</v>
      </c>
    </row>
    <row r="4" ht="14.5" customHeight="1">
      <c r="A4" t="s">
        <v>42</v>
      </c>
    </row>
    <row r="5" ht="14.5" customHeight="1">
      <c r="A5" t="s">
        <v>246</v>
      </c>
    </row>
    <row r="6" ht="14.5" customHeight="1">
      <c r="A6" t="s">
        <v>247</v>
      </c>
    </row>
    <row r="7" ht="29" customHeight="1">
      <c r="A7" s="77" t="s">
        <v>7</v>
      </c>
      <c r="B7" s="77" t="s">
        <v>21</v>
      </c>
      <c r="C7" s="77" t="s">
        <v>45</v>
      </c>
      <c r="D7" s="79" t="s">
        <v>46</v>
      </c>
      <c r="E7" s="79" t="s">
        <v>25</v>
      </c>
      <c r="F7" s="81" t="s">
        <v>27</v>
      </c>
    </row>
    <row r="8" ht="14.5" customHeight="1">
      <c r="A8" s="78" t="n">
        <v>2016</v>
      </c>
      <c r="B8" s="78" t="s">
        <v>248</v>
      </c>
      <c r="C8" s="78" t="s">
        <v>47</v>
      </c>
      <c r="D8" s="80" t="n">
        <v>4921868</v>
      </c>
      <c r="E8" s="80" t="n">
        <v>40628863</v>
      </c>
      <c r="F8" s="82" t="n">
        <v>444835419.91</v>
      </c>
    </row>
    <row r="9" ht="14.5" customHeight="1">
      <c r="A9" s="78" t="n">
        <v>2016</v>
      </c>
      <c r="B9" s="78" t="s">
        <v>249</v>
      </c>
      <c r="C9" s="78" t="s">
        <v>47</v>
      </c>
      <c r="D9" s="80" t="n">
        <v>3202186</v>
      </c>
      <c r="E9" s="80" t="n">
        <v>24951323</v>
      </c>
      <c r="F9" s="82" t="n">
        <v>277408931.92</v>
      </c>
    </row>
    <row r="10" ht="14.5" customHeight="1">
      <c r="A10" s="78" t="n">
        <v>2016</v>
      </c>
      <c r="B10" s="78" t="s">
        <v>250</v>
      </c>
      <c r="C10" s="78" t="s">
        <v>47</v>
      </c>
      <c r="D10" s="80" t="n">
        <v>15908</v>
      </c>
      <c r="E10" s="80" t="n">
        <v>53725</v>
      </c>
      <c r="F10" s="82" t="n">
        <v>608633.55</v>
      </c>
    </row>
    <row r="11" ht="14.5" customHeight="1">
      <c r="A11" s="78" t="n">
        <v>2016</v>
      </c>
      <c r="B11" s="78" t="s">
        <v>250</v>
      </c>
      <c r="C11" s="78" t="s">
        <v>48</v>
      </c>
      <c r="D11" s="80" t="n">
        <v>0</v>
      </c>
      <c r="E11" s="80" t="n">
        <v>3274268</v>
      </c>
      <c r="F11" s="82" t="n">
        <v>36973508.22</v>
      </c>
    </row>
    <row r="12" ht="14.5" customHeight="1">
      <c r="A12" s="78" t="n">
        <v>2017</v>
      </c>
      <c r="B12" s="78" t="s">
        <v>248</v>
      </c>
      <c r="C12" s="78" t="s">
        <v>47</v>
      </c>
      <c r="D12" s="80" t="n">
        <v>4834269</v>
      </c>
      <c r="E12" s="80" t="n">
        <v>41220592</v>
      </c>
      <c r="F12" s="82" t="n">
        <v>374853163.03</v>
      </c>
    </row>
    <row r="13" ht="14.5" customHeight="1">
      <c r="A13" s="78" t="n">
        <v>2017</v>
      </c>
      <c r="B13" s="78" t="s">
        <v>249</v>
      </c>
      <c r="C13" s="78" t="s">
        <v>47</v>
      </c>
      <c r="D13" s="80" t="n">
        <v>3148673</v>
      </c>
      <c r="E13" s="80" t="n">
        <v>25315471</v>
      </c>
      <c r="F13" s="82" t="n">
        <v>233680458.61</v>
      </c>
    </row>
    <row r="14" ht="14.5" customHeight="1">
      <c r="A14" s="78" t="n">
        <v>2017</v>
      </c>
      <c r="B14" s="78" t="s">
        <v>250</v>
      </c>
      <c r="C14" s="78" t="s">
        <v>47</v>
      </c>
      <c r="D14" s="80" t="n">
        <v>9882</v>
      </c>
      <c r="E14" s="80" t="n">
        <v>17495</v>
      </c>
      <c r="F14" s="82" t="n">
        <v>124633.61</v>
      </c>
    </row>
    <row r="15" ht="14.5" customHeight="1">
      <c r="A15" s="78" t="n">
        <v>2017</v>
      </c>
      <c r="B15" s="78" t="s">
        <v>250</v>
      </c>
      <c r="C15" s="78" t="s">
        <v>48</v>
      </c>
      <c r="D15" s="80" t="n">
        <v>0</v>
      </c>
      <c r="E15" s="80" t="n">
        <v>2613566</v>
      </c>
      <c r="F15" s="82" t="n">
        <v>25999888.82</v>
      </c>
    </row>
    <row r="16" ht="14.5" customHeight="1">
      <c r="A16" s="78" t="n">
        <v>2018</v>
      </c>
      <c r="B16" s="78" t="s">
        <v>248</v>
      </c>
      <c r="C16" s="78" t="s">
        <v>47</v>
      </c>
      <c r="D16" s="80" t="n">
        <v>4689278</v>
      </c>
      <c r="E16" s="80" t="n">
        <v>41150368</v>
      </c>
      <c r="F16" s="82" t="n">
        <v>248994385.08</v>
      </c>
    </row>
    <row r="17" ht="14.5" customHeight="1">
      <c r="A17" s="78" t="n">
        <v>2018</v>
      </c>
      <c r="B17" s="78" t="s">
        <v>249</v>
      </c>
      <c r="C17" s="78" t="s">
        <v>47</v>
      </c>
      <c r="D17" s="80" t="n">
        <v>3053792</v>
      </c>
      <c r="E17" s="80" t="n">
        <v>25272383</v>
      </c>
      <c r="F17" s="82" t="n">
        <v>152451700.25</v>
      </c>
    </row>
    <row r="18" ht="14.5" customHeight="1">
      <c r="A18" s="78" t="n">
        <v>2018</v>
      </c>
      <c r="B18" s="78" t="s">
        <v>250</v>
      </c>
      <c r="C18" s="78" t="s">
        <v>47</v>
      </c>
      <c r="D18" s="80" t="n">
        <v>9056</v>
      </c>
      <c r="E18" s="80" t="n">
        <v>16510</v>
      </c>
      <c r="F18" s="82" t="n">
        <v>85503.43</v>
      </c>
    </row>
    <row r="19" ht="14.5" customHeight="1">
      <c r="A19" s="78" t="n">
        <v>2018</v>
      </c>
      <c r="B19" s="78" t="s">
        <v>250</v>
      </c>
      <c r="C19" s="78" t="s">
        <v>48</v>
      </c>
      <c r="D19" s="80" t="n">
        <v>0</v>
      </c>
      <c r="E19" s="80" t="n">
        <v>2279290</v>
      </c>
      <c r="F19" s="82" t="n">
        <v>18294396.95</v>
      </c>
    </row>
    <row r="20" ht="14.5" customHeight="1">
      <c r="A20" s="78" t="n">
        <v>2019</v>
      </c>
      <c r="B20" s="78" t="s">
        <v>248</v>
      </c>
      <c r="C20" s="78" t="s">
        <v>47</v>
      </c>
      <c r="D20" s="80" t="n">
        <v>4572161</v>
      </c>
      <c r="E20" s="80" t="n">
        <v>41187677</v>
      </c>
      <c r="F20" s="82" t="n">
        <v>237151380.5</v>
      </c>
    </row>
    <row r="21" ht="14.5" customHeight="1">
      <c r="A21" s="78" t="n">
        <v>2019</v>
      </c>
      <c r="B21" s="78" t="s">
        <v>249</v>
      </c>
      <c r="C21" s="78" t="s">
        <v>47</v>
      </c>
      <c r="D21" s="80" t="n">
        <v>2969238</v>
      </c>
      <c r="E21" s="80" t="n">
        <v>25219794</v>
      </c>
      <c r="F21" s="82" t="n">
        <v>144731371.59</v>
      </c>
    </row>
    <row r="22" ht="14.5" customHeight="1">
      <c r="A22" s="78" t="n">
        <v>2019</v>
      </c>
      <c r="B22" s="78" t="s">
        <v>250</v>
      </c>
      <c r="C22" s="78" t="s">
        <v>47</v>
      </c>
      <c r="D22" s="80" t="n">
        <v>7424</v>
      </c>
      <c r="E22" s="80" t="n">
        <v>14571</v>
      </c>
      <c r="F22" s="82" t="n">
        <v>64105.52</v>
      </c>
    </row>
    <row r="23" ht="14.5" customHeight="1">
      <c r="A23" s="78" t="n">
        <v>2019</v>
      </c>
      <c r="B23" s="78" t="s">
        <v>250</v>
      </c>
      <c r="C23" s="78" t="s">
        <v>48</v>
      </c>
      <c r="D23" s="80" t="n">
        <v>0</v>
      </c>
      <c r="E23" s="80" t="n">
        <v>1806614</v>
      </c>
      <c r="F23" s="82" t="n">
        <v>12416420.19</v>
      </c>
    </row>
    <row r="24" ht="14.5" customHeight="1">
      <c r="A24" s="78" t="n">
        <v>2020</v>
      </c>
      <c r="B24" s="78" t="s">
        <v>248</v>
      </c>
      <c r="C24" s="78" t="s">
        <v>47</v>
      </c>
      <c r="D24" s="80" t="n">
        <v>4339200</v>
      </c>
      <c r="E24" s="80" t="n">
        <v>41674774</v>
      </c>
      <c r="F24" s="82" t="n">
        <v>252739762.34</v>
      </c>
    </row>
    <row r="25" ht="14.5" customHeight="1">
      <c r="A25" s="78" t="n">
        <v>2020</v>
      </c>
      <c r="B25" s="78" t="s">
        <v>249</v>
      </c>
      <c r="C25" s="78" t="s">
        <v>47</v>
      </c>
      <c r="D25" s="80" t="n">
        <v>2797930</v>
      </c>
      <c r="E25" s="80" t="n">
        <v>25433249</v>
      </c>
      <c r="F25" s="82" t="n">
        <v>154454601.05</v>
      </c>
    </row>
    <row r="26" ht="14.5" customHeight="1">
      <c r="A26" s="78" t="n">
        <v>2020</v>
      </c>
      <c r="B26" s="78" t="s">
        <v>250</v>
      </c>
      <c r="C26" s="78" t="s">
        <v>47</v>
      </c>
      <c r="D26" s="80" t="n">
        <v>3051</v>
      </c>
      <c r="E26" s="80" t="n">
        <v>9112</v>
      </c>
      <c r="F26" s="82" t="n">
        <v>44770.9</v>
      </c>
    </row>
    <row r="27" ht="14.5" customHeight="1">
      <c r="A27" s="78" t="n">
        <v>2020</v>
      </c>
      <c r="B27" s="78" t="s">
        <v>250</v>
      </c>
      <c r="C27" s="78" t="s">
        <v>48</v>
      </c>
      <c r="D27" s="80" t="n">
        <v>0</v>
      </c>
      <c r="E27" s="80" t="n">
        <v>1014982</v>
      </c>
      <c r="F27" s="82" t="n">
        <v>7081509</v>
      </c>
    </row>
    <row r="28" ht="14.5" customHeight="1">
      <c r="A28" s="78" t="n">
        <v>2021</v>
      </c>
      <c r="B28" s="78" t="s">
        <v>248</v>
      </c>
      <c r="C28" s="78" t="s">
        <v>47</v>
      </c>
      <c r="D28" s="80" t="n">
        <v>4368138</v>
      </c>
      <c r="E28" s="80" t="n">
        <v>41555308</v>
      </c>
      <c r="F28" s="82" t="n">
        <v>257245584.74</v>
      </c>
    </row>
    <row r="29" ht="14.5" customHeight="1">
      <c r="A29" s="78" t="n">
        <v>2021</v>
      </c>
      <c r="B29" s="78" t="s">
        <v>249</v>
      </c>
      <c r="C29" s="78" t="s">
        <v>47</v>
      </c>
      <c r="D29" s="80" t="n">
        <v>2792505</v>
      </c>
      <c r="E29" s="80" t="n">
        <v>25228225</v>
      </c>
      <c r="F29" s="82" t="n">
        <v>156612880.84</v>
      </c>
    </row>
    <row r="30" ht="14.5" customHeight="1">
      <c r="A30" s="78" t="n">
        <v>2021</v>
      </c>
      <c r="B30" s="78" t="s">
        <v>250</v>
      </c>
      <c r="C30" s="78" t="s">
        <v>47</v>
      </c>
      <c r="D30" s="80" t="n">
        <v>2211</v>
      </c>
      <c r="E30" s="80" t="n">
        <v>8931</v>
      </c>
      <c r="F30" s="82" t="n">
        <v>52633.57</v>
      </c>
    </row>
    <row r="31" ht="14.5" customHeight="1">
      <c r="A31" s="78" t="n">
        <v>2021</v>
      </c>
      <c r="B31" s="78" t="s">
        <v>250</v>
      </c>
      <c r="C31" s="78" t="s">
        <v>48</v>
      </c>
      <c r="D31" s="80" t="n">
        <v>0</v>
      </c>
      <c r="E31" s="80" t="n">
        <v>807980</v>
      </c>
      <c r="F31" s="82" t="n">
        <v>5947907.5</v>
      </c>
    </row>
    <row r="32" ht="14.5" customHeight="1">
      <c r="A32" s="78" t="n">
        <v>2022</v>
      </c>
      <c r="B32" s="78" t="s">
        <v>248</v>
      </c>
      <c r="C32" s="78" t="s">
        <v>47</v>
      </c>
      <c r="D32" s="80" t="n">
        <v>4353155</v>
      </c>
      <c r="E32" s="80" t="n">
        <v>41462084</v>
      </c>
      <c r="F32" s="82" t="n">
        <v>230926837.42</v>
      </c>
    </row>
    <row r="33" ht="14.5" customHeight="1">
      <c r="A33" s="78" t="n">
        <v>2022</v>
      </c>
      <c r="B33" s="78" t="s">
        <v>249</v>
      </c>
      <c r="C33" s="78" t="s">
        <v>47</v>
      </c>
      <c r="D33" s="80" t="n">
        <v>2769572</v>
      </c>
      <c r="E33" s="80" t="n">
        <v>25063775</v>
      </c>
      <c r="F33" s="82" t="n">
        <v>138995905.21</v>
      </c>
    </row>
    <row r="34" ht="14.5" customHeight="1">
      <c r="A34" s="78" t="n">
        <v>2022</v>
      </c>
      <c r="B34" s="78" t="s">
        <v>250</v>
      </c>
      <c r="C34" s="78" t="s">
        <v>47</v>
      </c>
      <c r="D34" s="80" t="n">
        <v>2495</v>
      </c>
      <c r="E34" s="80" t="n">
        <v>8884</v>
      </c>
      <c r="F34" s="82" t="n">
        <v>48939.96</v>
      </c>
    </row>
    <row r="35" ht="14.5" customHeight="1">
      <c r="A35" s="78" t="n">
        <v>2022</v>
      </c>
      <c r="B35" s="78" t="s">
        <v>250</v>
      </c>
      <c r="C35" s="78" t="s">
        <v>48</v>
      </c>
      <c r="D35" s="80" t="n">
        <v>0</v>
      </c>
      <c r="E35" s="80" t="n">
        <v>805613</v>
      </c>
      <c r="F35" s="82" t="n">
        <v>5428903.06</v>
      </c>
    </row>
    <row r="36" ht="14.5" customHeight="1">
      <c r="A36" s="78" t="n">
        <v>2023</v>
      </c>
      <c r="B36" s="78" t="s">
        <v>248</v>
      </c>
      <c r="C36" s="78" t="s">
        <v>47</v>
      </c>
      <c r="D36" s="80" t="n">
        <v>4337000</v>
      </c>
      <c r="E36" s="80" t="n">
        <v>41305034</v>
      </c>
      <c r="F36" s="82" t="n">
        <v>235478307.63</v>
      </c>
    </row>
    <row r="37" ht="14.5" customHeight="1">
      <c r="A37" s="78" t="n">
        <v>2023</v>
      </c>
      <c r="B37" s="78" t="s">
        <v>249</v>
      </c>
      <c r="C37" s="78" t="s">
        <v>47</v>
      </c>
      <c r="D37" s="80" t="n">
        <v>2756316</v>
      </c>
      <c r="E37" s="80" t="n">
        <v>24881456</v>
      </c>
      <c r="F37" s="82" t="n">
        <v>141405840.54</v>
      </c>
    </row>
    <row r="38" ht="14.5" customHeight="1">
      <c r="A38" s="78" t="n">
        <v>2023</v>
      </c>
      <c r="B38" s="78" t="s">
        <v>250</v>
      </c>
      <c r="C38" s="78" t="s">
        <v>47</v>
      </c>
      <c r="D38" s="80" t="n">
        <v>2472</v>
      </c>
      <c r="E38" s="80" t="n">
        <v>8179</v>
      </c>
      <c r="F38" s="82" t="n">
        <v>42817.38</v>
      </c>
    </row>
    <row r="39" ht="14.5" customHeight="1">
      <c r="A39" s="78" t="n">
        <v>2023</v>
      </c>
      <c r="B39" s="78" t="s">
        <v>250</v>
      </c>
      <c r="C39" s="78" t="s">
        <v>48</v>
      </c>
      <c r="D39" s="80" t="n">
        <v>0</v>
      </c>
      <c r="E39" s="80" t="n">
        <v>787467</v>
      </c>
      <c r="F39" s="82" t="n">
        <v>5476288.77</v>
      </c>
    </row>
    <row r="40" ht="14.5" customHeight="1">
      <c r="A40" s="78" t="n">
        <v>2024</v>
      </c>
      <c r="B40" s="78" t="s">
        <v>248</v>
      </c>
      <c r="C40" s="78" t="s">
        <v>47</v>
      </c>
      <c r="D40" s="80" t="n">
        <v>4305685</v>
      </c>
      <c r="E40" s="80" t="n">
        <v>41337213</v>
      </c>
      <c r="F40" s="82" t="n">
        <v>228099512.03</v>
      </c>
    </row>
    <row r="41" ht="14.5" customHeight="1">
      <c r="A41" s="78" t="n">
        <v>2024</v>
      </c>
      <c r="B41" s="78" t="s">
        <v>249</v>
      </c>
      <c r="C41" s="78" t="s">
        <v>47</v>
      </c>
      <c r="D41" s="80" t="n">
        <v>2730171</v>
      </c>
      <c r="E41" s="80" t="n">
        <v>24846073</v>
      </c>
      <c r="F41" s="82" t="n">
        <v>134443994.51</v>
      </c>
    </row>
    <row r="42" ht="14.5" customHeight="1">
      <c r="A42" s="78" t="n">
        <v>2024</v>
      </c>
      <c r="B42" s="78" t="s">
        <v>250</v>
      </c>
      <c r="C42" s="78" t="s">
        <v>47</v>
      </c>
      <c r="D42" s="80" t="n">
        <v>2568</v>
      </c>
      <c r="E42" s="80" t="n">
        <v>8045</v>
      </c>
      <c r="F42" s="82" t="n">
        <v>35308.9</v>
      </c>
    </row>
    <row r="43" ht="14.5" customHeight="1">
      <c r="A43" s="78" t="n">
        <v>2024</v>
      </c>
      <c r="B43" s="78" t="s">
        <v>250</v>
      </c>
      <c r="C43" s="78" t="s">
        <v>48</v>
      </c>
      <c r="D43" s="80" t="n">
        <v>0</v>
      </c>
      <c r="E43" s="80" t="n">
        <v>765188</v>
      </c>
      <c r="F43" s="82" t="n">
        <v>4797456.71</v>
      </c>
    </row>
    <row r="44" ht="14.5" customHeight="1">
      <c r="A44" s="78" t="n">
        <v>2025</v>
      </c>
      <c r="B44" s="78" t="s">
        <v>248</v>
      </c>
      <c r="C44" s="78" t="s">
        <v>47</v>
      </c>
      <c r="D44" s="80" t="n">
        <v>4278952</v>
      </c>
      <c r="E44" s="80" t="n">
        <v>40967864</v>
      </c>
      <c r="F44" s="82" t="n">
        <v>207772315.36</v>
      </c>
    </row>
    <row r="45" ht="14.5" customHeight="1">
      <c r="A45" s="78" t="n">
        <v>2025</v>
      </c>
      <c r="B45" s="78" t="s">
        <v>249</v>
      </c>
      <c r="C45" s="78" t="s">
        <v>47</v>
      </c>
      <c r="D45" s="80" t="n">
        <v>2713400</v>
      </c>
      <c r="E45" s="80" t="n">
        <v>24569065</v>
      </c>
      <c r="F45" s="82" t="n">
        <v>122226563.88</v>
      </c>
    </row>
    <row r="46" ht="14.5" customHeight="1">
      <c r="A46" s="78" t="n">
        <v>2025</v>
      </c>
      <c r="B46" s="78" t="s">
        <v>250</v>
      </c>
      <c r="C46" s="78" t="s">
        <v>47</v>
      </c>
      <c r="D46" s="80" t="n">
        <v>2404</v>
      </c>
      <c r="E46" s="80" t="n">
        <v>8164</v>
      </c>
      <c r="F46" s="82" t="n">
        <v>37288.16</v>
      </c>
    </row>
    <row r="47" ht="14.5" customHeight="1">
      <c r="A47" s="78" t="n">
        <v>2025</v>
      </c>
      <c r="B47" s="78" t="s">
        <v>250</v>
      </c>
      <c r="C47" s="78" t="s">
        <v>48</v>
      </c>
      <c r="D47" s="80" t="n">
        <v>0</v>
      </c>
      <c r="E47" s="80" t="n">
        <v>697816</v>
      </c>
      <c r="F47" s="82" t="n">
        <v>4179493</v>
      </c>
    </row>
    <row r="48">
      <c r="A48" s="78"/>
      <c r="B48" s="78"/>
      <c r="C48" s="78"/>
      <c r="D48" s="80"/>
      <c r="E48" s="80"/>
      <c r="F48" s="82"/>
    </row>
    <row r="49">
      <c r="A49" s="78"/>
      <c r="B49" s="78"/>
      <c r="C49" s="78"/>
      <c r="D49" s="80"/>
      <c r="E49" s="80"/>
      <c r="F49" s="82"/>
    </row>
    <row r="50">
      <c r="A50" s="78"/>
      <c r="B50" s="78"/>
      <c r="C50" s="78"/>
      <c r="D50" s="80"/>
      <c r="E50" s="80"/>
      <c r="F50" s="82"/>
    </row>
    <row r="51">
      <c r="A51" s="78"/>
      <c r="B51" s="78"/>
      <c r="C51" s="78"/>
      <c r="D51" s="80"/>
      <c r="E51" s="80"/>
      <c r="F51" s="82"/>
    </row>
    <row r="52">
      <c r="A52" s="78"/>
      <c r="B52" s="78"/>
      <c r="C52" s="78"/>
      <c r="D52" s="80"/>
      <c r="E52" s="80"/>
      <c r="F52" s="82"/>
    </row>
    <row r="53">
      <c r="A53" s="78"/>
      <c r="B53" s="78"/>
      <c r="C53" s="78"/>
      <c r="D53" s="80"/>
      <c r="E53" s="80"/>
      <c r="F53" s="82"/>
    </row>
    <row r="54">
      <c r="A54" s="78"/>
      <c r="B54" s="78"/>
      <c r="C54" s="78"/>
      <c r="D54" s="80"/>
      <c r="E54" s="80"/>
      <c r="F54" s="82"/>
    </row>
  </sheetData>
  <pageMargins left="0.7" right="0.7" top="0.75" bottom="0.75" header="0.3" footer="0.3"/>
  <pageSetup paperSize="9" orientation="portrait" horizontalDpi="300" verticalDpi="300" r:id="rId2"/>
  <tableParts count="1">
    <tablePart r:id="rId12"/>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14.71" hidden="0" customWidth="1"/>
    <col min="4" max="4" width="23.71" hidden="0" customWidth="1"/>
    <col min="5" max="5" width="25.71" hidden="0" customWidth="1"/>
    <col min="6" max="6" width="11.71" hidden="0" customWidth="1"/>
    <col min="7" max="7" width="31.71" hidden="0" customWidth="1"/>
  </cols>
  <sheetData>
    <row r="1" ht="14.5" customHeight="1">
      <c r="A1" s="83" t="s">
        <v>251</v>
      </c>
    </row>
    <row r="2" ht="29" customHeight="1">
      <c r="A2" s="84" t="s">
        <v>32</v>
      </c>
    </row>
    <row r="3" ht="14.5" customHeight="1">
      <c r="A3" t="s">
        <v>41</v>
      </c>
    </row>
    <row r="4" ht="14.5" customHeight="1">
      <c r="A4" t="s">
        <v>42</v>
      </c>
    </row>
    <row r="5" ht="14.5" customHeight="1">
      <c r="A5" t="s">
        <v>246</v>
      </c>
    </row>
    <row r="6" ht="14.5" customHeight="1">
      <c r="A6" t="s">
        <v>247</v>
      </c>
    </row>
    <row r="7" ht="29" customHeight="1">
      <c r="A7" s="85" t="s">
        <v>7</v>
      </c>
      <c r="B7" s="85" t="s">
        <v>5</v>
      </c>
      <c r="C7" s="85" t="s">
        <v>21</v>
      </c>
      <c r="D7" s="85" t="s">
        <v>45</v>
      </c>
      <c r="E7" s="87" t="s">
        <v>46</v>
      </c>
      <c r="F7" s="87" t="s">
        <v>25</v>
      </c>
      <c r="G7" s="89" t="s">
        <v>27</v>
      </c>
    </row>
    <row r="8" ht="14.5" customHeight="1">
      <c r="A8" s="86" t="n">
        <v>2016</v>
      </c>
      <c r="B8" s="86" t="s">
        <v>36</v>
      </c>
      <c r="C8" s="86" t="s">
        <v>248</v>
      </c>
      <c r="D8" s="86" t="s">
        <v>47</v>
      </c>
      <c r="E8" s="88" t="n">
        <v>928555</v>
      </c>
      <c r="F8" s="88" t="n">
        <v>4973813</v>
      </c>
      <c r="G8" s="90" t="n">
        <v>13261321.51</v>
      </c>
    </row>
    <row r="9" ht="14.5" customHeight="1">
      <c r="A9" s="86" t="n">
        <v>2016</v>
      </c>
      <c r="B9" s="86" t="s">
        <v>36</v>
      </c>
      <c r="C9" s="86" t="s">
        <v>249</v>
      </c>
      <c r="D9" s="86" t="s">
        <v>47</v>
      </c>
      <c r="E9" s="88" t="n">
        <v>526893</v>
      </c>
      <c r="F9" s="88" t="n">
        <v>3000175</v>
      </c>
      <c r="G9" s="90" t="n">
        <v>8773639.86</v>
      </c>
    </row>
    <row r="10" ht="14.5" customHeight="1">
      <c r="A10" s="86" t="n">
        <v>2016</v>
      </c>
      <c r="B10" s="86" t="s">
        <v>36</v>
      </c>
      <c r="C10" s="86" t="s">
        <v>250</v>
      </c>
      <c r="D10" s="86" t="s">
        <v>47</v>
      </c>
      <c r="E10" s="88" t="n">
        <v>3051</v>
      </c>
      <c r="F10" s="88" t="n">
        <v>8088</v>
      </c>
      <c r="G10" s="90" t="n">
        <v>23137.47</v>
      </c>
    </row>
    <row r="11" ht="14.5" customHeight="1">
      <c r="A11" s="86" t="n">
        <v>2016</v>
      </c>
      <c r="B11" s="86" t="s">
        <v>36</v>
      </c>
      <c r="C11" s="86" t="s">
        <v>250</v>
      </c>
      <c r="D11" s="86" t="s">
        <v>48</v>
      </c>
      <c r="E11" s="88" t="n">
        <v>0</v>
      </c>
      <c r="F11" s="88" t="n">
        <v>541449</v>
      </c>
      <c r="G11" s="90" t="n">
        <v>1969973.13</v>
      </c>
    </row>
    <row r="12" ht="14.5" customHeight="1">
      <c r="A12" s="86" t="n">
        <v>2016</v>
      </c>
      <c r="B12" s="86" t="s">
        <v>37</v>
      </c>
      <c r="C12" s="86" t="s">
        <v>248</v>
      </c>
      <c r="D12" s="86" t="s">
        <v>47</v>
      </c>
      <c r="E12" s="88" t="n">
        <v>828427</v>
      </c>
      <c r="F12" s="88" t="n">
        <v>7056528</v>
      </c>
      <c r="G12" s="90" t="n">
        <v>200594257.32</v>
      </c>
    </row>
    <row r="13" ht="14.5" customHeight="1">
      <c r="A13" s="86" t="n">
        <v>2016</v>
      </c>
      <c r="B13" s="86" t="s">
        <v>37</v>
      </c>
      <c r="C13" s="86" t="s">
        <v>249</v>
      </c>
      <c r="D13" s="86" t="s">
        <v>47</v>
      </c>
      <c r="E13" s="88" t="n">
        <v>518185</v>
      </c>
      <c r="F13" s="88" t="n">
        <v>4553418</v>
      </c>
      <c r="G13" s="90" t="n">
        <v>131239638.57</v>
      </c>
    </row>
    <row r="14" ht="14.5" customHeight="1">
      <c r="A14" s="86" t="n">
        <v>2016</v>
      </c>
      <c r="B14" s="86" t="s">
        <v>37</v>
      </c>
      <c r="C14" s="86" t="s">
        <v>250</v>
      </c>
      <c r="D14" s="86" t="s">
        <v>47</v>
      </c>
      <c r="E14" s="88" t="n">
        <v>1590</v>
      </c>
      <c r="F14" s="88" t="n">
        <v>5722</v>
      </c>
      <c r="G14" s="90" t="n">
        <v>151776.99</v>
      </c>
    </row>
    <row r="15" ht="14.5" customHeight="1">
      <c r="A15" s="86" t="n">
        <v>2016</v>
      </c>
      <c r="B15" s="86" t="s">
        <v>37</v>
      </c>
      <c r="C15" s="86" t="s">
        <v>250</v>
      </c>
      <c r="D15" s="86" t="s">
        <v>48</v>
      </c>
      <c r="E15" s="88" t="n">
        <v>0</v>
      </c>
      <c r="F15" s="88" t="n">
        <v>398042</v>
      </c>
      <c r="G15" s="90" t="n">
        <v>12237223.53</v>
      </c>
    </row>
    <row r="16" ht="14.5" customHeight="1">
      <c r="A16" s="86" t="n">
        <v>2016</v>
      </c>
      <c r="B16" s="86" t="s">
        <v>38</v>
      </c>
      <c r="C16" s="86" t="s">
        <v>248</v>
      </c>
      <c r="D16" s="86" t="s">
        <v>47</v>
      </c>
      <c r="E16" s="88" t="n">
        <v>3904950</v>
      </c>
      <c r="F16" s="88" t="n">
        <v>24843473</v>
      </c>
      <c r="G16" s="90" t="n">
        <v>227365927.04</v>
      </c>
    </row>
    <row r="17" ht="14.5" customHeight="1">
      <c r="A17" s="86" t="n">
        <v>2016</v>
      </c>
      <c r="B17" s="86" t="s">
        <v>38</v>
      </c>
      <c r="C17" s="86" t="s">
        <v>249</v>
      </c>
      <c r="D17" s="86" t="s">
        <v>47</v>
      </c>
      <c r="E17" s="88" t="n">
        <v>2551259</v>
      </c>
      <c r="F17" s="88" t="n">
        <v>15096501</v>
      </c>
      <c r="G17" s="90" t="n">
        <v>135226519.8</v>
      </c>
    </row>
    <row r="18" ht="14.5" customHeight="1">
      <c r="A18" s="86" t="n">
        <v>2016</v>
      </c>
      <c r="B18" s="86" t="s">
        <v>38</v>
      </c>
      <c r="C18" s="86" t="s">
        <v>250</v>
      </c>
      <c r="D18" s="86" t="s">
        <v>47</v>
      </c>
      <c r="E18" s="88" t="n">
        <v>12147</v>
      </c>
      <c r="F18" s="88" t="n">
        <v>35579</v>
      </c>
      <c r="G18" s="90" t="n">
        <v>429391.16</v>
      </c>
    </row>
    <row r="19" ht="14.5" customHeight="1">
      <c r="A19" s="86" t="n">
        <v>2016</v>
      </c>
      <c r="B19" s="86" t="s">
        <v>38</v>
      </c>
      <c r="C19" s="86" t="s">
        <v>250</v>
      </c>
      <c r="D19" s="86" t="s">
        <v>48</v>
      </c>
      <c r="E19" s="88" t="n">
        <v>0</v>
      </c>
      <c r="F19" s="88" t="n">
        <v>2044736</v>
      </c>
      <c r="G19" s="90" t="n">
        <v>22519378.78</v>
      </c>
    </row>
    <row r="20" ht="14.5" customHeight="1">
      <c r="A20" s="86" t="n">
        <v>2016</v>
      </c>
      <c r="B20" s="86" t="s">
        <v>39</v>
      </c>
      <c r="C20" s="86" t="s">
        <v>248</v>
      </c>
      <c r="D20" s="86" t="s">
        <v>47</v>
      </c>
      <c r="E20" s="88" t="n">
        <v>644434</v>
      </c>
      <c r="F20" s="88" t="n">
        <v>3755049</v>
      </c>
      <c r="G20" s="90" t="n">
        <v>3613914.04</v>
      </c>
    </row>
    <row r="21" ht="14.5" customHeight="1">
      <c r="A21" s="86" t="n">
        <v>2016</v>
      </c>
      <c r="B21" s="86" t="s">
        <v>39</v>
      </c>
      <c r="C21" s="86" t="s">
        <v>249</v>
      </c>
      <c r="D21" s="86" t="s">
        <v>47</v>
      </c>
      <c r="E21" s="88" t="n">
        <v>400422</v>
      </c>
      <c r="F21" s="88" t="n">
        <v>2301229</v>
      </c>
      <c r="G21" s="90" t="n">
        <v>2169133.69</v>
      </c>
    </row>
    <row r="22" ht="14.5" customHeight="1">
      <c r="A22" s="86" t="n">
        <v>2016</v>
      </c>
      <c r="B22" s="86" t="s">
        <v>39</v>
      </c>
      <c r="C22" s="86" t="s">
        <v>250</v>
      </c>
      <c r="D22" s="86" t="s">
        <v>47</v>
      </c>
      <c r="E22" s="88" t="n">
        <v>1795</v>
      </c>
      <c r="F22" s="88" t="n">
        <v>4336</v>
      </c>
      <c r="G22" s="90" t="n">
        <v>4327.93</v>
      </c>
    </row>
    <row r="23" ht="14.5" customHeight="1">
      <c r="A23" s="86" t="n">
        <v>2016</v>
      </c>
      <c r="B23" s="86" t="s">
        <v>39</v>
      </c>
      <c r="C23" s="86" t="s">
        <v>250</v>
      </c>
      <c r="D23" s="86" t="s">
        <v>48</v>
      </c>
      <c r="E23" s="88" t="n">
        <v>0</v>
      </c>
      <c r="F23" s="88" t="n">
        <v>290041</v>
      </c>
      <c r="G23" s="90" t="n">
        <v>246932.78</v>
      </c>
    </row>
    <row r="24" ht="14.5" customHeight="1">
      <c r="A24" s="86" t="n">
        <v>2017</v>
      </c>
      <c r="B24" s="86" t="s">
        <v>36</v>
      </c>
      <c r="C24" s="86" t="s">
        <v>248</v>
      </c>
      <c r="D24" s="86" t="s">
        <v>47</v>
      </c>
      <c r="E24" s="88" t="n">
        <v>898842</v>
      </c>
      <c r="F24" s="88" t="n">
        <v>4801769</v>
      </c>
      <c r="G24" s="90" t="n">
        <v>13231130.32</v>
      </c>
    </row>
    <row r="25" ht="14.5" customHeight="1">
      <c r="A25" s="86" t="n">
        <v>2017</v>
      </c>
      <c r="B25" s="86" t="s">
        <v>36</v>
      </c>
      <c r="C25" s="86" t="s">
        <v>249</v>
      </c>
      <c r="D25" s="86" t="s">
        <v>47</v>
      </c>
      <c r="E25" s="88" t="n">
        <v>512070</v>
      </c>
      <c r="F25" s="88" t="n">
        <v>2929702</v>
      </c>
      <c r="G25" s="90" t="n">
        <v>8756117.81</v>
      </c>
    </row>
    <row r="26" ht="14.5" customHeight="1">
      <c r="A26" s="86" t="n">
        <v>2017</v>
      </c>
      <c r="B26" s="86" t="s">
        <v>36</v>
      </c>
      <c r="C26" s="86" t="s">
        <v>250</v>
      </c>
      <c r="D26" s="86" t="s">
        <v>47</v>
      </c>
      <c r="E26" s="88" t="n">
        <v>1666</v>
      </c>
      <c r="F26" s="88" t="n">
        <v>3041</v>
      </c>
      <c r="G26" s="90" t="n">
        <v>5893.34</v>
      </c>
    </row>
    <row r="27" ht="14.5" customHeight="1">
      <c r="A27" s="86" t="n">
        <v>2017</v>
      </c>
      <c r="B27" s="86" t="s">
        <v>36</v>
      </c>
      <c r="C27" s="86" t="s">
        <v>250</v>
      </c>
      <c r="D27" s="86" t="s">
        <v>48</v>
      </c>
      <c r="E27" s="88" t="n">
        <v>0</v>
      </c>
      <c r="F27" s="88" t="n">
        <v>431362</v>
      </c>
      <c r="G27" s="90" t="n">
        <v>1305754.52</v>
      </c>
    </row>
    <row r="28" ht="14.5" customHeight="1">
      <c r="A28" s="86" t="n">
        <v>2017</v>
      </c>
      <c r="B28" s="86" t="s">
        <v>37</v>
      </c>
      <c r="C28" s="86" t="s">
        <v>248</v>
      </c>
      <c r="D28" s="86" t="s">
        <v>47</v>
      </c>
      <c r="E28" s="88" t="n">
        <v>899126</v>
      </c>
      <c r="F28" s="88" t="n">
        <v>7936617</v>
      </c>
      <c r="G28" s="90" t="n">
        <v>154294488.65</v>
      </c>
    </row>
    <row r="29" ht="14.5" customHeight="1">
      <c r="A29" s="86" t="n">
        <v>2017</v>
      </c>
      <c r="B29" s="86" t="s">
        <v>37</v>
      </c>
      <c r="C29" s="86" t="s">
        <v>249</v>
      </c>
      <c r="D29" s="86" t="s">
        <v>47</v>
      </c>
      <c r="E29" s="88" t="n">
        <v>559023</v>
      </c>
      <c r="F29" s="88" t="n">
        <v>5088705</v>
      </c>
      <c r="G29" s="90" t="n">
        <v>100468868.95</v>
      </c>
    </row>
    <row r="30" ht="14.5" customHeight="1">
      <c r="A30" s="86" t="n">
        <v>2017</v>
      </c>
      <c r="B30" s="86" t="s">
        <v>37</v>
      </c>
      <c r="C30" s="86" t="s">
        <v>250</v>
      </c>
      <c r="D30" s="86" t="s">
        <v>47</v>
      </c>
      <c r="E30" s="88" t="n">
        <v>844</v>
      </c>
      <c r="F30" s="88" t="n">
        <v>1570</v>
      </c>
      <c r="G30" s="90" t="n">
        <v>32006.57</v>
      </c>
    </row>
    <row r="31" ht="14.5" customHeight="1">
      <c r="A31" s="86" t="n">
        <v>2017</v>
      </c>
      <c r="B31" s="86" t="s">
        <v>37</v>
      </c>
      <c r="C31" s="86" t="s">
        <v>250</v>
      </c>
      <c r="D31" s="86" t="s">
        <v>48</v>
      </c>
      <c r="E31" s="88" t="n">
        <v>0</v>
      </c>
      <c r="F31" s="88" t="n">
        <v>312470</v>
      </c>
      <c r="G31" s="90" t="n">
        <v>6819021.37</v>
      </c>
    </row>
    <row r="32" ht="14.5" customHeight="1">
      <c r="A32" s="86" t="n">
        <v>2017</v>
      </c>
      <c r="B32" s="86" t="s">
        <v>38</v>
      </c>
      <c r="C32" s="86" t="s">
        <v>248</v>
      </c>
      <c r="D32" s="86" t="s">
        <v>47</v>
      </c>
      <c r="E32" s="88" t="n">
        <v>3806542</v>
      </c>
      <c r="F32" s="88" t="n">
        <v>24803430</v>
      </c>
      <c r="G32" s="90" t="n">
        <v>204476621.94</v>
      </c>
    </row>
    <row r="33" ht="14.5" customHeight="1">
      <c r="A33" s="86" t="n">
        <v>2017</v>
      </c>
      <c r="B33" s="86" t="s">
        <v>38</v>
      </c>
      <c r="C33" s="86" t="s">
        <v>249</v>
      </c>
      <c r="D33" s="86" t="s">
        <v>47</v>
      </c>
      <c r="E33" s="88" t="n">
        <v>2489032</v>
      </c>
      <c r="F33" s="88" t="n">
        <v>15027706</v>
      </c>
      <c r="G33" s="90" t="n">
        <v>122742711.73</v>
      </c>
    </row>
    <row r="34" ht="14.5" customHeight="1">
      <c r="A34" s="86" t="n">
        <v>2017</v>
      </c>
      <c r="B34" s="86" t="s">
        <v>38</v>
      </c>
      <c r="C34" s="86" t="s">
        <v>250</v>
      </c>
      <c r="D34" s="86" t="s">
        <v>47</v>
      </c>
      <c r="E34" s="88" t="n">
        <v>7075</v>
      </c>
      <c r="F34" s="88" t="n">
        <v>11663</v>
      </c>
      <c r="G34" s="90" t="n">
        <v>86074.2</v>
      </c>
    </row>
    <row r="35" ht="14.5" customHeight="1">
      <c r="A35" s="86" t="n">
        <v>2017</v>
      </c>
      <c r="B35" s="86" t="s">
        <v>38</v>
      </c>
      <c r="C35" s="86" t="s">
        <v>250</v>
      </c>
      <c r="D35" s="86" t="s">
        <v>48</v>
      </c>
      <c r="E35" s="88" t="n">
        <v>0</v>
      </c>
      <c r="F35" s="88" t="n">
        <v>1649106</v>
      </c>
      <c r="G35" s="90" t="n">
        <v>17731804.09</v>
      </c>
    </row>
    <row r="36" ht="14.5" customHeight="1">
      <c r="A36" s="86" t="n">
        <v>2017</v>
      </c>
      <c r="B36" s="86" t="s">
        <v>39</v>
      </c>
      <c r="C36" s="86" t="s">
        <v>248</v>
      </c>
      <c r="D36" s="86" t="s">
        <v>47</v>
      </c>
      <c r="E36" s="88" t="n">
        <v>627032</v>
      </c>
      <c r="F36" s="88" t="n">
        <v>3678776</v>
      </c>
      <c r="G36" s="90" t="n">
        <v>2850922.12</v>
      </c>
    </row>
    <row r="37" ht="14.5" customHeight="1">
      <c r="A37" s="86" t="n">
        <v>2017</v>
      </c>
      <c r="B37" s="86" t="s">
        <v>39</v>
      </c>
      <c r="C37" s="86" t="s">
        <v>249</v>
      </c>
      <c r="D37" s="86" t="s">
        <v>47</v>
      </c>
      <c r="E37" s="88" t="n">
        <v>390504</v>
      </c>
      <c r="F37" s="88" t="n">
        <v>2269358</v>
      </c>
      <c r="G37" s="90" t="n">
        <v>1712760.12</v>
      </c>
    </row>
    <row r="38" ht="14.5" customHeight="1">
      <c r="A38" s="86" t="n">
        <v>2017</v>
      </c>
      <c r="B38" s="86" t="s">
        <v>39</v>
      </c>
      <c r="C38" s="86" t="s">
        <v>250</v>
      </c>
      <c r="D38" s="86" t="s">
        <v>47</v>
      </c>
      <c r="E38" s="88" t="n">
        <v>953</v>
      </c>
      <c r="F38" s="88" t="n">
        <v>1221</v>
      </c>
      <c r="G38" s="90" t="n">
        <v>659.5</v>
      </c>
    </row>
    <row r="39" ht="14.5" customHeight="1">
      <c r="A39" s="86" t="n">
        <v>2017</v>
      </c>
      <c r="B39" s="86" t="s">
        <v>39</v>
      </c>
      <c r="C39" s="86" t="s">
        <v>250</v>
      </c>
      <c r="D39" s="86" t="s">
        <v>48</v>
      </c>
      <c r="E39" s="88" t="n">
        <v>0</v>
      </c>
      <c r="F39" s="88" t="n">
        <v>220628</v>
      </c>
      <c r="G39" s="90" t="n">
        <v>143308.84</v>
      </c>
    </row>
    <row r="40" ht="14.5" customHeight="1">
      <c r="A40" s="86" t="n">
        <v>2018</v>
      </c>
      <c r="B40" s="86" t="s">
        <v>36</v>
      </c>
      <c r="C40" s="86" t="s">
        <v>248</v>
      </c>
      <c r="D40" s="86" t="s">
        <v>47</v>
      </c>
      <c r="E40" s="88" t="n">
        <v>853936</v>
      </c>
      <c r="F40" s="88" t="n">
        <v>4595333</v>
      </c>
      <c r="G40" s="90" t="n">
        <v>10942140.07</v>
      </c>
    </row>
    <row r="41" ht="14.5" customHeight="1">
      <c r="A41" s="86" t="n">
        <v>2018</v>
      </c>
      <c r="B41" s="86" t="s">
        <v>36</v>
      </c>
      <c r="C41" s="86" t="s">
        <v>249</v>
      </c>
      <c r="D41" s="86" t="s">
        <v>47</v>
      </c>
      <c r="E41" s="88" t="n">
        <v>488146</v>
      </c>
      <c r="F41" s="88" t="n">
        <v>2822688</v>
      </c>
      <c r="G41" s="90" t="n">
        <v>7516707.94</v>
      </c>
    </row>
    <row r="42" ht="14.5" customHeight="1">
      <c r="A42" s="86" t="n">
        <v>2018</v>
      </c>
      <c r="B42" s="86" t="s">
        <v>36</v>
      </c>
      <c r="C42" s="86" t="s">
        <v>250</v>
      </c>
      <c r="D42" s="86" t="s">
        <v>47</v>
      </c>
      <c r="E42" s="88" t="n">
        <v>1571</v>
      </c>
      <c r="F42" s="88" t="n">
        <v>3017</v>
      </c>
      <c r="G42" s="90" t="n">
        <v>5783.76</v>
      </c>
    </row>
    <row r="43" ht="14.5" customHeight="1">
      <c r="A43" s="86" t="n">
        <v>2018</v>
      </c>
      <c r="B43" s="86" t="s">
        <v>36</v>
      </c>
      <c r="C43" s="86" t="s">
        <v>250</v>
      </c>
      <c r="D43" s="86" t="s">
        <v>48</v>
      </c>
      <c r="E43" s="88" t="n">
        <v>0</v>
      </c>
      <c r="F43" s="88" t="n">
        <v>374674</v>
      </c>
      <c r="G43" s="90" t="n">
        <v>930821.11</v>
      </c>
    </row>
    <row r="44" ht="14.5" customHeight="1">
      <c r="A44" s="86" t="n">
        <v>2018</v>
      </c>
      <c r="B44" s="86" t="s">
        <v>37</v>
      </c>
      <c r="C44" s="86" t="s">
        <v>248</v>
      </c>
      <c r="D44" s="86" t="s">
        <v>47</v>
      </c>
      <c r="E44" s="88" t="n">
        <v>931236</v>
      </c>
      <c r="F44" s="88" t="n">
        <v>8594554</v>
      </c>
      <c r="G44" s="90" t="n">
        <v>49690224.8</v>
      </c>
    </row>
    <row r="45" ht="14.5" customHeight="1">
      <c r="A45" s="86" t="n">
        <v>2018</v>
      </c>
      <c r="B45" s="86" t="s">
        <v>37</v>
      </c>
      <c r="C45" s="86" t="s">
        <v>249</v>
      </c>
      <c r="D45" s="86" t="s">
        <v>47</v>
      </c>
      <c r="E45" s="88" t="n">
        <v>577054</v>
      </c>
      <c r="F45" s="88" t="n">
        <v>5500695</v>
      </c>
      <c r="G45" s="90" t="n">
        <v>32730978.4</v>
      </c>
    </row>
    <row r="46" ht="14.5" customHeight="1">
      <c r="A46" s="86" t="n">
        <v>2018</v>
      </c>
      <c r="B46" s="86" t="s">
        <v>37</v>
      </c>
      <c r="C46" s="86" t="s">
        <v>250</v>
      </c>
      <c r="D46" s="86" t="s">
        <v>47</v>
      </c>
      <c r="E46" s="88" t="n">
        <v>710</v>
      </c>
      <c r="F46" s="88" t="n">
        <v>1613</v>
      </c>
      <c r="G46" s="90" t="n">
        <v>7905.8</v>
      </c>
    </row>
    <row r="47" ht="14.5" customHeight="1">
      <c r="A47" s="86" t="n">
        <v>2018</v>
      </c>
      <c r="B47" s="86" t="s">
        <v>37</v>
      </c>
      <c r="C47" s="86" t="s">
        <v>250</v>
      </c>
      <c r="D47" s="86" t="s">
        <v>48</v>
      </c>
      <c r="E47" s="88" t="n">
        <v>0</v>
      </c>
      <c r="F47" s="88" t="n">
        <v>263203</v>
      </c>
      <c r="G47" s="90" t="n">
        <v>1872777.71</v>
      </c>
    </row>
    <row r="48" ht="14.5" customHeight="1">
      <c r="A48" s="86" t="n">
        <v>2018</v>
      </c>
      <c r="B48" s="86" t="s">
        <v>38</v>
      </c>
      <c r="C48" s="86" t="s">
        <v>248</v>
      </c>
      <c r="D48" s="86" t="s">
        <v>47</v>
      </c>
      <c r="E48" s="88" t="n">
        <v>3669210</v>
      </c>
      <c r="F48" s="88" t="n">
        <v>24387703</v>
      </c>
      <c r="G48" s="90" t="n">
        <v>186160510.63</v>
      </c>
    </row>
    <row r="49" ht="14.5" customHeight="1">
      <c r="A49" s="86" t="n">
        <v>2018</v>
      </c>
      <c r="B49" s="86" t="s">
        <v>38</v>
      </c>
      <c r="C49" s="86" t="s">
        <v>249</v>
      </c>
      <c r="D49" s="86" t="s">
        <v>47</v>
      </c>
      <c r="E49" s="88" t="n">
        <v>2393984</v>
      </c>
      <c r="F49" s="88" t="n">
        <v>14742138</v>
      </c>
      <c r="G49" s="90" t="n">
        <v>110888187.06</v>
      </c>
    </row>
    <row r="50" ht="14.5" customHeight="1">
      <c r="A50" s="86" t="n">
        <v>2018</v>
      </c>
      <c r="B50" s="86" t="s">
        <v>38</v>
      </c>
      <c r="C50" s="86" t="s">
        <v>250</v>
      </c>
      <c r="D50" s="86" t="s">
        <v>47</v>
      </c>
      <c r="E50" s="88" t="n">
        <v>6628</v>
      </c>
      <c r="F50" s="88" t="n">
        <v>10691</v>
      </c>
      <c r="G50" s="90" t="n">
        <v>71349.4</v>
      </c>
    </row>
    <row r="51" ht="14.5" customHeight="1">
      <c r="A51" s="86" t="n">
        <v>2018</v>
      </c>
      <c r="B51" s="86" t="s">
        <v>38</v>
      </c>
      <c r="C51" s="86" t="s">
        <v>250</v>
      </c>
      <c r="D51" s="86" t="s">
        <v>48</v>
      </c>
      <c r="E51" s="88" t="n">
        <v>0</v>
      </c>
      <c r="F51" s="88" t="n">
        <v>1456854</v>
      </c>
      <c r="G51" s="90" t="n">
        <v>15397700.78</v>
      </c>
    </row>
    <row r="52" ht="14.5" customHeight="1">
      <c r="A52" s="86" t="n">
        <v>2018</v>
      </c>
      <c r="B52" s="86" t="s">
        <v>39</v>
      </c>
      <c r="C52" s="86" t="s">
        <v>248</v>
      </c>
      <c r="D52" s="86" t="s">
        <v>47</v>
      </c>
      <c r="E52" s="88" t="n">
        <v>593709</v>
      </c>
      <c r="F52" s="88" t="n">
        <v>3572778</v>
      </c>
      <c r="G52" s="90" t="n">
        <v>2201509.58</v>
      </c>
    </row>
    <row r="53" ht="14.5" customHeight="1">
      <c r="A53" s="86" t="n">
        <v>2018</v>
      </c>
      <c r="B53" s="86" t="s">
        <v>39</v>
      </c>
      <c r="C53" s="86" t="s">
        <v>249</v>
      </c>
      <c r="D53" s="86" t="s">
        <v>47</v>
      </c>
      <c r="E53" s="88" t="n">
        <v>373003</v>
      </c>
      <c r="F53" s="88" t="n">
        <v>2206862</v>
      </c>
      <c r="G53" s="90" t="n">
        <v>1315826.85</v>
      </c>
    </row>
    <row r="54" ht="14.5" customHeight="1">
      <c r="A54" s="86" t="n">
        <v>2018</v>
      </c>
      <c r="B54" s="86" t="s">
        <v>39</v>
      </c>
      <c r="C54" s="86" t="s">
        <v>250</v>
      </c>
      <c r="D54" s="86" t="s">
        <v>47</v>
      </c>
      <c r="E54" s="88" t="n">
        <v>798</v>
      </c>
      <c r="F54" s="88" t="n">
        <v>1189</v>
      </c>
      <c r="G54" s="90" t="n">
        <v>464.47</v>
      </c>
    </row>
    <row r="55" ht="14.5" customHeight="1">
      <c r="A55" s="86" t="n">
        <v>2018</v>
      </c>
      <c r="B55" s="86" t="s">
        <v>39</v>
      </c>
      <c r="C55" s="86" t="s">
        <v>250</v>
      </c>
      <c r="D55" s="86" t="s">
        <v>48</v>
      </c>
      <c r="E55" s="88" t="n">
        <v>0</v>
      </c>
      <c r="F55" s="88" t="n">
        <v>184559</v>
      </c>
      <c r="G55" s="90" t="n">
        <v>93097.35</v>
      </c>
    </row>
    <row r="56" ht="14.5" customHeight="1">
      <c r="A56" s="86" t="n">
        <v>2019</v>
      </c>
      <c r="B56" s="86" t="s">
        <v>36</v>
      </c>
      <c r="C56" s="86" t="s">
        <v>248</v>
      </c>
      <c r="D56" s="86" t="s">
        <v>47</v>
      </c>
      <c r="E56" s="88" t="n">
        <v>820286</v>
      </c>
      <c r="F56" s="88" t="n">
        <v>4457270</v>
      </c>
      <c r="G56" s="90" t="n">
        <v>10871723.13</v>
      </c>
    </row>
    <row r="57" ht="14.5" customHeight="1">
      <c r="A57" s="86" t="n">
        <v>2019</v>
      </c>
      <c r="B57" s="86" t="s">
        <v>36</v>
      </c>
      <c r="C57" s="86" t="s">
        <v>249</v>
      </c>
      <c r="D57" s="86" t="s">
        <v>47</v>
      </c>
      <c r="E57" s="88" t="n">
        <v>469463</v>
      </c>
      <c r="F57" s="88" t="n">
        <v>2735051</v>
      </c>
      <c r="G57" s="90" t="n">
        <v>7959325.88</v>
      </c>
    </row>
    <row r="58" ht="14.5" customHeight="1">
      <c r="A58" s="86" t="n">
        <v>2019</v>
      </c>
      <c r="B58" s="86" t="s">
        <v>36</v>
      </c>
      <c r="C58" s="86" t="s">
        <v>250</v>
      </c>
      <c r="D58" s="86" t="s">
        <v>47</v>
      </c>
      <c r="E58" s="88" t="n">
        <v>1302</v>
      </c>
      <c r="F58" s="88" t="n">
        <v>3277</v>
      </c>
      <c r="G58" s="90" t="n">
        <v>4879.24</v>
      </c>
    </row>
    <row r="59" ht="14.5" customHeight="1">
      <c r="A59" s="86" t="n">
        <v>2019</v>
      </c>
      <c r="B59" s="86" t="s">
        <v>36</v>
      </c>
      <c r="C59" s="86" t="s">
        <v>250</v>
      </c>
      <c r="D59" s="86" t="s">
        <v>48</v>
      </c>
      <c r="E59" s="88" t="n">
        <v>0</v>
      </c>
      <c r="F59" s="88" t="n">
        <v>322616</v>
      </c>
      <c r="G59" s="90" t="n">
        <v>796273.05</v>
      </c>
    </row>
    <row r="60" ht="14.5" customHeight="1">
      <c r="A60" s="86" t="n">
        <v>2019</v>
      </c>
      <c r="B60" s="86" t="s">
        <v>37</v>
      </c>
      <c r="C60" s="86" t="s">
        <v>248</v>
      </c>
      <c r="D60" s="86" t="s">
        <v>47</v>
      </c>
      <c r="E60" s="88" t="n">
        <v>930660</v>
      </c>
      <c r="F60" s="88" t="n">
        <v>8794693</v>
      </c>
      <c r="G60" s="90" t="n">
        <v>35647489.73</v>
      </c>
    </row>
    <row r="61" ht="14.5" customHeight="1">
      <c r="A61" s="86" t="n">
        <v>2019</v>
      </c>
      <c r="B61" s="86" t="s">
        <v>37</v>
      </c>
      <c r="C61" s="86" t="s">
        <v>249</v>
      </c>
      <c r="D61" s="86" t="s">
        <v>47</v>
      </c>
      <c r="E61" s="88" t="n">
        <v>575309</v>
      </c>
      <c r="F61" s="88" t="n">
        <v>5624576</v>
      </c>
      <c r="G61" s="90" t="n">
        <v>23911465.5</v>
      </c>
    </row>
    <row r="62" ht="14.5" customHeight="1">
      <c r="A62" s="86" t="n">
        <v>2019</v>
      </c>
      <c r="B62" s="86" t="s">
        <v>37</v>
      </c>
      <c r="C62" s="86" t="s">
        <v>250</v>
      </c>
      <c r="D62" s="86" t="s">
        <v>47</v>
      </c>
      <c r="E62" s="88" t="n">
        <v>664</v>
      </c>
      <c r="F62" s="88" t="n">
        <v>1674</v>
      </c>
      <c r="G62" s="90" t="n">
        <v>6050.16</v>
      </c>
    </row>
    <row r="63" ht="14.5" customHeight="1">
      <c r="A63" s="86" t="n">
        <v>2019</v>
      </c>
      <c r="B63" s="86" t="s">
        <v>37</v>
      </c>
      <c r="C63" s="86" t="s">
        <v>250</v>
      </c>
      <c r="D63" s="86" t="s">
        <v>48</v>
      </c>
      <c r="E63" s="88" t="n">
        <v>0</v>
      </c>
      <c r="F63" s="88" t="n">
        <v>273924</v>
      </c>
      <c r="G63" s="90" t="n">
        <v>1459218.45</v>
      </c>
    </row>
    <row r="64" ht="14.5" customHeight="1">
      <c r="A64" s="86" t="n">
        <v>2019</v>
      </c>
      <c r="B64" s="86" t="s">
        <v>38</v>
      </c>
      <c r="C64" s="86" t="s">
        <v>248</v>
      </c>
      <c r="D64" s="86" t="s">
        <v>47</v>
      </c>
      <c r="E64" s="88" t="n">
        <v>3565074</v>
      </c>
      <c r="F64" s="88" t="n">
        <v>24447882</v>
      </c>
      <c r="G64" s="90" t="n">
        <v>188069776.23</v>
      </c>
    </row>
    <row r="65" ht="14.5" customHeight="1">
      <c r="A65" s="86" t="n">
        <v>2019</v>
      </c>
      <c r="B65" s="86" t="s">
        <v>38</v>
      </c>
      <c r="C65" s="86" t="s">
        <v>249</v>
      </c>
      <c r="D65" s="86" t="s">
        <v>47</v>
      </c>
      <c r="E65" s="88" t="n">
        <v>2316710</v>
      </c>
      <c r="F65" s="88" t="n">
        <v>14711087</v>
      </c>
      <c r="G65" s="90" t="n">
        <v>111340615.56</v>
      </c>
    </row>
    <row r="66" ht="14.5" customHeight="1">
      <c r="A66" s="86" t="n">
        <v>2019</v>
      </c>
      <c r="B66" s="86" t="s">
        <v>38</v>
      </c>
      <c r="C66" s="86" t="s">
        <v>250</v>
      </c>
      <c r="D66" s="86" t="s">
        <v>47</v>
      </c>
      <c r="E66" s="88" t="n">
        <v>5359</v>
      </c>
      <c r="F66" s="88" t="n">
        <v>8545</v>
      </c>
      <c r="G66" s="90" t="n">
        <v>52685</v>
      </c>
    </row>
    <row r="67" ht="14.5" customHeight="1">
      <c r="A67" s="86" t="n">
        <v>2019</v>
      </c>
      <c r="B67" s="86" t="s">
        <v>38</v>
      </c>
      <c r="C67" s="86" t="s">
        <v>250</v>
      </c>
      <c r="D67" s="86" t="s">
        <v>48</v>
      </c>
      <c r="E67" s="88" t="n">
        <v>0</v>
      </c>
      <c r="F67" s="88" t="n">
        <v>1042932</v>
      </c>
      <c r="G67" s="90" t="n">
        <v>10063262.88</v>
      </c>
    </row>
    <row r="68" ht="14.5" customHeight="1">
      <c r="A68" s="86" t="n">
        <v>2019</v>
      </c>
      <c r="B68" s="86" t="s">
        <v>39</v>
      </c>
      <c r="C68" s="86" t="s">
        <v>248</v>
      </c>
      <c r="D68" s="86" t="s">
        <v>47</v>
      </c>
      <c r="E68" s="88" t="n">
        <v>568425</v>
      </c>
      <c r="F68" s="88" t="n">
        <v>3487832</v>
      </c>
      <c r="G68" s="90" t="n">
        <v>2562391.41</v>
      </c>
    </row>
    <row r="69" ht="14.5" customHeight="1">
      <c r="A69" s="86" t="n">
        <v>2019</v>
      </c>
      <c r="B69" s="86" t="s">
        <v>39</v>
      </c>
      <c r="C69" s="86" t="s">
        <v>249</v>
      </c>
      <c r="D69" s="86" t="s">
        <v>47</v>
      </c>
      <c r="E69" s="88" t="n">
        <v>356256</v>
      </c>
      <c r="F69" s="88" t="n">
        <v>2149080</v>
      </c>
      <c r="G69" s="90" t="n">
        <v>1519964.65</v>
      </c>
    </row>
    <row r="70" ht="14.5" customHeight="1">
      <c r="A70" s="86" t="n">
        <v>2019</v>
      </c>
      <c r="B70" s="86" t="s">
        <v>39</v>
      </c>
      <c r="C70" s="86" t="s">
        <v>250</v>
      </c>
      <c r="D70" s="86" t="s">
        <v>47</v>
      </c>
      <c r="E70" s="88" t="n">
        <v>703</v>
      </c>
      <c r="F70" s="88" t="n">
        <v>1075</v>
      </c>
      <c r="G70" s="90" t="n">
        <v>491.12</v>
      </c>
    </row>
    <row r="71" ht="14.5" customHeight="1">
      <c r="A71" s="86" t="n">
        <v>2019</v>
      </c>
      <c r="B71" s="86" t="s">
        <v>39</v>
      </c>
      <c r="C71" s="86" t="s">
        <v>250</v>
      </c>
      <c r="D71" s="86" t="s">
        <v>48</v>
      </c>
      <c r="E71" s="88" t="n">
        <v>0</v>
      </c>
      <c r="F71" s="88" t="n">
        <v>167142</v>
      </c>
      <c r="G71" s="90" t="n">
        <v>97665.81</v>
      </c>
    </row>
    <row r="72" ht="14.5" customHeight="1">
      <c r="A72" s="86" t="n">
        <v>2020</v>
      </c>
      <c r="B72" s="86" t="s">
        <v>36</v>
      </c>
      <c r="C72" s="86" t="s">
        <v>248</v>
      </c>
      <c r="D72" s="86" t="s">
        <v>47</v>
      </c>
      <c r="E72" s="88" t="n">
        <v>716110</v>
      </c>
      <c r="F72" s="88" t="n">
        <v>4303049</v>
      </c>
      <c r="G72" s="90" t="n">
        <v>13176201.8</v>
      </c>
    </row>
    <row r="73" ht="14.5" customHeight="1">
      <c r="A73" s="86" t="n">
        <v>2020</v>
      </c>
      <c r="B73" s="86" t="s">
        <v>36</v>
      </c>
      <c r="C73" s="86" t="s">
        <v>249</v>
      </c>
      <c r="D73" s="86" t="s">
        <v>47</v>
      </c>
      <c r="E73" s="88" t="n">
        <v>411791</v>
      </c>
      <c r="F73" s="88" t="n">
        <v>2639262</v>
      </c>
      <c r="G73" s="90" t="n">
        <v>9645912.9</v>
      </c>
    </row>
    <row r="74" ht="14.5" customHeight="1">
      <c r="A74" s="86" t="n">
        <v>2020</v>
      </c>
      <c r="B74" s="86" t="s">
        <v>36</v>
      </c>
      <c r="C74" s="86" t="s">
        <v>250</v>
      </c>
      <c r="D74" s="86" t="s">
        <v>47</v>
      </c>
      <c r="E74" s="88" t="n">
        <v>598</v>
      </c>
      <c r="F74" s="88" t="n">
        <v>2192</v>
      </c>
      <c r="G74" s="90" t="n">
        <v>4435.4</v>
      </c>
    </row>
    <row r="75" ht="14.5" customHeight="1">
      <c r="A75" s="86" t="n">
        <v>2020</v>
      </c>
      <c r="B75" s="86" t="s">
        <v>36</v>
      </c>
      <c r="C75" s="86" t="s">
        <v>250</v>
      </c>
      <c r="D75" s="86" t="s">
        <v>48</v>
      </c>
      <c r="E75" s="88" t="n">
        <v>0</v>
      </c>
      <c r="F75" s="88" t="n">
        <v>221072</v>
      </c>
      <c r="G75" s="90" t="n">
        <v>791019.66</v>
      </c>
    </row>
    <row r="76" ht="14.5" customHeight="1">
      <c r="A76" s="86" t="n">
        <v>2020</v>
      </c>
      <c r="B76" s="86" t="s">
        <v>37</v>
      </c>
      <c r="C76" s="86" t="s">
        <v>248</v>
      </c>
      <c r="D76" s="86" t="s">
        <v>47</v>
      </c>
      <c r="E76" s="88" t="n">
        <v>910808</v>
      </c>
      <c r="F76" s="88" t="n">
        <v>9237425</v>
      </c>
      <c r="G76" s="90" t="n">
        <v>38529274.95</v>
      </c>
    </row>
    <row r="77" ht="14.5" customHeight="1">
      <c r="A77" s="86" t="n">
        <v>2020</v>
      </c>
      <c r="B77" s="86" t="s">
        <v>37</v>
      </c>
      <c r="C77" s="86" t="s">
        <v>249</v>
      </c>
      <c r="D77" s="86" t="s">
        <v>47</v>
      </c>
      <c r="E77" s="88" t="n">
        <v>563326</v>
      </c>
      <c r="F77" s="88" t="n">
        <v>5859578</v>
      </c>
      <c r="G77" s="90" t="n">
        <v>25956000.27</v>
      </c>
    </row>
    <row r="78" ht="14.5" customHeight="1">
      <c r="A78" s="86" t="n">
        <v>2020</v>
      </c>
      <c r="B78" s="86" t="s">
        <v>37</v>
      </c>
      <c r="C78" s="86" t="s">
        <v>250</v>
      </c>
      <c r="D78" s="86" t="s">
        <v>47</v>
      </c>
      <c r="E78" s="88" t="n">
        <v>291</v>
      </c>
      <c r="F78" s="88" t="n">
        <v>1346</v>
      </c>
      <c r="G78" s="90" t="n">
        <v>4011.22</v>
      </c>
    </row>
    <row r="79" ht="14.5" customHeight="1">
      <c r="A79" s="86" t="n">
        <v>2020</v>
      </c>
      <c r="B79" s="86" t="s">
        <v>37</v>
      </c>
      <c r="C79" s="86" t="s">
        <v>250</v>
      </c>
      <c r="D79" s="86" t="s">
        <v>48</v>
      </c>
      <c r="E79" s="88" t="n">
        <v>0</v>
      </c>
      <c r="F79" s="88" t="n">
        <v>137357</v>
      </c>
      <c r="G79" s="90" t="n">
        <v>827760.13</v>
      </c>
    </row>
    <row r="80" ht="14.5" customHeight="1">
      <c r="A80" s="86" t="n">
        <v>2020</v>
      </c>
      <c r="B80" s="86" t="s">
        <v>38</v>
      </c>
      <c r="C80" s="86" t="s">
        <v>248</v>
      </c>
      <c r="D80" s="86" t="s">
        <v>47</v>
      </c>
      <c r="E80" s="88" t="n">
        <v>3411369</v>
      </c>
      <c r="F80" s="88" t="n">
        <v>24665769</v>
      </c>
      <c r="G80" s="90" t="n">
        <v>197838737.12</v>
      </c>
    </row>
    <row r="81" ht="14.5" customHeight="1">
      <c r="A81" s="86" t="n">
        <v>2020</v>
      </c>
      <c r="B81" s="86" t="s">
        <v>38</v>
      </c>
      <c r="C81" s="86" t="s">
        <v>249</v>
      </c>
      <c r="D81" s="86" t="s">
        <v>47</v>
      </c>
      <c r="E81" s="88" t="n">
        <v>2196450</v>
      </c>
      <c r="F81" s="88" t="n">
        <v>14811779</v>
      </c>
      <c r="G81" s="90" t="n">
        <v>116989680.81</v>
      </c>
    </row>
    <row r="82" ht="14.5" customHeight="1">
      <c r="A82" s="86" t="n">
        <v>2020</v>
      </c>
      <c r="B82" s="86" t="s">
        <v>38</v>
      </c>
      <c r="C82" s="86" t="s">
        <v>250</v>
      </c>
      <c r="D82" s="86" t="s">
        <v>47</v>
      </c>
      <c r="E82" s="88" t="n">
        <v>2184</v>
      </c>
      <c r="F82" s="88" t="n">
        <v>4864</v>
      </c>
      <c r="G82" s="90" t="n">
        <v>35902.3</v>
      </c>
    </row>
    <row r="83" ht="14.5" customHeight="1">
      <c r="A83" s="86" t="n">
        <v>2020</v>
      </c>
      <c r="B83" s="86" t="s">
        <v>38</v>
      </c>
      <c r="C83" s="86" t="s">
        <v>250</v>
      </c>
      <c r="D83" s="86" t="s">
        <v>48</v>
      </c>
      <c r="E83" s="88" t="n">
        <v>0</v>
      </c>
      <c r="F83" s="88" t="n">
        <v>545297</v>
      </c>
      <c r="G83" s="90" t="n">
        <v>5385037.74</v>
      </c>
    </row>
    <row r="84" ht="14.5" customHeight="1">
      <c r="A84" s="86" t="n">
        <v>2020</v>
      </c>
      <c r="B84" s="86" t="s">
        <v>39</v>
      </c>
      <c r="C84" s="86" t="s">
        <v>248</v>
      </c>
      <c r="D84" s="86" t="s">
        <v>47</v>
      </c>
      <c r="E84" s="88" t="n">
        <v>545998</v>
      </c>
      <c r="F84" s="88" t="n">
        <v>3468531</v>
      </c>
      <c r="G84" s="90" t="n">
        <v>3195548.47</v>
      </c>
    </row>
    <row r="85" ht="14.5" customHeight="1">
      <c r="A85" s="86" t="n">
        <v>2020</v>
      </c>
      <c r="B85" s="86" t="s">
        <v>39</v>
      </c>
      <c r="C85" s="86" t="s">
        <v>249</v>
      </c>
      <c r="D85" s="86" t="s">
        <v>47</v>
      </c>
      <c r="E85" s="88" t="n">
        <v>333207</v>
      </c>
      <c r="F85" s="88" t="n">
        <v>2122630</v>
      </c>
      <c r="G85" s="90" t="n">
        <v>1863007.07</v>
      </c>
    </row>
    <row r="86" ht="14.5" customHeight="1">
      <c r="A86" s="86" t="n">
        <v>2020</v>
      </c>
      <c r="B86" s="86" t="s">
        <v>39</v>
      </c>
      <c r="C86" s="86" t="s">
        <v>250</v>
      </c>
      <c r="D86" s="86" t="s">
        <v>47</v>
      </c>
      <c r="E86" s="88" t="n">
        <v>345</v>
      </c>
      <c r="F86" s="88" t="n">
        <v>710</v>
      </c>
      <c r="G86" s="90" t="n">
        <v>421.98</v>
      </c>
    </row>
    <row r="87" ht="14.5" customHeight="1">
      <c r="A87" s="86" t="n">
        <v>2020</v>
      </c>
      <c r="B87" s="86" t="s">
        <v>39</v>
      </c>
      <c r="C87" s="86" t="s">
        <v>250</v>
      </c>
      <c r="D87" s="86" t="s">
        <v>48</v>
      </c>
      <c r="E87" s="88" t="n">
        <v>0</v>
      </c>
      <c r="F87" s="88" t="n">
        <v>111256</v>
      </c>
      <c r="G87" s="90" t="n">
        <v>77691.47</v>
      </c>
    </row>
    <row r="88" ht="14.5" customHeight="1">
      <c r="A88" s="86" t="n">
        <v>2021</v>
      </c>
      <c r="B88" s="86" t="s">
        <v>36</v>
      </c>
      <c r="C88" s="86" t="s">
        <v>248</v>
      </c>
      <c r="D88" s="86" t="s">
        <v>47</v>
      </c>
      <c r="E88" s="88" t="n">
        <v>695414</v>
      </c>
      <c r="F88" s="88" t="n">
        <v>4111169</v>
      </c>
      <c r="G88" s="90" t="n">
        <v>13971651.58</v>
      </c>
    </row>
    <row r="89" ht="14.5" customHeight="1">
      <c r="A89" s="86" t="n">
        <v>2021</v>
      </c>
      <c r="B89" s="86" t="s">
        <v>36</v>
      </c>
      <c r="C89" s="86" t="s">
        <v>249</v>
      </c>
      <c r="D89" s="86" t="s">
        <v>47</v>
      </c>
      <c r="E89" s="88" t="n">
        <v>398589</v>
      </c>
      <c r="F89" s="88" t="n">
        <v>2526898</v>
      </c>
      <c r="G89" s="90" t="n">
        <v>10395227.91</v>
      </c>
    </row>
    <row r="90" ht="14.5" customHeight="1">
      <c r="A90" s="86" t="n">
        <v>2021</v>
      </c>
      <c r="B90" s="86" t="s">
        <v>36</v>
      </c>
      <c r="C90" s="86" t="s">
        <v>250</v>
      </c>
      <c r="D90" s="86" t="s">
        <v>47</v>
      </c>
      <c r="E90" s="88" t="n">
        <v>495</v>
      </c>
      <c r="F90" s="88" t="n">
        <v>2198</v>
      </c>
      <c r="G90" s="90" t="n">
        <v>5036.51</v>
      </c>
    </row>
    <row r="91" ht="14.5" customHeight="1">
      <c r="A91" s="86" t="n">
        <v>2021</v>
      </c>
      <c r="B91" s="86" t="s">
        <v>36</v>
      </c>
      <c r="C91" s="86" t="s">
        <v>250</v>
      </c>
      <c r="D91" s="86" t="s">
        <v>48</v>
      </c>
      <c r="E91" s="88" t="n">
        <v>0</v>
      </c>
      <c r="F91" s="88" t="n">
        <v>192608</v>
      </c>
      <c r="G91" s="90" t="n">
        <v>856924.38</v>
      </c>
    </row>
    <row r="92" ht="14.5" customHeight="1">
      <c r="A92" s="86" t="n">
        <v>2021</v>
      </c>
      <c r="B92" s="86" t="s">
        <v>37</v>
      </c>
      <c r="C92" s="86" t="s">
        <v>248</v>
      </c>
      <c r="D92" s="86" t="s">
        <v>47</v>
      </c>
      <c r="E92" s="88" t="n">
        <v>938918</v>
      </c>
      <c r="F92" s="88" t="n">
        <v>9538305</v>
      </c>
      <c r="G92" s="90" t="n">
        <v>43570947.62</v>
      </c>
    </row>
    <row r="93" ht="14.5" customHeight="1">
      <c r="A93" s="86" t="n">
        <v>2021</v>
      </c>
      <c r="B93" s="86" t="s">
        <v>37</v>
      </c>
      <c r="C93" s="86" t="s">
        <v>249</v>
      </c>
      <c r="D93" s="86" t="s">
        <v>47</v>
      </c>
      <c r="E93" s="88" t="n">
        <v>573379</v>
      </c>
      <c r="F93" s="88" t="n">
        <v>6013977</v>
      </c>
      <c r="G93" s="90" t="n">
        <v>28758829.4</v>
      </c>
    </row>
    <row r="94" ht="14.5" customHeight="1">
      <c r="A94" s="86" t="n">
        <v>2021</v>
      </c>
      <c r="B94" s="86" t="s">
        <v>37</v>
      </c>
      <c r="C94" s="86" t="s">
        <v>250</v>
      </c>
      <c r="D94" s="86" t="s">
        <v>47</v>
      </c>
      <c r="E94" s="88" t="n">
        <v>222</v>
      </c>
      <c r="F94" s="88" t="n">
        <v>1507</v>
      </c>
      <c r="G94" s="90" t="n">
        <v>4799.69</v>
      </c>
    </row>
    <row r="95" ht="14.5" customHeight="1">
      <c r="A95" s="86" t="n">
        <v>2021</v>
      </c>
      <c r="B95" s="86" t="s">
        <v>37</v>
      </c>
      <c r="C95" s="86" t="s">
        <v>250</v>
      </c>
      <c r="D95" s="86" t="s">
        <v>48</v>
      </c>
      <c r="E95" s="88" t="n">
        <v>0</v>
      </c>
      <c r="F95" s="88" t="n">
        <v>102576</v>
      </c>
      <c r="G95" s="90" t="n">
        <v>686663.35</v>
      </c>
    </row>
    <row r="96" ht="14.5" customHeight="1">
      <c r="A96" s="86" t="n">
        <v>2021</v>
      </c>
      <c r="B96" s="86" t="s">
        <v>38</v>
      </c>
      <c r="C96" s="86" t="s">
        <v>248</v>
      </c>
      <c r="D96" s="86" t="s">
        <v>47</v>
      </c>
      <c r="E96" s="88" t="n">
        <v>3435011</v>
      </c>
      <c r="F96" s="88" t="n">
        <v>24522641</v>
      </c>
      <c r="G96" s="90" t="n">
        <v>196668149.19</v>
      </c>
    </row>
    <row r="97" ht="14.5" customHeight="1">
      <c r="A97" s="86" t="n">
        <v>2021</v>
      </c>
      <c r="B97" s="86" t="s">
        <v>38</v>
      </c>
      <c r="C97" s="86" t="s">
        <v>249</v>
      </c>
      <c r="D97" s="86" t="s">
        <v>47</v>
      </c>
      <c r="E97" s="88" t="n">
        <v>2190907</v>
      </c>
      <c r="F97" s="88" t="n">
        <v>14623479</v>
      </c>
      <c r="G97" s="90" t="n">
        <v>115692971.46</v>
      </c>
    </row>
    <row r="98" ht="14.5" customHeight="1">
      <c r="A98" s="86" t="n">
        <v>2021</v>
      </c>
      <c r="B98" s="86" t="s">
        <v>38</v>
      </c>
      <c r="C98" s="86" t="s">
        <v>250</v>
      </c>
      <c r="D98" s="86" t="s">
        <v>47</v>
      </c>
      <c r="E98" s="88" t="n">
        <v>1646</v>
      </c>
      <c r="F98" s="88" t="n">
        <v>4567</v>
      </c>
      <c r="G98" s="90" t="n">
        <v>42505.16</v>
      </c>
    </row>
    <row r="99" ht="14.5" customHeight="1">
      <c r="A99" s="86" t="n">
        <v>2021</v>
      </c>
      <c r="B99" s="86" t="s">
        <v>38</v>
      </c>
      <c r="C99" s="86" t="s">
        <v>250</v>
      </c>
      <c r="D99" s="86" t="s">
        <v>48</v>
      </c>
      <c r="E99" s="88" t="n">
        <v>0</v>
      </c>
      <c r="F99" s="88" t="n">
        <v>420176</v>
      </c>
      <c r="G99" s="90" t="n">
        <v>4342061.48</v>
      </c>
    </row>
    <row r="100" ht="14.5" customHeight="1">
      <c r="A100" s="86" t="n">
        <v>2021</v>
      </c>
      <c r="B100" s="86" t="s">
        <v>39</v>
      </c>
      <c r="C100" s="86" t="s">
        <v>248</v>
      </c>
      <c r="D100" s="86" t="s">
        <v>47</v>
      </c>
      <c r="E100" s="88" t="n">
        <v>533351</v>
      </c>
      <c r="F100" s="88" t="n">
        <v>3383193</v>
      </c>
      <c r="G100" s="90" t="n">
        <v>3034836.35</v>
      </c>
    </row>
    <row r="101" ht="14.5" customHeight="1">
      <c r="A101" s="86" t="n">
        <v>2021</v>
      </c>
      <c r="B101" s="86" t="s">
        <v>39</v>
      </c>
      <c r="C101" s="86" t="s">
        <v>249</v>
      </c>
      <c r="D101" s="86" t="s">
        <v>47</v>
      </c>
      <c r="E101" s="88" t="n">
        <v>322415</v>
      </c>
      <c r="F101" s="88" t="n">
        <v>2063871</v>
      </c>
      <c r="G101" s="90" t="n">
        <v>1765852.07</v>
      </c>
    </row>
    <row r="102" ht="14.5" customHeight="1">
      <c r="A102" s="86" t="n">
        <v>2021</v>
      </c>
      <c r="B102" s="86" t="s">
        <v>39</v>
      </c>
      <c r="C102" s="86" t="s">
        <v>250</v>
      </c>
      <c r="D102" s="86" t="s">
        <v>47</v>
      </c>
      <c r="E102" s="88" t="n">
        <v>203</v>
      </c>
      <c r="F102" s="88" t="n">
        <v>659</v>
      </c>
      <c r="G102" s="90" t="n">
        <v>292.21</v>
      </c>
    </row>
    <row r="103" ht="14.5" customHeight="1">
      <c r="A103" s="86" t="n">
        <v>2021</v>
      </c>
      <c r="B103" s="86" t="s">
        <v>39</v>
      </c>
      <c r="C103" s="86" t="s">
        <v>250</v>
      </c>
      <c r="D103" s="86" t="s">
        <v>48</v>
      </c>
      <c r="E103" s="88" t="n">
        <v>0</v>
      </c>
      <c r="F103" s="88" t="n">
        <v>92620</v>
      </c>
      <c r="G103" s="90" t="n">
        <v>62258.29</v>
      </c>
    </row>
    <row r="104" ht="14.5" customHeight="1">
      <c r="A104" s="86" t="n">
        <v>2022</v>
      </c>
      <c r="B104" s="86" t="s">
        <v>36</v>
      </c>
      <c r="C104" s="86" t="s">
        <v>248</v>
      </c>
      <c r="D104" s="86" t="s">
        <v>47</v>
      </c>
      <c r="E104" s="88" t="n">
        <v>683124</v>
      </c>
      <c r="F104" s="88" t="n">
        <v>3907505</v>
      </c>
      <c r="G104" s="90" t="n">
        <v>16843609.34</v>
      </c>
    </row>
    <row r="105" ht="14.5" customHeight="1">
      <c r="A105" s="86" t="n">
        <v>2022</v>
      </c>
      <c r="B105" s="86" t="s">
        <v>36</v>
      </c>
      <c r="C105" s="86" t="s">
        <v>249</v>
      </c>
      <c r="D105" s="86" t="s">
        <v>47</v>
      </c>
      <c r="E105" s="88" t="n">
        <v>388426</v>
      </c>
      <c r="F105" s="88" t="n">
        <v>2414016</v>
      </c>
      <c r="G105" s="90" t="n">
        <v>11911389.23</v>
      </c>
    </row>
    <row r="106" ht="14.5" customHeight="1">
      <c r="A106" s="86" t="n">
        <v>2022</v>
      </c>
      <c r="B106" s="86" t="s">
        <v>36</v>
      </c>
      <c r="C106" s="86" t="s">
        <v>250</v>
      </c>
      <c r="D106" s="86" t="s">
        <v>47</v>
      </c>
      <c r="E106" s="88" t="n">
        <v>511</v>
      </c>
      <c r="F106" s="88" t="n">
        <v>2077</v>
      </c>
      <c r="G106" s="90" t="n">
        <v>4453.3</v>
      </c>
    </row>
    <row r="107" ht="14.5" customHeight="1">
      <c r="A107" s="86" t="n">
        <v>2022</v>
      </c>
      <c r="B107" s="86" t="s">
        <v>36</v>
      </c>
      <c r="C107" s="86" t="s">
        <v>250</v>
      </c>
      <c r="D107" s="86" t="s">
        <v>48</v>
      </c>
      <c r="E107" s="88" t="n">
        <v>0</v>
      </c>
      <c r="F107" s="88" t="n">
        <v>187199</v>
      </c>
      <c r="G107" s="90" t="n">
        <v>948039.44</v>
      </c>
    </row>
    <row r="108" ht="14.5" customHeight="1">
      <c r="A108" s="86" t="n">
        <v>2022</v>
      </c>
      <c r="B108" s="86" t="s">
        <v>37</v>
      </c>
      <c r="C108" s="86" t="s">
        <v>248</v>
      </c>
      <c r="D108" s="86" t="s">
        <v>47</v>
      </c>
      <c r="E108" s="88" t="n">
        <v>958420</v>
      </c>
      <c r="F108" s="88" t="n">
        <v>9814860</v>
      </c>
      <c r="G108" s="90" t="n">
        <v>36026968.12</v>
      </c>
    </row>
    <row r="109" ht="14.5" customHeight="1">
      <c r="A109" s="86" t="n">
        <v>2022</v>
      </c>
      <c r="B109" s="86" t="s">
        <v>37</v>
      </c>
      <c r="C109" s="86" t="s">
        <v>249</v>
      </c>
      <c r="D109" s="86" t="s">
        <v>47</v>
      </c>
      <c r="E109" s="88" t="n">
        <v>583798</v>
      </c>
      <c r="F109" s="88" t="n">
        <v>6142460</v>
      </c>
      <c r="G109" s="90" t="n">
        <v>23906156.53</v>
      </c>
    </row>
    <row r="110" ht="14.5" customHeight="1">
      <c r="A110" s="86" t="n">
        <v>2022</v>
      </c>
      <c r="B110" s="86" t="s">
        <v>37</v>
      </c>
      <c r="C110" s="86" t="s">
        <v>250</v>
      </c>
      <c r="D110" s="86" t="s">
        <v>47</v>
      </c>
      <c r="E110" s="88" t="n">
        <v>252</v>
      </c>
      <c r="F110" s="88" t="n">
        <v>1608</v>
      </c>
      <c r="G110" s="90" t="n">
        <v>4288.11</v>
      </c>
    </row>
    <row r="111" ht="14.5" customHeight="1">
      <c r="A111" s="86" t="n">
        <v>2022</v>
      </c>
      <c r="B111" s="86" t="s">
        <v>37</v>
      </c>
      <c r="C111" s="86" t="s">
        <v>250</v>
      </c>
      <c r="D111" s="86" t="s">
        <v>48</v>
      </c>
      <c r="E111" s="88" t="n">
        <v>0</v>
      </c>
      <c r="F111" s="88" t="n">
        <v>103008</v>
      </c>
      <c r="G111" s="90" t="n">
        <v>497348.2</v>
      </c>
    </row>
    <row r="112" ht="14.5" customHeight="1">
      <c r="A112" s="86" t="n">
        <v>2022</v>
      </c>
      <c r="B112" s="86" t="s">
        <v>38</v>
      </c>
      <c r="C112" s="86" t="s">
        <v>248</v>
      </c>
      <c r="D112" s="86" t="s">
        <v>47</v>
      </c>
      <c r="E112" s="88" t="n">
        <v>3422600</v>
      </c>
      <c r="F112" s="88" t="n">
        <v>24474431</v>
      </c>
      <c r="G112" s="90" t="n">
        <v>175583014.89</v>
      </c>
    </row>
    <row r="113" ht="14.5" customHeight="1">
      <c r="A113" s="86" t="n">
        <v>2022</v>
      </c>
      <c r="B113" s="86" t="s">
        <v>38</v>
      </c>
      <c r="C113" s="86" t="s">
        <v>249</v>
      </c>
      <c r="D113" s="86" t="s">
        <v>47</v>
      </c>
      <c r="E113" s="88" t="n">
        <v>2169313</v>
      </c>
      <c r="F113" s="88" t="n">
        <v>14525676</v>
      </c>
      <c r="G113" s="90" t="n">
        <v>101765181.96</v>
      </c>
    </row>
    <row r="114" ht="14.5" customHeight="1">
      <c r="A114" s="86" t="n">
        <v>2022</v>
      </c>
      <c r="B114" s="86" t="s">
        <v>38</v>
      </c>
      <c r="C114" s="86" t="s">
        <v>250</v>
      </c>
      <c r="D114" s="86" t="s">
        <v>47</v>
      </c>
      <c r="E114" s="88" t="n">
        <v>1859</v>
      </c>
      <c r="F114" s="88" t="n">
        <v>4481</v>
      </c>
      <c r="G114" s="90" t="n">
        <v>39936.85</v>
      </c>
    </row>
    <row r="115" ht="14.5" customHeight="1">
      <c r="A115" s="86" t="n">
        <v>2022</v>
      </c>
      <c r="B115" s="86" t="s">
        <v>38</v>
      </c>
      <c r="C115" s="86" t="s">
        <v>250</v>
      </c>
      <c r="D115" s="86" t="s">
        <v>48</v>
      </c>
      <c r="E115" s="88" t="n">
        <v>0</v>
      </c>
      <c r="F115" s="88" t="n">
        <v>424731</v>
      </c>
      <c r="G115" s="90" t="n">
        <v>3929802.52</v>
      </c>
    </row>
    <row r="116" ht="14.5" customHeight="1">
      <c r="A116" s="86" t="n">
        <v>2022</v>
      </c>
      <c r="B116" s="86" t="s">
        <v>39</v>
      </c>
      <c r="C116" s="86" t="s">
        <v>248</v>
      </c>
      <c r="D116" s="86" t="s">
        <v>47</v>
      </c>
      <c r="E116" s="88" t="n">
        <v>502204</v>
      </c>
      <c r="F116" s="88" t="n">
        <v>3265288</v>
      </c>
      <c r="G116" s="90" t="n">
        <v>2473245.07</v>
      </c>
    </row>
    <row r="117" ht="14.5" customHeight="1">
      <c r="A117" s="86" t="n">
        <v>2022</v>
      </c>
      <c r="B117" s="86" t="s">
        <v>39</v>
      </c>
      <c r="C117" s="86" t="s">
        <v>249</v>
      </c>
      <c r="D117" s="86" t="s">
        <v>47</v>
      </c>
      <c r="E117" s="88" t="n">
        <v>304896</v>
      </c>
      <c r="F117" s="88" t="n">
        <v>1981623</v>
      </c>
      <c r="G117" s="90" t="n">
        <v>1413177.49</v>
      </c>
    </row>
    <row r="118" ht="14.5" customHeight="1">
      <c r="A118" s="86" t="n">
        <v>2022</v>
      </c>
      <c r="B118" s="86" t="s">
        <v>39</v>
      </c>
      <c r="C118" s="86" t="s">
        <v>250</v>
      </c>
      <c r="D118" s="86" t="s">
        <v>47</v>
      </c>
      <c r="E118" s="88" t="n">
        <v>199</v>
      </c>
      <c r="F118" s="88" t="n">
        <v>718</v>
      </c>
      <c r="G118" s="90" t="n">
        <v>261.7</v>
      </c>
    </row>
    <row r="119" ht="14.5" customHeight="1">
      <c r="A119" s="86" t="n">
        <v>2022</v>
      </c>
      <c r="B119" s="86" t="s">
        <v>39</v>
      </c>
      <c r="C119" s="86" t="s">
        <v>250</v>
      </c>
      <c r="D119" s="86" t="s">
        <v>48</v>
      </c>
      <c r="E119" s="88" t="n">
        <v>0</v>
      </c>
      <c r="F119" s="88" t="n">
        <v>90675</v>
      </c>
      <c r="G119" s="90" t="n">
        <v>53712.9</v>
      </c>
    </row>
    <row r="120" ht="14.5" customHeight="1">
      <c r="A120" s="86" t="n">
        <v>2023</v>
      </c>
      <c r="B120" s="86" t="s">
        <v>36</v>
      </c>
      <c r="C120" s="86" t="s">
        <v>248</v>
      </c>
      <c r="D120" s="86" t="s">
        <v>47</v>
      </c>
      <c r="E120" s="88" t="n">
        <v>642790</v>
      </c>
      <c r="F120" s="88" t="n">
        <v>3666903</v>
      </c>
      <c r="G120" s="90" t="n">
        <v>16735126.42</v>
      </c>
    </row>
    <row r="121" ht="14.5" customHeight="1">
      <c r="A121" s="86" t="n">
        <v>2023</v>
      </c>
      <c r="B121" s="86" t="s">
        <v>36</v>
      </c>
      <c r="C121" s="86" t="s">
        <v>249</v>
      </c>
      <c r="D121" s="86" t="s">
        <v>47</v>
      </c>
      <c r="E121" s="88" t="n">
        <v>368561</v>
      </c>
      <c r="F121" s="88" t="n">
        <v>2284540</v>
      </c>
      <c r="G121" s="90" t="n">
        <v>11532396.81</v>
      </c>
    </row>
    <row r="122" ht="14.5" customHeight="1">
      <c r="A122" s="86" t="n">
        <v>2023</v>
      </c>
      <c r="B122" s="86" t="s">
        <v>36</v>
      </c>
      <c r="C122" s="86" t="s">
        <v>250</v>
      </c>
      <c r="D122" s="86" t="s">
        <v>47</v>
      </c>
      <c r="E122" s="88" t="n">
        <v>440</v>
      </c>
      <c r="F122" s="88" t="n">
        <v>1714</v>
      </c>
      <c r="G122" s="90" t="n">
        <v>4737.01</v>
      </c>
    </row>
    <row r="123" ht="14.5" customHeight="1">
      <c r="A123" s="86" t="n">
        <v>2023</v>
      </c>
      <c r="B123" s="86" t="s">
        <v>36</v>
      </c>
      <c r="C123" s="86" t="s">
        <v>250</v>
      </c>
      <c r="D123" s="86" t="s">
        <v>48</v>
      </c>
      <c r="E123" s="88" t="n">
        <v>0</v>
      </c>
      <c r="F123" s="88" t="n">
        <v>181028</v>
      </c>
      <c r="G123" s="90" t="n">
        <v>1214722.28</v>
      </c>
    </row>
    <row r="124" ht="14.5" customHeight="1">
      <c r="A124" s="86" t="n">
        <v>2023</v>
      </c>
      <c r="B124" s="86" t="s">
        <v>37</v>
      </c>
      <c r="C124" s="86" t="s">
        <v>248</v>
      </c>
      <c r="D124" s="86" t="s">
        <v>47</v>
      </c>
      <c r="E124" s="88" t="n">
        <v>979070</v>
      </c>
      <c r="F124" s="88" t="n">
        <v>10118663</v>
      </c>
      <c r="G124" s="90" t="n">
        <v>39832232.73</v>
      </c>
    </row>
    <row r="125" ht="14.5" customHeight="1">
      <c r="A125" s="86" t="n">
        <v>2023</v>
      </c>
      <c r="B125" s="86" t="s">
        <v>37</v>
      </c>
      <c r="C125" s="86" t="s">
        <v>249</v>
      </c>
      <c r="D125" s="86" t="s">
        <v>47</v>
      </c>
      <c r="E125" s="88" t="n">
        <v>594329</v>
      </c>
      <c r="F125" s="88" t="n">
        <v>6277753</v>
      </c>
      <c r="G125" s="90" t="n">
        <v>26624972.33</v>
      </c>
    </row>
    <row r="126" ht="14.5" customHeight="1">
      <c r="A126" s="86" t="n">
        <v>2023</v>
      </c>
      <c r="B126" s="86" t="s">
        <v>37</v>
      </c>
      <c r="C126" s="86" t="s">
        <v>250</v>
      </c>
      <c r="D126" s="86" t="s">
        <v>47</v>
      </c>
      <c r="E126" s="88" t="n">
        <v>224</v>
      </c>
      <c r="F126" s="88" t="n">
        <v>1401</v>
      </c>
      <c r="G126" s="90" t="n">
        <v>4668.81</v>
      </c>
    </row>
    <row r="127" ht="14.5" customHeight="1">
      <c r="A127" s="86" t="n">
        <v>2023</v>
      </c>
      <c r="B127" s="86" t="s">
        <v>37</v>
      </c>
      <c r="C127" s="86" t="s">
        <v>250</v>
      </c>
      <c r="D127" s="86" t="s">
        <v>48</v>
      </c>
      <c r="E127" s="88" t="n">
        <v>0</v>
      </c>
      <c r="F127" s="88" t="n">
        <v>100065</v>
      </c>
      <c r="G127" s="90" t="n">
        <v>502368.56</v>
      </c>
    </row>
    <row r="128" ht="14.5" customHeight="1">
      <c r="A128" s="86" t="n">
        <v>2023</v>
      </c>
      <c r="B128" s="86" t="s">
        <v>38</v>
      </c>
      <c r="C128" s="86" t="s">
        <v>248</v>
      </c>
      <c r="D128" s="86" t="s">
        <v>47</v>
      </c>
      <c r="E128" s="88" t="n">
        <v>3418100</v>
      </c>
      <c r="F128" s="88" t="n">
        <v>24338101</v>
      </c>
      <c r="G128" s="90" t="n">
        <v>175558252.31</v>
      </c>
    </row>
    <row r="129" ht="14.5" customHeight="1">
      <c r="A129" s="86" t="n">
        <v>2023</v>
      </c>
      <c r="B129" s="86" t="s">
        <v>38</v>
      </c>
      <c r="C129" s="86" t="s">
        <v>249</v>
      </c>
      <c r="D129" s="86" t="s">
        <v>47</v>
      </c>
      <c r="E129" s="88" t="n">
        <v>2161798</v>
      </c>
      <c r="F129" s="88" t="n">
        <v>14406974</v>
      </c>
      <c r="G129" s="90" t="n">
        <v>101295024.22</v>
      </c>
    </row>
    <row r="130" ht="14.5" customHeight="1">
      <c r="A130" s="86" t="n">
        <v>2023</v>
      </c>
      <c r="B130" s="86" t="s">
        <v>38</v>
      </c>
      <c r="C130" s="86" t="s">
        <v>250</v>
      </c>
      <c r="D130" s="86" t="s">
        <v>47</v>
      </c>
      <c r="E130" s="88" t="n">
        <v>1910</v>
      </c>
      <c r="F130" s="88" t="n">
        <v>4578</v>
      </c>
      <c r="G130" s="90" t="n">
        <v>33087.14</v>
      </c>
    </row>
    <row r="131" ht="14.5" customHeight="1">
      <c r="A131" s="86" t="n">
        <v>2023</v>
      </c>
      <c r="B131" s="86" t="s">
        <v>38</v>
      </c>
      <c r="C131" s="86" t="s">
        <v>250</v>
      </c>
      <c r="D131" s="86" t="s">
        <v>48</v>
      </c>
      <c r="E131" s="88" t="n">
        <v>0</v>
      </c>
      <c r="F131" s="88" t="n">
        <v>417209</v>
      </c>
      <c r="G131" s="90" t="n">
        <v>3683941.11</v>
      </c>
    </row>
    <row r="132" ht="14.5" customHeight="1">
      <c r="A132" s="86" t="n">
        <v>2023</v>
      </c>
      <c r="B132" s="86" t="s">
        <v>39</v>
      </c>
      <c r="C132" s="86" t="s">
        <v>248</v>
      </c>
      <c r="D132" s="86" t="s">
        <v>47</v>
      </c>
      <c r="E132" s="88" t="n">
        <v>481057</v>
      </c>
      <c r="F132" s="88" t="n">
        <v>3181367</v>
      </c>
      <c r="G132" s="90" t="n">
        <v>3352696.17</v>
      </c>
    </row>
    <row r="133" ht="14.5" customHeight="1">
      <c r="A133" s="86" t="n">
        <v>2023</v>
      </c>
      <c r="B133" s="86" t="s">
        <v>39</v>
      </c>
      <c r="C133" s="86" t="s">
        <v>249</v>
      </c>
      <c r="D133" s="86" t="s">
        <v>47</v>
      </c>
      <c r="E133" s="88" t="n">
        <v>293192</v>
      </c>
      <c r="F133" s="88" t="n">
        <v>1912189</v>
      </c>
      <c r="G133" s="90" t="n">
        <v>1953447.18</v>
      </c>
    </row>
    <row r="134" ht="14.5" customHeight="1">
      <c r="A134" s="86" t="n">
        <v>2023</v>
      </c>
      <c r="B134" s="86" t="s">
        <v>39</v>
      </c>
      <c r="C134" s="86" t="s">
        <v>250</v>
      </c>
      <c r="D134" s="86" t="s">
        <v>47</v>
      </c>
      <c r="E134" s="88" t="n">
        <v>204</v>
      </c>
      <c r="F134" s="88" t="n">
        <v>486</v>
      </c>
      <c r="G134" s="90" t="n">
        <v>324.42</v>
      </c>
    </row>
    <row r="135" ht="14.5" customHeight="1">
      <c r="A135" s="86" t="n">
        <v>2023</v>
      </c>
      <c r="B135" s="86" t="s">
        <v>39</v>
      </c>
      <c r="C135" s="86" t="s">
        <v>250</v>
      </c>
      <c r="D135" s="86" t="s">
        <v>48</v>
      </c>
      <c r="E135" s="88" t="n">
        <v>0</v>
      </c>
      <c r="F135" s="88" t="n">
        <v>89165</v>
      </c>
      <c r="G135" s="90" t="n">
        <v>75256.82</v>
      </c>
    </row>
    <row r="136" ht="14.5" customHeight="1">
      <c r="A136" s="86" t="n">
        <v>2024</v>
      </c>
      <c r="B136" s="86" t="s">
        <v>36</v>
      </c>
      <c r="C136" s="86" t="s">
        <v>248</v>
      </c>
      <c r="D136" s="86" t="s">
        <v>47</v>
      </c>
      <c r="E136" s="88" t="n">
        <v>588805</v>
      </c>
      <c r="F136" s="88" t="n">
        <v>3484983</v>
      </c>
      <c r="G136" s="90" t="n">
        <v>13868057.32</v>
      </c>
    </row>
    <row r="137" ht="14.5" customHeight="1">
      <c r="A137" s="86" t="n">
        <v>2024</v>
      </c>
      <c r="B137" s="86" t="s">
        <v>36</v>
      </c>
      <c r="C137" s="86" t="s">
        <v>249</v>
      </c>
      <c r="D137" s="86" t="s">
        <v>47</v>
      </c>
      <c r="E137" s="88" t="n">
        <v>340929</v>
      </c>
      <c r="F137" s="88" t="n">
        <v>2190364</v>
      </c>
      <c r="G137" s="90" t="n">
        <v>9256847.81</v>
      </c>
    </row>
    <row r="138" ht="14.5" customHeight="1">
      <c r="A138" s="86" t="n">
        <v>2024</v>
      </c>
      <c r="B138" s="86" t="s">
        <v>36</v>
      </c>
      <c r="C138" s="86" t="s">
        <v>250</v>
      </c>
      <c r="D138" s="86" t="s">
        <v>47</v>
      </c>
      <c r="E138" s="88" t="n">
        <v>405</v>
      </c>
      <c r="F138" s="88" t="n">
        <v>1698</v>
      </c>
      <c r="G138" s="90" t="n">
        <v>3180.43</v>
      </c>
    </row>
    <row r="139" ht="14.5" customHeight="1">
      <c r="A139" s="86" t="n">
        <v>2024</v>
      </c>
      <c r="B139" s="86" t="s">
        <v>36</v>
      </c>
      <c r="C139" s="86" t="s">
        <v>250</v>
      </c>
      <c r="D139" s="86" t="s">
        <v>48</v>
      </c>
      <c r="E139" s="88" t="n">
        <v>0</v>
      </c>
      <c r="F139" s="88" t="n">
        <v>175275</v>
      </c>
      <c r="G139" s="90" t="n">
        <v>1033135.77</v>
      </c>
    </row>
    <row r="140" ht="14.5" customHeight="1">
      <c r="A140" s="86" t="n">
        <v>2024</v>
      </c>
      <c r="B140" s="86" t="s">
        <v>37</v>
      </c>
      <c r="C140" s="86" t="s">
        <v>248</v>
      </c>
      <c r="D140" s="86" t="s">
        <v>47</v>
      </c>
      <c r="E140" s="88" t="n">
        <v>989343</v>
      </c>
      <c r="F140" s="88" t="n">
        <v>10421338</v>
      </c>
      <c r="G140" s="90" t="n">
        <v>39101063.92</v>
      </c>
    </row>
    <row r="141" ht="14.5" customHeight="1">
      <c r="A141" s="86" t="n">
        <v>2024</v>
      </c>
      <c r="B141" s="86" t="s">
        <v>37</v>
      </c>
      <c r="C141" s="86" t="s">
        <v>249</v>
      </c>
      <c r="D141" s="86" t="s">
        <v>47</v>
      </c>
      <c r="E141" s="88" t="n">
        <v>600654</v>
      </c>
      <c r="F141" s="88" t="n">
        <v>6456011</v>
      </c>
      <c r="G141" s="90" t="n">
        <v>25342616.88</v>
      </c>
    </row>
    <row r="142" ht="14.5" customHeight="1">
      <c r="A142" s="86" t="n">
        <v>2024</v>
      </c>
      <c r="B142" s="86" t="s">
        <v>37</v>
      </c>
      <c r="C142" s="86" t="s">
        <v>250</v>
      </c>
      <c r="D142" s="86" t="s">
        <v>47</v>
      </c>
      <c r="E142" s="88" t="n">
        <v>241</v>
      </c>
      <c r="F142" s="88" t="n">
        <v>1354</v>
      </c>
      <c r="G142" s="90" t="n">
        <v>4852.5</v>
      </c>
    </row>
    <row r="143" ht="14.5" customHeight="1">
      <c r="A143" s="86" t="n">
        <v>2024</v>
      </c>
      <c r="B143" s="86" t="s">
        <v>37</v>
      </c>
      <c r="C143" s="86" t="s">
        <v>250</v>
      </c>
      <c r="D143" s="86" t="s">
        <v>48</v>
      </c>
      <c r="E143" s="88" t="n">
        <v>0</v>
      </c>
      <c r="F143" s="88" t="n">
        <v>97312</v>
      </c>
      <c r="G143" s="90" t="n">
        <v>539977.42</v>
      </c>
    </row>
    <row r="144" ht="14.5" customHeight="1">
      <c r="A144" s="86" t="n">
        <v>2024</v>
      </c>
      <c r="B144" s="86" t="s">
        <v>38</v>
      </c>
      <c r="C144" s="86" t="s">
        <v>248</v>
      </c>
      <c r="D144" s="86" t="s">
        <v>47</v>
      </c>
      <c r="E144" s="88" t="n">
        <v>3412802</v>
      </c>
      <c r="F144" s="88" t="n">
        <v>24380245</v>
      </c>
      <c r="G144" s="90" t="n">
        <v>172248010.26</v>
      </c>
    </row>
    <row r="145" ht="14.5" customHeight="1">
      <c r="A145" s="86" t="n">
        <v>2024</v>
      </c>
      <c r="B145" s="86" t="s">
        <v>38</v>
      </c>
      <c r="C145" s="86" t="s">
        <v>249</v>
      </c>
      <c r="D145" s="86" t="s">
        <v>47</v>
      </c>
      <c r="E145" s="88" t="n">
        <v>2147204</v>
      </c>
      <c r="F145" s="88" t="n">
        <v>14371945</v>
      </c>
      <c r="G145" s="90" t="n">
        <v>98171511.94</v>
      </c>
    </row>
    <row r="146" ht="14.5" customHeight="1">
      <c r="A146" s="86" t="n">
        <v>2024</v>
      </c>
      <c r="B146" s="86" t="s">
        <v>38</v>
      </c>
      <c r="C146" s="86" t="s">
        <v>250</v>
      </c>
      <c r="D146" s="86" t="s">
        <v>47</v>
      </c>
      <c r="E146" s="88" t="n">
        <v>2013</v>
      </c>
      <c r="F146" s="88" t="n">
        <v>4540</v>
      </c>
      <c r="G146" s="90" t="n">
        <v>26980.86</v>
      </c>
    </row>
    <row r="147" ht="14.5" customHeight="1">
      <c r="A147" s="86" t="n">
        <v>2024</v>
      </c>
      <c r="B147" s="86" t="s">
        <v>38</v>
      </c>
      <c r="C147" s="86" t="s">
        <v>250</v>
      </c>
      <c r="D147" s="86" t="s">
        <v>48</v>
      </c>
      <c r="E147" s="88" t="n">
        <v>0</v>
      </c>
      <c r="F147" s="88" t="n">
        <v>403139</v>
      </c>
      <c r="G147" s="90" t="n">
        <v>3157522.19</v>
      </c>
    </row>
    <row r="148" ht="14.5" customHeight="1">
      <c r="A148" s="86" t="n">
        <v>2024</v>
      </c>
      <c r="B148" s="86" t="s">
        <v>39</v>
      </c>
      <c r="C148" s="86" t="s">
        <v>248</v>
      </c>
      <c r="D148" s="86" t="s">
        <v>47</v>
      </c>
      <c r="E148" s="88" t="n">
        <v>455410</v>
      </c>
      <c r="F148" s="88" t="n">
        <v>3050647</v>
      </c>
      <c r="G148" s="90" t="n">
        <v>2882380.53</v>
      </c>
    </row>
    <row r="149" ht="14.5" customHeight="1">
      <c r="A149" s="86" t="n">
        <v>2024</v>
      </c>
      <c r="B149" s="86" t="s">
        <v>39</v>
      </c>
      <c r="C149" s="86" t="s">
        <v>249</v>
      </c>
      <c r="D149" s="86" t="s">
        <v>47</v>
      </c>
      <c r="E149" s="88" t="n">
        <v>278494</v>
      </c>
      <c r="F149" s="88" t="n">
        <v>1827753</v>
      </c>
      <c r="G149" s="90" t="n">
        <v>1673017.88</v>
      </c>
    </row>
    <row r="150" ht="14.5" customHeight="1">
      <c r="A150" s="86" t="n">
        <v>2024</v>
      </c>
      <c r="B150" s="86" t="s">
        <v>39</v>
      </c>
      <c r="C150" s="86" t="s">
        <v>250</v>
      </c>
      <c r="D150" s="86" t="s">
        <v>47</v>
      </c>
      <c r="E150" s="88" t="n">
        <v>196</v>
      </c>
      <c r="F150" s="88" t="n">
        <v>453</v>
      </c>
      <c r="G150" s="90" t="n">
        <v>295.11</v>
      </c>
    </row>
    <row r="151" ht="14.5" customHeight="1">
      <c r="A151" s="86" t="n">
        <v>2024</v>
      </c>
      <c r="B151" s="86" t="s">
        <v>39</v>
      </c>
      <c r="C151" s="86" t="s">
        <v>250</v>
      </c>
      <c r="D151" s="86" t="s">
        <v>48</v>
      </c>
      <c r="E151" s="88" t="n">
        <v>0</v>
      </c>
      <c r="F151" s="88" t="n">
        <v>89462</v>
      </c>
      <c r="G151" s="90" t="n">
        <v>66821.33</v>
      </c>
    </row>
    <row r="152" ht="14.5" customHeight="1">
      <c r="A152" s="86" t="n">
        <v>2025</v>
      </c>
      <c r="B152" s="86" t="s">
        <v>36</v>
      </c>
      <c r="C152" s="86" t="s">
        <v>248</v>
      </c>
      <c r="D152" s="86" t="s">
        <v>47</v>
      </c>
      <c r="E152" s="88" t="n">
        <v>549305</v>
      </c>
      <c r="F152" s="88" t="n">
        <v>3292377</v>
      </c>
      <c r="G152" s="90" t="n">
        <v>12842857.64</v>
      </c>
    </row>
    <row r="153" ht="14.5" customHeight="1">
      <c r="A153" s="86" t="n">
        <v>2025</v>
      </c>
      <c r="B153" s="86" t="s">
        <v>36</v>
      </c>
      <c r="C153" s="86" t="s">
        <v>249</v>
      </c>
      <c r="D153" s="86" t="s">
        <v>47</v>
      </c>
      <c r="E153" s="88" t="n">
        <v>320947</v>
      </c>
      <c r="F153" s="88" t="n">
        <v>2076355</v>
      </c>
      <c r="G153" s="90" t="n">
        <v>8860871.32</v>
      </c>
    </row>
    <row r="154" ht="14.5" customHeight="1">
      <c r="A154" s="86" t="n">
        <v>2025</v>
      </c>
      <c r="B154" s="86" t="s">
        <v>36</v>
      </c>
      <c r="C154" s="86" t="s">
        <v>250</v>
      </c>
      <c r="D154" s="86" t="s">
        <v>47</v>
      </c>
      <c r="E154" s="88" t="n">
        <v>382</v>
      </c>
      <c r="F154" s="88" t="n">
        <v>1606</v>
      </c>
      <c r="G154" s="90" t="n">
        <v>3218.51</v>
      </c>
    </row>
    <row r="155" ht="14.5" customHeight="1">
      <c r="A155" s="86" t="n">
        <v>2025</v>
      </c>
      <c r="B155" s="86" t="s">
        <v>36</v>
      </c>
      <c r="C155" s="86" t="s">
        <v>250</v>
      </c>
      <c r="D155" s="86" t="s">
        <v>48</v>
      </c>
      <c r="E155" s="88" t="n">
        <v>0</v>
      </c>
      <c r="F155" s="88" t="n">
        <v>167156</v>
      </c>
      <c r="G155" s="90" t="n">
        <v>1010666.6</v>
      </c>
    </row>
    <row r="156" ht="14.5" customHeight="1">
      <c r="A156" s="86" t="n">
        <v>2025</v>
      </c>
      <c r="B156" s="86" t="s">
        <v>37</v>
      </c>
      <c r="C156" s="86" t="s">
        <v>248</v>
      </c>
      <c r="D156" s="86" t="s">
        <v>47</v>
      </c>
      <c r="E156" s="88" t="n">
        <v>1005285</v>
      </c>
      <c r="F156" s="88" t="n">
        <v>10634763</v>
      </c>
      <c r="G156" s="90" t="n">
        <v>30921849.26</v>
      </c>
    </row>
    <row r="157" ht="14.5" customHeight="1">
      <c r="A157" s="86" t="n">
        <v>2025</v>
      </c>
      <c r="B157" s="86" t="s">
        <v>37</v>
      </c>
      <c r="C157" s="86" t="s">
        <v>249</v>
      </c>
      <c r="D157" s="86" t="s">
        <v>47</v>
      </c>
      <c r="E157" s="88" t="n">
        <v>611614</v>
      </c>
      <c r="F157" s="88" t="n">
        <v>6582345</v>
      </c>
      <c r="G157" s="90" t="n">
        <v>20006720.29</v>
      </c>
    </row>
    <row r="158" ht="14.5" customHeight="1">
      <c r="A158" s="86" t="n">
        <v>2025</v>
      </c>
      <c r="B158" s="86" t="s">
        <v>37</v>
      </c>
      <c r="C158" s="86" t="s">
        <v>250</v>
      </c>
      <c r="D158" s="86" t="s">
        <v>47</v>
      </c>
      <c r="E158" s="88" t="n">
        <v>233</v>
      </c>
      <c r="F158" s="88" t="n">
        <v>1424</v>
      </c>
      <c r="G158" s="90" t="n">
        <v>3355.77</v>
      </c>
    </row>
    <row r="159" ht="14.5" customHeight="1">
      <c r="A159" s="86" t="n">
        <v>2025</v>
      </c>
      <c r="B159" s="86" t="s">
        <v>37</v>
      </c>
      <c r="C159" s="86" t="s">
        <v>250</v>
      </c>
      <c r="D159" s="86" t="s">
        <v>48</v>
      </c>
      <c r="E159" s="88" t="n">
        <v>0</v>
      </c>
      <c r="F159" s="88" t="n">
        <v>84300</v>
      </c>
      <c r="G159" s="90" t="n">
        <v>369879.22</v>
      </c>
    </row>
    <row r="160" ht="14.5" customHeight="1">
      <c r="A160" s="86" t="n">
        <v>2025</v>
      </c>
      <c r="B160" s="86" t="s">
        <v>38</v>
      </c>
      <c r="C160" s="86" t="s">
        <v>248</v>
      </c>
      <c r="D160" s="86" t="s">
        <v>47</v>
      </c>
      <c r="E160" s="88" t="n">
        <v>3403053</v>
      </c>
      <c r="F160" s="88" t="n">
        <v>24154551</v>
      </c>
      <c r="G160" s="90" t="n">
        <v>162035299.95</v>
      </c>
    </row>
    <row r="161" ht="14.5" customHeight="1">
      <c r="A161" s="86" t="n">
        <v>2025</v>
      </c>
      <c r="B161" s="86" t="s">
        <v>38</v>
      </c>
      <c r="C161" s="86" t="s">
        <v>249</v>
      </c>
      <c r="D161" s="86" t="s">
        <v>47</v>
      </c>
      <c r="E161" s="88" t="n">
        <v>2137776</v>
      </c>
      <c r="F161" s="88" t="n">
        <v>14186138</v>
      </c>
      <c r="G161" s="90" t="n">
        <v>92227007.9</v>
      </c>
    </row>
    <row r="162" ht="14.5" customHeight="1">
      <c r="A162" s="86" t="n">
        <v>2025</v>
      </c>
      <c r="B162" s="86" t="s">
        <v>38</v>
      </c>
      <c r="C162" s="86" t="s">
        <v>250</v>
      </c>
      <c r="D162" s="86" t="s">
        <v>47</v>
      </c>
      <c r="E162" s="88" t="n">
        <v>1895</v>
      </c>
      <c r="F162" s="88" t="n">
        <v>4635</v>
      </c>
      <c r="G162" s="90" t="n">
        <v>30497.15</v>
      </c>
    </row>
    <row r="163" ht="14.5" customHeight="1">
      <c r="A163" s="86" t="n">
        <v>2025</v>
      </c>
      <c r="B163" s="86" t="s">
        <v>38</v>
      </c>
      <c r="C163" s="86" t="s">
        <v>250</v>
      </c>
      <c r="D163" s="86" t="s">
        <v>48</v>
      </c>
      <c r="E163" s="88" t="n">
        <v>0</v>
      </c>
      <c r="F163" s="88" t="n">
        <v>364511</v>
      </c>
      <c r="G163" s="90" t="n">
        <v>2756646.36</v>
      </c>
    </row>
    <row r="164" ht="14.5" customHeight="1">
      <c r="A164" s="86" t="n">
        <v>2025</v>
      </c>
      <c r="B164" s="86" t="s">
        <v>39</v>
      </c>
      <c r="C164" s="86" t="s">
        <v>248</v>
      </c>
      <c r="D164" s="86" t="s">
        <v>47</v>
      </c>
      <c r="E164" s="88" t="n">
        <v>432523</v>
      </c>
      <c r="F164" s="88" t="n">
        <v>2886173</v>
      </c>
      <c r="G164" s="90" t="n">
        <v>1972308.51</v>
      </c>
    </row>
    <row r="165" ht="14.5" customHeight="1">
      <c r="A165" s="86" t="n">
        <v>2025</v>
      </c>
      <c r="B165" s="86" t="s">
        <v>39</v>
      </c>
      <c r="C165" s="86" t="s">
        <v>249</v>
      </c>
      <c r="D165" s="86" t="s">
        <v>47</v>
      </c>
      <c r="E165" s="88" t="n">
        <v>263725</v>
      </c>
      <c r="F165" s="88" t="n">
        <v>1724227</v>
      </c>
      <c r="G165" s="90" t="n">
        <v>1131964.37</v>
      </c>
    </row>
    <row r="166" ht="14.5" customHeight="1">
      <c r="A166" s="86" t="n">
        <v>2025</v>
      </c>
      <c r="B166" s="86" t="s">
        <v>39</v>
      </c>
      <c r="C166" s="86" t="s">
        <v>250</v>
      </c>
      <c r="D166" s="86" t="s">
        <v>47</v>
      </c>
      <c r="E166" s="88" t="n">
        <v>177</v>
      </c>
      <c r="F166" s="88" t="n">
        <v>499</v>
      </c>
      <c r="G166" s="90" t="n">
        <v>216.73</v>
      </c>
    </row>
    <row r="167" ht="14.5" customHeight="1">
      <c r="A167" s="86" t="n">
        <v>2025</v>
      </c>
      <c r="B167" s="86" t="s">
        <v>39</v>
      </c>
      <c r="C167" s="86" t="s">
        <v>250</v>
      </c>
      <c r="D167" s="86" t="s">
        <v>48</v>
      </c>
      <c r="E167" s="88" t="n">
        <v>0</v>
      </c>
      <c r="F167" s="88" t="n">
        <v>81849</v>
      </c>
      <c r="G167" s="90" t="n">
        <v>42300.82</v>
      </c>
    </row>
    <row r="168">
      <c r="A168" s="86"/>
      <c r="B168" s="86"/>
      <c r="C168" s="86"/>
      <c r="D168" s="86"/>
      <c r="E168" s="88"/>
      <c r="F168" s="88"/>
      <c r="G168" s="90"/>
    </row>
    <row r="169">
      <c r="A169" s="86"/>
      <c r="B169" s="86"/>
      <c r="C169" s="86"/>
      <c r="D169" s="86"/>
      <c r="E169" s="88"/>
      <c r="F169" s="88"/>
      <c r="G169" s="90"/>
    </row>
    <row r="170">
      <c r="A170" s="86"/>
      <c r="B170" s="86"/>
      <c r="C170" s="86"/>
      <c r="D170" s="86"/>
      <c r="E170" s="88"/>
      <c r="F170" s="88"/>
      <c r="G170" s="90"/>
    </row>
    <row r="171">
      <c r="A171" s="86"/>
      <c r="B171" s="86"/>
      <c r="C171" s="86"/>
      <c r="D171" s="86"/>
      <c r="E171" s="88"/>
      <c r="F171" s="88"/>
      <c r="G171" s="90"/>
    </row>
    <row r="172">
      <c r="A172" s="86"/>
      <c r="B172" s="86"/>
      <c r="C172" s="86"/>
      <c r="D172" s="86"/>
      <c r="E172" s="88"/>
      <c r="F172" s="88"/>
      <c r="G172" s="90"/>
    </row>
    <row r="173">
      <c r="A173" s="86"/>
      <c r="B173" s="86"/>
      <c r="C173" s="86"/>
      <c r="D173" s="86"/>
      <c r="E173" s="88"/>
      <c r="F173" s="88"/>
      <c r="G173" s="90"/>
    </row>
    <row r="174">
      <c r="A174" s="86"/>
      <c r="B174" s="86"/>
      <c r="C174" s="86"/>
      <c r="D174" s="86"/>
      <c r="E174" s="88"/>
      <c r="F174" s="88"/>
      <c r="G174" s="90"/>
    </row>
  </sheetData>
  <pageMargins left="0.7" right="0.7" top="0.75" bottom="0.75" header="0.3" footer="0.3"/>
  <pageSetup paperSize="9" orientation="portrait" horizontalDpi="300" verticalDpi="300" r:id="rId2"/>
  <tableParts count="1">
    <tablePart r:id="rId13"/>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8.71" hidden="0" customWidth="1"/>
    <col min="3" max="3" width="23.71" hidden="0" customWidth="1"/>
    <col min="4" max="4" width="25.71" hidden="0" customWidth="1"/>
    <col min="5" max="5" width="11.71" hidden="0" customWidth="1"/>
    <col min="6" max="6" width="31.71" hidden="0" customWidth="1"/>
  </cols>
  <sheetData>
    <row r="1" ht="14.5" customHeight="1">
      <c r="A1" s="91" t="s">
        <v>252</v>
      </c>
    </row>
    <row r="2" ht="29" customHeight="1">
      <c r="A2" s="92" t="s">
        <v>32</v>
      </c>
    </row>
    <row r="3" ht="14.5" customHeight="1">
      <c r="A3" t="s">
        <v>41</v>
      </c>
    </row>
    <row r="4" ht="14.5" customHeight="1">
      <c r="A4" t="s">
        <v>42</v>
      </c>
    </row>
    <row r="5" ht="14.5" customHeight="1">
      <c r="A5" t="s">
        <v>43</v>
      </c>
    </row>
    <row r="6" ht="29" customHeight="1">
      <c r="A6" s="93" t="s">
        <v>7</v>
      </c>
      <c r="B6" s="93" t="s">
        <v>3</v>
      </c>
      <c r="C6" s="93" t="s">
        <v>45</v>
      </c>
      <c r="D6" s="95" t="s">
        <v>46</v>
      </c>
      <c r="E6" s="95" t="s">
        <v>25</v>
      </c>
      <c r="F6" s="97" t="s">
        <v>27</v>
      </c>
    </row>
    <row r="7" ht="14.5" customHeight="1">
      <c r="A7" s="94" t="n">
        <v>2016</v>
      </c>
      <c r="B7" s="94" t="s">
        <v>253</v>
      </c>
      <c r="C7" s="94" t="s">
        <v>47</v>
      </c>
      <c r="D7" s="96" t="n">
        <v>1238</v>
      </c>
      <c r="E7" s="96" t="n">
        <v>6042</v>
      </c>
      <c r="F7" s="98" t="n">
        <v>565923.28</v>
      </c>
    </row>
    <row r="8" ht="14.5" customHeight="1">
      <c r="A8" s="94" t="n">
        <v>2016</v>
      </c>
      <c r="B8" s="94" t="s">
        <v>254</v>
      </c>
      <c r="C8" s="94" t="s">
        <v>47</v>
      </c>
      <c r="D8" s="96" t="n">
        <v>2446</v>
      </c>
      <c r="E8" s="96" t="n">
        <v>11300</v>
      </c>
      <c r="F8" s="98" t="n">
        <v>1274414.81</v>
      </c>
    </row>
    <row r="9" ht="14.5" customHeight="1">
      <c r="A9" s="94" t="n">
        <v>2016</v>
      </c>
      <c r="B9" s="94" t="s">
        <v>255</v>
      </c>
      <c r="C9" s="94" t="s">
        <v>47</v>
      </c>
      <c r="D9" s="96" t="n">
        <v>15712</v>
      </c>
      <c r="E9" s="96" t="n">
        <v>35539</v>
      </c>
      <c r="F9" s="98" t="n">
        <v>1372378.56</v>
      </c>
    </row>
    <row r="10" ht="14.5" customHeight="1">
      <c r="A10" s="94" t="n">
        <v>2016</v>
      </c>
      <c r="B10" s="94" t="s">
        <v>256</v>
      </c>
      <c r="C10" s="94" t="s">
        <v>47</v>
      </c>
      <c r="D10" s="96" t="n">
        <v>99121</v>
      </c>
      <c r="E10" s="96" t="n">
        <v>214852</v>
      </c>
      <c r="F10" s="98" t="n">
        <v>2441363.02</v>
      </c>
    </row>
    <row r="11" ht="14.5" customHeight="1">
      <c r="A11" s="94" t="n">
        <v>2016</v>
      </c>
      <c r="B11" s="94" t="s">
        <v>257</v>
      </c>
      <c r="C11" s="94" t="s">
        <v>47</v>
      </c>
      <c r="D11" s="96" t="n">
        <v>220343</v>
      </c>
      <c r="E11" s="96" t="n">
        <v>734432</v>
      </c>
      <c r="F11" s="98" t="n">
        <v>7198595.39</v>
      </c>
    </row>
    <row r="12" ht="14.5" customHeight="1">
      <c r="A12" s="94" t="n">
        <v>2016</v>
      </c>
      <c r="B12" s="94" t="s">
        <v>258</v>
      </c>
      <c r="C12" s="94" t="s">
        <v>47</v>
      </c>
      <c r="D12" s="96" t="n">
        <v>329306</v>
      </c>
      <c r="E12" s="96" t="n">
        <v>1508597</v>
      </c>
      <c r="F12" s="98" t="n">
        <v>14555241.31</v>
      </c>
    </row>
    <row r="13" ht="14.5" customHeight="1">
      <c r="A13" s="94" t="n">
        <v>2016</v>
      </c>
      <c r="B13" s="94" t="s">
        <v>259</v>
      </c>
      <c r="C13" s="94" t="s">
        <v>47</v>
      </c>
      <c r="D13" s="96" t="n">
        <v>394110</v>
      </c>
      <c r="E13" s="96" t="n">
        <v>2346605</v>
      </c>
      <c r="F13" s="98" t="n">
        <v>23528592.92</v>
      </c>
    </row>
    <row r="14" ht="14.5" customHeight="1">
      <c r="A14" s="94" t="n">
        <v>2016</v>
      </c>
      <c r="B14" s="94" t="s">
        <v>260</v>
      </c>
      <c r="C14" s="94" t="s">
        <v>47</v>
      </c>
      <c r="D14" s="96" t="n">
        <v>438601</v>
      </c>
      <c r="E14" s="96" t="n">
        <v>3204921</v>
      </c>
      <c r="F14" s="98" t="n">
        <v>34218060.3</v>
      </c>
    </row>
    <row r="15" ht="14.5" customHeight="1">
      <c r="A15" s="94" t="n">
        <v>2016</v>
      </c>
      <c r="B15" s="94" t="s">
        <v>261</v>
      </c>
      <c r="C15" s="94" t="s">
        <v>47</v>
      </c>
      <c r="D15" s="96" t="n">
        <v>527178</v>
      </c>
      <c r="E15" s="96" t="n">
        <v>4487748</v>
      </c>
      <c r="F15" s="98" t="n">
        <v>50922890.78</v>
      </c>
    </row>
    <row r="16" ht="14.5" customHeight="1">
      <c r="A16" s="94" t="n">
        <v>2016</v>
      </c>
      <c r="B16" s="94" t="s">
        <v>262</v>
      </c>
      <c r="C16" s="94" t="s">
        <v>47</v>
      </c>
      <c r="D16" s="96" t="n">
        <v>655206</v>
      </c>
      <c r="E16" s="96" t="n">
        <v>5801040</v>
      </c>
      <c r="F16" s="98" t="n">
        <v>69684672.66</v>
      </c>
    </row>
    <row r="17" ht="14.5" customHeight="1">
      <c r="A17" s="94" t="n">
        <v>2016</v>
      </c>
      <c r="B17" s="94" t="s">
        <v>263</v>
      </c>
      <c r="C17" s="94" t="s">
        <v>47</v>
      </c>
      <c r="D17" s="96" t="n">
        <v>715502</v>
      </c>
      <c r="E17" s="96" t="n">
        <v>6382909</v>
      </c>
      <c r="F17" s="98" t="n">
        <v>78207763.02</v>
      </c>
    </row>
    <row r="18" ht="14.5" customHeight="1">
      <c r="A18" s="94" t="n">
        <v>2016</v>
      </c>
      <c r="B18" s="94" t="s">
        <v>264</v>
      </c>
      <c r="C18" s="94" t="s">
        <v>47</v>
      </c>
      <c r="D18" s="96" t="n">
        <v>693457</v>
      </c>
      <c r="E18" s="96" t="n">
        <v>6187400</v>
      </c>
      <c r="F18" s="98" t="n">
        <v>75515261.13</v>
      </c>
    </row>
    <row r="19" ht="14.5" customHeight="1">
      <c r="A19" s="94" t="n">
        <v>2016</v>
      </c>
      <c r="B19" s="94" t="s">
        <v>265</v>
      </c>
      <c r="C19" s="94" t="s">
        <v>47</v>
      </c>
      <c r="D19" s="96" t="n">
        <v>723379</v>
      </c>
      <c r="E19" s="96" t="n">
        <v>6222431</v>
      </c>
      <c r="F19" s="98" t="n">
        <v>72473348.42</v>
      </c>
    </row>
    <row r="20" ht="14.5" customHeight="1">
      <c r="A20" s="94" t="n">
        <v>2016</v>
      </c>
      <c r="B20" s="94" t="s">
        <v>266</v>
      </c>
      <c r="C20" s="94" t="s">
        <v>47</v>
      </c>
      <c r="D20" s="96" t="n">
        <v>797101</v>
      </c>
      <c r="E20" s="96" t="n">
        <v>6691634</v>
      </c>
      <c r="F20" s="98" t="n">
        <v>73489325.58</v>
      </c>
    </row>
    <row r="21" ht="14.5" customHeight="1">
      <c r="A21" s="94" t="n">
        <v>2016</v>
      </c>
      <c r="B21" s="94" t="s">
        <v>267</v>
      </c>
      <c r="C21" s="94" t="s">
        <v>47</v>
      </c>
      <c r="D21" s="96" t="n">
        <v>722399</v>
      </c>
      <c r="E21" s="96" t="n">
        <v>6083528</v>
      </c>
      <c r="F21" s="98" t="n">
        <v>64226493.4</v>
      </c>
    </row>
    <row r="22" ht="14.5" customHeight="1">
      <c r="A22" s="94" t="n">
        <v>2016</v>
      </c>
      <c r="B22" s="94" t="s">
        <v>268</v>
      </c>
      <c r="C22" s="94" t="s">
        <v>47</v>
      </c>
      <c r="D22" s="96" t="n">
        <v>635670</v>
      </c>
      <c r="E22" s="96" t="n">
        <v>5484583</v>
      </c>
      <c r="F22" s="98" t="n">
        <v>55137611.04</v>
      </c>
    </row>
    <row r="23" ht="14.5" customHeight="1">
      <c r="A23" s="94" t="n">
        <v>2016</v>
      </c>
      <c r="B23" s="94" t="s">
        <v>269</v>
      </c>
      <c r="C23" s="94" t="s">
        <v>47</v>
      </c>
      <c r="D23" s="96" t="n">
        <v>519136</v>
      </c>
      <c r="E23" s="96" t="n">
        <v>4686259</v>
      </c>
      <c r="F23" s="98" t="n">
        <v>45825597.3</v>
      </c>
    </row>
    <row r="24" ht="14.5" customHeight="1">
      <c r="A24" s="94" t="n">
        <v>2016</v>
      </c>
      <c r="B24" s="94" t="s">
        <v>270</v>
      </c>
      <c r="C24" s="94" t="s">
        <v>47</v>
      </c>
      <c r="D24" s="96" t="n">
        <v>347188</v>
      </c>
      <c r="E24" s="96" t="n">
        <v>3256194</v>
      </c>
      <c r="F24" s="98" t="n">
        <v>30797999.79</v>
      </c>
    </row>
    <row r="25" ht="14.5" customHeight="1">
      <c r="A25" s="94" t="n">
        <v>2016</v>
      </c>
      <c r="B25" s="94" t="s">
        <v>271</v>
      </c>
      <c r="C25" s="94" t="s">
        <v>47</v>
      </c>
      <c r="D25" s="96" t="n">
        <v>219984</v>
      </c>
      <c r="E25" s="96" t="n">
        <v>2074841</v>
      </c>
      <c r="F25" s="98" t="n">
        <v>19325848.48</v>
      </c>
    </row>
    <row r="26" ht="14.5" customHeight="1">
      <c r="A26" s="94" t="n">
        <v>2016</v>
      </c>
      <c r="B26" s="94" t="s">
        <v>250</v>
      </c>
      <c r="C26" s="94" t="s">
        <v>47</v>
      </c>
      <c r="D26" s="96" t="n">
        <v>82885</v>
      </c>
      <c r="E26" s="96" t="n">
        <v>213056</v>
      </c>
      <c r="F26" s="98" t="n">
        <v>2091604.19</v>
      </c>
    </row>
    <row r="27" ht="14.5" customHeight="1">
      <c r="A27" s="94" t="n">
        <v>2016</v>
      </c>
      <c r="B27" s="94" t="s">
        <v>250</v>
      </c>
      <c r="C27" s="94" t="s">
        <v>48</v>
      </c>
      <c r="D27" s="96" t="n">
        <v>0</v>
      </c>
      <c r="E27" s="96" t="n">
        <v>3274268</v>
      </c>
      <c r="F27" s="98" t="n">
        <v>36973508.22</v>
      </c>
    </row>
    <row r="28" ht="14.5" customHeight="1">
      <c r="A28" s="94" t="n">
        <v>2017</v>
      </c>
      <c r="B28" s="94" t="s">
        <v>253</v>
      </c>
      <c r="C28" s="94" t="s">
        <v>47</v>
      </c>
      <c r="D28" s="96" t="n">
        <v>1160</v>
      </c>
      <c r="E28" s="96" t="n">
        <v>6487</v>
      </c>
      <c r="F28" s="98" t="n">
        <v>669656.33</v>
      </c>
    </row>
    <row r="29" ht="14.5" customHeight="1">
      <c r="A29" s="94" t="n">
        <v>2017</v>
      </c>
      <c r="B29" s="94" t="s">
        <v>254</v>
      </c>
      <c r="C29" s="94" t="s">
        <v>47</v>
      </c>
      <c r="D29" s="96" t="n">
        <v>2386</v>
      </c>
      <c r="E29" s="96" t="n">
        <v>12716</v>
      </c>
      <c r="F29" s="98" t="n">
        <v>1304110.32</v>
      </c>
    </row>
    <row r="30" ht="14.5" customHeight="1">
      <c r="A30" s="94" t="n">
        <v>2017</v>
      </c>
      <c r="B30" s="94" t="s">
        <v>255</v>
      </c>
      <c r="C30" s="94" t="s">
        <v>47</v>
      </c>
      <c r="D30" s="96" t="n">
        <v>14170</v>
      </c>
      <c r="E30" s="96" t="n">
        <v>34821</v>
      </c>
      <c r="F30" s="98" t="n">
        <v>1651414.92</v>
      </c>
    </row>
    <row r="31" ht="14.5" customHeight="1">
      <c r="A31" s="94" t="n">
        <v>2017</v>
      </c>
      <c r="B31" s="94" t="s">
        <v>256</v>
      </c>
      <c r="C31" s="94" t="s">
        <v>47</v>
      </c>
      <c r="D31" s="96" t="n">
        <v>85152</v>
      </c>
      <c r="E31" s="96" t="n">
        <v>193334</v>
      </c>
      <c r="F31" s="98" t="n">
        <v>2168161.93</v>
      </c>
    </row>
    <row r="32" ht="14.5" customHeight="1">
      <c r="A32" s="94" t="n">
        <v>2017</v>
      </c>
      <c r="B32" s="94" t="s">
        <v>257</v>
      </c>
      <c r="C32" s="94" t="s">
        <v>47</v>
      </c>
      <c r="D32" s="96" t="n">
        <v>195539</v>
      </c>
      <c r="E32" s="96" t="n">
        <v>697166</v>
      </c>
      <c r="F32" s="98" t="n">
        <v>5662589.27</v>
      </c>
    </row>
    <row r="33" ht="14.5" customHeight="1">
      <c r="A33" s="94" t="n">
        <v>2017</v>
      </c>
      <c r="B33" s="94" t="s">
        <v>258</v>
      </c>
      <c r="C33" s="94" t="s">
        <v>47</v>
      </c>
      <c r="D33" s="96" t="n">
        <v>304275</v>
      </c>
      <c r="E33" s="96" t="n">
        <v>1508345</v>
      </c>
      <c r="F33" s="98" t="n">
        <v>11806853.18</v>
      </c>
    </row>
    <row r="34" ht="14.5" customHeight="1">
      <c r="A34" s="94" t="n">
        <v>2017</v>
      </c>
      <c r="B34" s="94" t="s">
        <v>259</v>
      </c>
      <c r="C34" s="94" t="s">
        <v>47</v>
      </c>
      <c r="D34" s="96" t="n">
        <v>369762</v>
      </c>
      <c r="E34" s="96" t="n">
        <v>2345707</v>
      </c>
      <c r="F34" s="98" t="n">
        <v>19137907.19</v>
      </c>
    </row>
    <row r="35" ht="14.5" customHeight="1">
      <c r="A35" s="94" t="n">
        <v>2017</v>
      </c>
      <c r="B35" s="94" t="s">
        <v>260</v>
      </c>
      <c r="C35" s="94" t="s">
        <v>47</v>
      </c>
      <c r="D35" s="96" t="n">
        <v>423286</v>
      </c>
      <c r="E35" s="96" t="n">
        <v>3310367</v>
      </c>
      <c r="F35" s="98" t="n">
        <v>28451639.58</v>
      </c>
    </row>
    <row r="36" ht="14.5" customHeight="1">
      <c r="A36" s="94" t="n">
        <v>2017</v>
      </c>
      <c r="B36" s="94" t="s">
        <v>261</v>
      </c>
      <c r="C36" s="94" t="s">
        <v>47</v>
      </c>
      <c r="D36" s="96" t="n">
        <v>482567</v>
      </c>
      <c r="E36" s="96" t="n">
        <v>4328054</v>
      </c>
      <c r="F36" s="98" t="n">
        <v>39513624.99</v>
      </c>
    </row>
    <row r="37" ht="14.5" customHeight="1">
      <c r="A37" s="94" t="n">
        <v>2017</v>
      </c>
      <c r="B37" s="94" t="s">
        <v>262</v>
      </c>
      <c r="C37" s="94" t="s">
        <v>47</v>
      </c>
      <c r="D37" s="96" t="n">
        <v>624147</v>
      </c>
      <c r="E37" s="96" t="n">
        <v>5874021</v>
      </c>
      <c r="F37" s="98" t="n">
        <v>57469644.76</v>
      </c>
    </row>
    <row r="38" ht="14.5" customHeight="1">
      <c r="A38" s="94" t="n">
        <v>2017</v>
      </c>
      <c r="B38" s="94" t="s">
        <v>263</v>
      </c>
      <c r="C38" s="94" t="s">
        <v>47</v>
      </c>
      <c r="D38" s="96" t="n">
        <v>700495</v>
      </c>
      <c r="E38" s="96" t="n">
        <v>6600637</v>
      </c>
      <c r="F38" s="98" t="n">
        <v>66465021.66</v>
      </c>
    </row>
    <row r="39" ht="14.5" customHeight="1">
      <c r="A39" s="94" t="n">
        <v>2017</v>
      </c>
      <c r="B39" s="94" t="s">
        <v>264</v>
      </c>
      <c r="C39" s="94" t="s">
        <v>47</v>
      </c>
      <c r="D39" s="96" t="n">
        <v>691698</v>
      </c>
      <c r="E39" s="96" t="n">
        <v>6429801</v>
      </c>
      <c r="F39" s="98" t="n">
        <v>64973890.89</v>
      </c>
    </row>
    <row r="40" ht="14.5" customHeight="1">
      <c r="A40" s="94" t="n">
        <v>2017</v>
      </c>
      <c r="B40" s="94" t="s">
        <v>265</v>
      </c>
      <c r="C40" s="94" t="s">
        <v>47</v>
      </c>
      <c r="D40" s="96" t="n">
        <v>717215</v>
      </c>
      <c r="E40" s="96" t="n">
        <v>6435087</v>
      </c>
      <c r="F40" s="98" t="n">
        <v>62689565.37</v>
      </c>
    </row>
    <row r="41" ht="14.5" customHeight="1">
      <c r="A41" s="94" t="n">
        <v>2017</v>
      </c>
      <c r="B41" s="94" t="s">
        <v>266</v>
      </c>
      <c r="C41" s="94" t="s">
        <v>47</v>
      </c>
      <c r="D41" s="96" t="n">
        <v>742963</v>
      </c>
      <c r="E41" s="96" t="n">
        <v>6440378</v>
      </c>
      <c r="F41" s="98" t="n">
        <v>59955843.02</v>
      </c>
    </row>
    <row r="42" ht="14.5" customHeight="1">
      <c r="A42" s="94" t="n">
        <v>2017</v>
      </c>
      <c r="B42" s="94" t="s">
        <v>267</v>
      </c>
      <c r="C42" s="94" t="s">
        <v>47</v>
      </c>
      <c r="D42" s="96" t="n">
        <v>758283</v>
      </c>
      <c r="E42" s="96" t="n">
        <v>6484747</v>
      </c>
      <c r="F42" s="98" t="n">
        <v>57832896.64</v>
      </c>
    </row>
    <row r="43" ht="14.5" customHeight="1">
      <c r="A43" s="94" t="n">
        <v>2017</v>
      </c>
      <c r="B43" s="94" t="s">
        <v>268</v>
      </c>
      <c r="C43" s="94" t="s">
        <v>47</v>
      </c>
      <c r="D43" s="96" t="n">
        <v>627251</v>
      </c>
      <c r="E43" s="96" t="n">
        <v>5479467</v>
      </c>
      <c r="F43" s="98" t="n">
        <v>46305235.56</v>
      </c>
    </row>
    <row r="44" ht="14.5" customHeight="1">
      <c r="A44" s="94" t="n">
        <v>2017</v>
      </c>
      <c r="B44" s="94" t="s">
        <v>269</v>
      </c>
      <c r="C44" s="94" t="s">
        <v>47</v>
      </c>
      <c r="D44" s="96" t="n">
        <v>522840</v>
      </c>
      <c r="E44" s="96" t="n">
        <v>4748085</v>
      </c>
      <c r="F44" s="98" t="n">
        <v>38967006.14</v>
      </c>
    </row>
    <row r="45" ht="14.5" customHeight="1">
      <c r="A45" s="94" t="n">
        <v>2017</v>
      </c>
      <c r="B45" s="94" t="s">
        <v>270</v>
      </c>
      <c r="C45" s="94" t="s">
        <v>47</v>
      </c>
      <c r="D45" s="96" t="n">
        <v>352458</v>
      </c>
      <c r="E45" s="96" t="n">
        <v>3301062</v>
      </c>
      <c r="F45" s="98" t="n">
        <v>26199198.92</v>
      </c>
    </row>
    <row r="46" ht="14.5" customHeight="1">
      <c r="A46" s="94" t="n">
        <v>2017</v>
      </c>
      <c r="B46" s="94" t="s">
        <v>271</v>
      </c>
      <c r="C46" s="94" t="s">
        <v>47</v>
      </c>
      <c r="D46" s="96" t="n">
        <v>227859</v>
      </c>
      <c r="E46" s="96" t="n">
        <v>2108483</v>
      </c>
      <c r="F46" s="98" t="n">
        <v>16719819.63</v>
      </c>
    </row>
    <row r="47" ht="14.5" customHeight="1">
      <c r="A47" s="94" t="n">
        <v>2017</v>
      </c>
      <c r="B47" s="94" t="s">
        <v>250</v>
      </c>
      <c r="C47" s="94" t="s">
        <v>47</v>
      </c>
      <c r="D47" s="96" t="n">
        <v>169955</v>
      </c>
      <c r="E47" s="96" t="n">
        <v>214793</v>
      </c>
      <c r="F47" s="98" t="n">
        <v>714174.95</v>
      </c>
    </row>
    <row r="48" ht="14.5" customHeight="1">
      <c r="A48" s="94" t="n">
        <v>2017</v>
      </c>
      <c r="B48" s="94" t="s">
        <v>250</v>
      </c>
      <c r="C48" s="94" t="s">
        <v>48</v>
      </c>
      <c r="D48" s="96" t="n">
        <v>0</v>
      </c>
      <c r="E48" s="96" t="n">
        <v>2613566</v>
      </c>
      <c r="F48" s="98" t="n">
        <v>25999888.82</v>
      </c>
    </row>
    <row r="49" ht="14.5" customHeight="1">
      <c r="A49" s="94" t="n">
        <v>2018</v>
      </c>
      <c r="B49" s="94" t="s">
        <v>253</v>
      </c>
      <c r="C49" s="94" t="s">
        <v>47</v>
      </c>
      <c r="D49" s="96" t="n">
        <v>1103</v>
      </c>
      <c r="E49" s="96" t="n">
        <v>6736</v>
      </c>
      <c r="F49" s="98" t="n">
        <v>723400.04</v>
      </c>
    </row>
    <row r="50" ht="14.5" customHeight="1">
      <c r="A50" s="94" t="n">
        <v>2018</v>
      </c>
      <c r="B50" s="94" t="s">
        <v>254</v>
      </c>
      <c r="C50" s="94" t="s">
        <v>47</v>
      </c>
      <c r="D50" s="96" t="n">
        <v>2287</v>
      </c>
      <c r="E50" s="96" t="n">
        <v>13618</v>
      </c>
      <c r="F50" s="98" t="n">
        <v>1625676.71</v>
      </c>
    </row>
    <row r="51" ht="14.5" customHeight="1">
      <c r="A51" s="94" t="n">
        <v>2018</v>
      </c>
      <c r="B51" s="94" t="s">
        <v>255</v>
      </c>
      <c r="C51" s="94" t="s">
        <v>47</v>
      </c>
      <c r="D51" s="96" t="n">
        <v>12500</v>
      </c>
      <c r="E51" s="96" t="n">
        <v>32598</v>
      </c>
      <c r="F51" s="98" t="n">
        <v>1729810.21</v>
      </c>
    </row>
    <row r="52" ht="14.5" customHeight="1">
      <c r="A52" s="94" t="n">
        <v>2018</v>
      </c>
      <c r="B52" s="94" t="s">
        <v>256</v>
      </c>
      <c r="C52" s="94" t="s">
        <v>47</v>
      </c>
      <c r="D52" s="96" t="n">
        <v>74604</v>
      </c>
      <c r="E52" s="96" t="n">
        <v>173134</v>
      </c>
      <c r="F52" s="98" t="n">
        <v>1766266.98</v>
      </c>
    </row>
    <row r="53" ht="14.5" customHeight="1">
      <c r="A53" s="94" t="n">
        <v>2018</v>
      </c>
      <c r="B53" s="94" t="s">
        <v>257</v>
      </c>
      <c r="C53" s="94" t="s">
        <v>47</v>
      </c>
      <c r="D53" s="96" t="n">
        <v>176095</v>
      </c>
      <c r="E53" s="96" t="n">
        <v>651645</v>
      </c>
      <c r="F53" s="98" t="n">
        <v>3122216.72</v>
      </c>
    </row>
    <row r="54" ht="14.5" customHeight="1">
      <c r="A54" s="94" t="n">
        <v>2018</v>
      </c>
      <c r="B54" s="94" t="s">
        <v>258</v>
      </c>
      <c r="C54" s="94" t="s">
        <v>47</v>
      </c>
      <c r="D54" s="96" t="n">
        <v>280004</v>
      </c>
      <c r="E54" s="96" t="n">
        <v>1473470</v>
      </c>
      <c r="F54" s="98" t="n">
        <v>6595884.01</v>
      </c>
    </row>
    <row r="55" ht="14.5" customHeight="1">
      <c r="A55" s="94" t="n">
        <v>2018</v>
      </c>
      <c r="B55" s="94" t="s">
        <v>259</v>
      </c>
      <c r="C55" s="94" t="s">
        <v>47</v>
      </c>
      <c r="D55" s="96" t="n">
        <v>351174</v>
      </c>
      <c r="E55" s="96" t="n">
        <v>2335571</v>
      </c>
      <c r="F55" s="98" t="n">
        <v>11177943.94</v>
      </c>
    </row>
    <row r="56" ht="14.5" customHeight="1">
      <c r="A56" s="94" t="n">
        <v>2018</v>
      </c>
      <c r="B56" s="94" t="s">
        <v>260</v>
      </c>
      <c r="C56" s="94" t="s">
        <v>47</v>
      </c>
      <c r="D56" s="96" t="n">
        <v>409416</v>
      </c>
      <c r="E56" s="96" t="n">
        <v>3342480</v>
      </c>
      <c r="F56" s="98" t="n">
        <v>16895977.79</v>
      </c>
    </row>
    <row r="57" ht="14.5" customHeight="1">
      <c r="A57" s="94" t="n">
        <v>2018</v>
      </c>
      <c r="B57" s="94" t="s">
        <v>261</v>
      </c>
      <c r="C57" s="94" t="s">
        <v>47</v>
      </c>
      <c r="D57" s="96" t="n">
        <v>445795</v>
      </c>
      <c r="E57" s="96" t="n">
        <v>4123716</v>
      </c>
      <c r="F57" s="98" t="n">
        <v>22501202.82</v>
      </c>
    </row>
    <row r="58" ht="14.5" customHeight="1">
      <c r="A58" s="94" t="n">
        <v>2018</v>
      </c>
      <c r="B58" s="94" t="s">
        <v>262</v>
      </c>
      <c r="C58" s="94" t="s">
        <v>47</v>
      </c>
      <c r="D58" s="96" t="n">
        <v>591661</v>
      </c>
      <c r="E58" s="96" t="n">
        <v>5844207</v>
      </c>
      <c r="F58" s="98" t="n">
        <v>35248102.01</v>
      </c>
    </row>
    <row r="59" ht="14.5" customHeight="1">
      <c r="A59" s="94" t="n">
        <v>2018</v>
      </c>
      <c r="B59" s="94" t="s">
        <v>263</v>
      </c>
      <c r="C59" s="94" t="s">
        <v>47</v>
      </c>
      <c r="D59" s="96" t="n">
        <v>678822</v>
      </c>
      <c r="E59" s="96" t="n">
        <v>6709563</v>
      </c>
      <c r="F59" s="98" t="n">
        <v>42743798.09</v>
      </c>
    </row>
    <row r="60" ht="14.5" customHeight="1">
      <c r="A60" s="94" t="n">
        <v>2018</v>
      </c>
      <c r="B60" s="94" t="s">
        <v>264</v>
      </c>
      <c r="C60" s="94" t="s">
        <v>47</v>
      </c>
      <c r="D60" s="96" t="n">
        <v>683545</v>
      </c>
      <c r="E60" s="96" t="n">
        <v>6563720</v>
      </c>
      <c r="F60" s="98" t="n">
        <v>43243002.74</v>
      </c>
    </row>
    <row r="61" ht="14.5" customHeight="1">
      <c r="A61" s="94" t="n">
        <v>2018</v>
      </c>
      <c r="B61" s="94" t="s">
        <v>265</v>
      </c>
      <c r="C61" s="94" t="s">
        <v>47</v>
      </c>
      <c r="D61" s="96" t="n">
        <v>705691</v>
      </c>
      <c r="E61" s="96" t="n">
        <v>6540821</v>
      </c>
      <c r="F61" s="98" t="n">
        <v>42337827</v>
      </c>
    </row>
    <row r="62" ht="14.5" customHeight="1">
      <c r="A62" s="94" t="n">
        <v>2018</v>
      </c>
      <c r="B62" s="94" t="s">
        <v>266</v>
      </c>
      <c r="C62" s="94" t="s">
        <v>47</v>
      </c>
      <c r="D62" s="96" t="n">
        <v>701501</v>
      </c>
      <c r="E62" s="96" t="n">
        <v>6283870</v>
      </c>
      <c r="F62" s="98" t="n">
        <v>40372474.92</v>
      </c>
    </row>
    <row r="63" ht="14.5" customHeight="1">
      <c r="A63" s="94" t="n">
        <v>2018</v>
      </c>
      <c r="B63" s="94" t="s">
        <v>267</v>
      </c>
      <c r="C63" s="94" t="s">
        <v>47</v>
      </c>
      <c r="D63" s="96" t="n">
        <v>756667</v>
      </c>
      <c r="E63" s="96" t="n">
        <v>6567557</v>
      </c>
      <c r="F63" s="98" t="n">
        <v>40007194.56</v>
      </c>
    </row>
    <row r="64" ht="14.5" customHeight="1">
      <c r="A64" s="94" t="n">
        <v>2018</v>
      </c>
      <c r="B64" s="94" t="s">
        <v>268</v>
      </c>
      <c r="C64" s="94" t="s">
        <v>47</v>
      </c>
      <c r="D64" s="96" t="n">
        <v>615739</v>
      </c>
      <c r="E64" s="96" t="n">
        <v>5429290</v>
      </c>
      <c r="F64" s="98" t="n">
        <v>31772240.87</v>
      </c>
    </row>
    <row r="65" ht="14.5" customHeight="1">
      <c r="A65" s="94" t="n">
        <v>2018</v>
      </c>
      <c r="B65" s="94" t="s">
        <v>269</v>
      </c>
      <c r="C65" s="94" t="s">
        <v>47</v>
      </c>
      <c r="D65" s="96" t="n">
        <v>520593</v>
      </c>
      <c r="E65" s="96" t="n">
        <v>4756801</v>
      </c>
      <c r="F65" s="98" t="n">
        <v>27422610.06</v>
      </c>
    </row>
    <row r="66" ht="14.5" customHeight="1">
      <c r="A66" s="94" t="n">
        <v>2018</v>
      </c>
      <c r="B66" s="94" t="s">
        <v>270</v>
      </c>
      <c r="C66" s="94" t="s">
        <v>47</v>
      </c>
      <c r="D66" s="96" t="n">
        <v>349782</v>
      </c>
      <c r="E66" s="96" t="n">
        <v>3259697</v>
      </c>
      <c r="F66" s="98" t="n">
        <v>18887664.44</v>
      </c>
    </row>
    <row r="67" ht="14.5" customHeight="1">
      <c r="A67" s="94" t="n">
        <v>2018</v>
      </c>
      <c r="B67" s="94" t="s">
        <v>271</v>
      </c>
      <c r="C67" s="94" t="s">
        <v>47</v>
      </c>
      <c r="D67" s="96" t="n">
        <v>226882</v>
      </c>
      <c r="E67" s="96" t="n">
        <v>2071074</v>
      </c>
      <c r="F67" s="98" t="n">
        <v>12690306.89</v>
      </c>
    </row>
    <row r="68" ht="14.5" customHeight="1">
      <c r="A68" s="94" t="n">
        <v>2018</v>
      </c>
      <c r="B68" s="94" t="s">
        <v>250</v>
      </c>
      <c r="C68" s="94" t="s">
        <v>47</v>
      </c>
      <c r="D68" s="96" t="n">
        <v>207400</v>
      </c>
      <c r="E68" s="96" t="n">
        <v>259693</v>
      </c>
      <c r="F68" s="98" t="n">
        <v>667987.96</v>
      </c>
    </row>
    <row r="69" ht="14.5" customHeight="1">
      <c r="A69" s="94" t="n">
        <v>2018</v>
      </c>
      <c r="B69" s="94" t="s">
        <v>250</v>
      </c>
      <c r="C69" s="94" t="s">
        <v>48</v>
      </c>
      <c r="D69" s="96" t="n">
        <v>0</v>
      </c>
      <c r="E69" s="96" t="n">
        <v>2279290</v>
      </c>
      <c r="F69" s="98" t="n">
        <v>18294396.95</v>
      </c>
    </row>
    <row r="70" ht="14.5" customHeight="1">
      <c r="A70" s="94" t="n">
        <v>2019</v>
      </c>
      <c r="B70" s="94" t="s">
        <v>253</v>
      </c>
      <c r="C70" s="94" t="s">
        <v>47</v>
      </c>
      <c r="D70" s="96" t="n">
        <v>1131</v>
      </c>
      <c r="E70" s="96" t="n">
        <v>7131</v>
      </c>
      <c r="F70" s="98" t="n">
        <v>779547.52</v>
      </c>
    </row>
    <row r="71" ht="14.5" customHeight="1">
      <c r="A71" s="94" t="n">
        <v>2019</v>
      </c>
      <c r="B71" s="94" t="s">
        <v>254</v>
      </c>
      <c r="C71" s="94" t="s">
        <v>47</v>
      </c>
      <c r="D71" s="96" t="n">
        <v>2190</v>
      </c>
      <c r="E71" s="96" t="n">
        <v>13646</v>
      </c>
      <c r="F71" s="98" t="n">
        <v>1710541.15</v>
      </c>
    </row>
    <row r="72" ht="14.5" customHeight="1">
      <c r="A72" s="94" t="n">
        <v>2019</v>
      </c>
      <c r="B72" s="94" t="s">
        <v>255</v>
      </c>
      <c r="C72" s="94" t="s">
        <v>47</v>
      </c>
      <c r="D72" s="96" t="n">
        <v>11346</v>
      </c>
      <c r="E72" s="96" t="n">
        <v>31362</v>
      </c>
      <c r="F72" s="98" t="n">
        <v>2023722.64</v>
      </c>
    </row>
    <row r="73" ht="14.5" customHeight="1">
      <c r="A73" s="94" t="n">
        <v>2019</v>
      </c>
      <c r="B73" s="94" t="s">
        <v>256</v>
      </c>
      <c r="C73" s="94" t="s">
        <v>47</v>
      </c>
      <c r="D73" s="96" t="n">
        <v>67708</v>
      </c>
      <c r="E73" s="96" t="n">
        <v>163106</v>
      </c>
      <c r="F73" s="98" t="n">
        <v>2135071.19</v>
      </c>
    </row>
    <row r="74" ht="14.5" customHeight="1">
      <c r="A74" s="94" t="n">
        <v>2019</v>
      </c>
      <c r="B74" s="94" t="s">
        <v>257</v>
      </c>
      <c r="C74" s="94" t="s">
        <v>47</v>
      </c>
      <c r="D74" s="96" t="n">
        <v>164035</v>
      </c>
      <c r="E74" s="96" t="n">
        <v>611850</v>
      </c>
      <c r="F74" s="98" t="n">
        <v>2904749.14</v>
      </c>
    </row>
    <row r="75" ht="14.5" customHeight="1">
      <c r="A75" s="94" t="n">
        <v>2019</v>
      </c>
      <c r="B75" s="94" t="s">
        <v>258</v>
      </c>
      <c r="C75" s="94" t="s">
        <v>47</v>
      </c>
      <c r="D75" s="96" t="n">
        <v>264663</v>
      </c>
      <c r="E75" s="96" t="n">
        <v>1423231</v>
      </c>
      <c r="F75" s="98" t="n">
        <v>6202871.4</v>
      </c>
    </row>
    <row r="76" ht="14.5" customHeight="1">
      <c r="A76" s="94" t="n">
        <v>2019</v>
      </c>
      <c r="B76" s="94" t="s">
        <v>259</v>
      </c>
      <c r="C76" s="94" t="s">
        <v>47</v>
      </c>
      <c r="D76" s="96" t="n">
        <v>341845</v>
      </c>
      <c r="E76" s="96" t="n">
        <v>2343888</v>
      </c>
      <c r="F76" s="98" t="n">
        <v>10345707.8</v>
      </c>
    </row>
    <row r="77" ht="14.5" customHeight="1">
      <c r="A77" s="94" t="n">
        <v>2019</v>
      </c>
      <c r="B77" s="94" t="s">
        <v>260</v>
      </c>
      <c r="C77" s="94" t="s">
        <v>47</v>
      </c>
      <c r="D77" s="96" t="n">
        <v>397098</v>
      </c>
      <c r="E77" s="96" t="n">
        <v>3323279</v>
      </c>
      <c r="F77" s="98" t="n">
        <v>15277041.28</v>
      </c>
    </row>
    <row r="78" ht="14.5" customHeight="1">
      <c r="A78" s="94" t="n">
        <v>2019</v>
      </c>
      <c r="B78" s="94" t="s">
        <v>261</v>
      </c>
      <c r="C78" s="94" t="s">
        <v>47</v>
      </c>
      <c r="D78" s="96" t="n">
        <v>430316</v>
      </c>
      <c r="E78" s="96" t="n">
        <v>4071098</v>
      </c>
      <c r="F78" s="98" t="n">
        <v>20391812.53</v>
      </c>
    </row>
    <row r="79" ht="14.5" customHeight="1">
      <c r="A79" s="94" t="n">
        <v>2019</v>
      </c>
      <c r="B79" s="94" t="s">
        <v>262</v>
      </c>
      <c r="C79" s="94" t="s">
        <v>47</v>
      </c>
      <c r="D79" s="96" t="n">
        <v>564526</v>
      </c>
      <c r="E79" s="96" t="n">
        <v>5742869</v>
      </c>
      <c r="F79" s="98" t="n">
        <v>31662749.56</v>
      </c>
    </row>
    <row r="80" ht="14.5" customHeight="1">
      <c r="A80" s="94" t="n">
        <v>2019</v>
      </c>
      <c r="B80" s="94" t="s">
        <v>263</v>
      </c>
      <c r="C80" s="94" t="s">
        <v>47</v>
      </c>
      <c r="D80" s="96" t="n">
        <v>665933</v>
      </c>
      <c r="E80" s="96" t="n">
        <v>6789744</v>
      </c>
      <c r="F80" s="98" t="n">
        <v>39926506.22</v>
      </c>
    </row>
    <row r="81" ht="14.5" customHeight="1">
      <c r="A81" s="94" t="n">
        <v>2019</v>
      </c>
      <c r="B81" s="94" t="s">
        <v>264</v>
      </c>
      <c r="C81" s="94" t="s">
        <v>47</v>
      </c>
      <c r="D81" s="96" t="n">
        <v>684785</v>
      </c>
      <c r="E81" s="96" t="n">
        <v>6790811</v>
      </c>
      <c r="F81" s="98" t="n">
        <v>41607895.61</v>
      </c>
    </row>
    <row r="82" ht="14.5" customHeight="1">
      <c r="A82" s="94" t="n">
        <v>2019</v>
      </c>
      <c r="B82" s="94" t="s">
        <v>265</v>
      </c>
      <c r="C82" s="94" t="s">
        <v>47</v>
      </c>
      <c r="D82" s="96" t="n">
        <v>700862</v>
      </c>
      <c r="E82" s="96" t="n">
        <v>6646718</v>
      </c>
      <c r="F82" s="98" t="n">
        <v>40470929.71</v>
      </c>
    </row>
    <row r="83" ht="14.5" customHeight="1">
      <c r="A83" s="94" t="n">
        <v>2019</v>
      </c>
      <c r="B83" s="94" t="s">
        <v>266</v>
      </c>
      <c r="C83" s="94" t="s">
        <v>47</v>
      </c>
      <c r="D83" s="96" t="n">
        <v>678441</v>
      </c>
      <c r="E83" s="96" t="n">
        <v>6237245</v>
      </c>
      <c r="F83" s="98" t="n">
        <v>38107126.02</v>
      </c>
    </row>
    <row r="84" ht="14.5" customHeight="1">
      <c r="A84" s="94" t="n">
        <v>2019</v>
      </c>
      <c r="B84" s="94" t="s">
        <v>267</v>
      </c>
      <c r="C84" s="94" t="s">
        <v>47</v>
      </c>
      <c r="D84" s="96" t="n">
        <v>743614</v>
      </c>
      <c r="E84" s="96" t="n">
        <v>6577154</v>
      </c>
      <c r="F84" s="98" t="n">
        <v>38665894.73</v>
      </c>
    </row>
    <row r="85" ht="14.5" customHeight="1">
      <c r="A85" s="94" t="n">
        <v>2019</v>
      </c>
      <c r="B85" s="94" t="s">
        <v>268</v>
      </c>
      <c r="C85" s="94" t="s">
        <v>47</v>
      </c>
      <c r="D85" s="96" t="n">
        <v>613927</v>
      </c>
      <c r="E85" s="96" t="n">
        <v>5449357</v>
      </c>
      <c r="F85" s="98" t="n">
        <v>31107631.08</v>
      </c>
    </row>
    <row r="86" ht="14.5" customHeight="1">
      <c r="A86" s="94" t="n">
        <v>2019</v>
      </c>
      <c r="B86" s="94" t="s">
        <v>269</v>
      </c>
      <c r="C86" s="94" t="s">
        <v>47</v>
      </c>
      <c r="D86" s="96" t="n">
        <v>518874</v>
      </c>
      <c r="E86" s="96" t="n">
        <v>4724470</v>
      </c>
      <c r="F86" s="98" t="n">
        <v>26841065.8</v>
      </c>
    </row>
    <row r="87" ht="14.5" customHeight="1">
      <c r="A87" s="94" t="n">
        <v>2019</v>
      </c>
      <c r="B87" s="94" t="s">
        <v>270</v>
      </c>
      <c r="C87" s="94" t="s">
        <v>47</v>
      </c>
      <c r="D87" s="96" t="n">
        <v>347263</v>
      </c>
      <c r="E87" s="96" t="n">
        <v>3231051</v>
      </c>
      <c r="F87" s="98" t="n">
        <v>18626038.65</v>
      </c>
    </row>
    <row r="88" ht="14.5" customHeight="1">
      <c r="A88" s="94" t="n">
        <v>2019</v>
      </c>
      <c r="B88" s="94" t="s">
        <v>271</v>
      </c>
      <c r="C88" s="94" t="s">
        <v>47</v>
      </c>
      <c r="D88" s="96" t="n">
        <v>227571</v>
      </c>
      <c r="E88" s="96" t="n">
        <v>2053819</v>
      </c>
      <c r="F88" s="98" t="n">
        <v>12653914.01</v>
      </c>
    </row>
    <row r="89" ht="14.5" customHeight="1">
      <c r="A89" s="94" t="n">
        <v>2019</v>
      </c>
      <c r="B89" s="94" t="s">
        <v>250</v>
      </c>
      <c r="C89" s="94" t="s">
        <v>47</v>
      </c>
      <c r="D89" s="96" t="n">
        <v>151529</v>
      </c>
      <c r="E89" s="96" t="n">
        <v>190213</v>
      </c>
      <c r="F89" s="98" t="n">
        <v>506041.57</v>
      </c>
    </row>
    <row r="90" ht="14.5" customHeight="1">
      <c r="A90" s="94" t="n">
        <v>2019</v>
      </c>
      <c r="B90" s="94" t="s">
        <v>250</v>
      </c>
      <c r="C90" s="94" t="s">
        <v>48</v>
      </c>
      <c r="D90" s="96" t="n">
        <v>0</v>
      </c>
      <c r="E90" s="96" t="n">
        <v>1806614</v>
      </c>
      <c r="F90" s="98" t="n">
        <v>12416420.19</v>
      </c>
    </row>
    <row r="91" ht="14.5" customHeight="1">
      <c r="A91" s="94" t="n">
        <v>2020</v>
      </c>
      <c r="B91" s="94" t="s">
        <v>253</v>
      </c>
      <c r="C91" s="94" t="s">
        <v>47</v>
      </c>
      <c r="D91" s="96" t="n">
        <v>1009</v>
      </c>
      <c r="E91" s="96" t="n">
        <v>7277</v>
      </c>
      <c r="F91" s="98" t="n">
        <v>901153.88</v>
      </c>
    </row>
    <row r="92" ht="14.5" customHeight="1">
      <c r="A92" s="94" t="n">
        <v>2020</v>
      </c>
      <c r="B92" s="94" t="s">
        <v>254</v>
      </c>
      <c r="C92" s="94" t="s">
        <v>47</v>
      </c>
      <c r="D92" s="96" t="n">
        <v>1830</v>
      </c>
      <c r="E92" s="96" t="n">
        <v>13731</v>
      </c>
      <c r="F92" s="98" t="n">
        <v>1989839.17</v>
      </c>
    </row>
    <row r="93" ht="14.5" customHeight="1">
      <c r="A93" s="94" t="n">
        <v>2020</v>
      </c>
      <c r="B93" s="94" t="s">
        <v>255</v>
      </c>
      <c r="C93" s="94" t="s">
        <v>47</v>
      </c>
      <c r="D93" s="96" t="n">
        <v>8195</v>
      </c>
      <c r="E93" s="96" t="n">
        <v>26464</v>
      </c>
      <c r="F93" s="98" t="n">
        <v>2215463.64</v>
      </c>
    </row>
    <row r="94" ht="14.5" customHeight="1">
      <c r="A94" s="94" t="n">
        <v>2020</v>
      </c>
      <c r="B94" s="94" t="s">
        <v>256</v>
      </c>
      <c r="C94" s="94" t="s">
        <v>47</v>
      </c>
      <c r="D94" s="96" t="n">
        <v>53922</v>
      </c>
      <c r="E94" s="96" t="n">
        <v>148216</v>
      </c>
      <c r="F94" s="98" t="n">
        <v>2435771.17</v>
      </c>
    </row>
    <row r="95" ht="14.5" customHeight="1">
      <c r="A95" s="94" t="n">
        <v>2020</v>
      </c>
      <c r="B95" s="94" t="s">
        <v>257</v>
      </c>
      <c r="C95" s="94" t="s">
        <v>47</v>
      </c>
      <c r="D95" s="96" t="n">
        <v>144934</v>
      </c>
      <c r="E95" s="96" t="n">
        <v>594192</v>
      </c>
      <c r="F95" s="98" t="n">
        <v>3304967.57</v>
      </c>
    </row>
    <row r="96" ht="14.5" customHeight="1">
      <c r="A96" s="94" t="n">
        <v>2020</v>
      </c>
      <c r="B96" s="94" t="s">
        <v>258</v>
      </c>
      <c r="C96" s="94" t="s">
        <v>47</v>
      </c>
      <c r="D96" s="96" t="n">
        <v>240106</v>
      </c>
      <c r="E96" s="96" t="n">
        <v>1417937</v>
      </c>
      <c r="F96" s="98" t="n">
        <v>6549558.66</v>
      </c>
    </row>
    <row r="97" ht="14.5" customHeight="1">
      <c r="A97" s="94" t="n">
        <v>2020</v>
      </c>
      <c r="B97" s="94" t="s">
        <v>259</v>
      </c>
      <c r="C97" s="94" t="s">
        <v>47</v>
      </c>
      <c r="D97" s="96" t="n">
        <v>323214</v>
      </c>
      <c r="E97" s="96" t="n">
        <v>2420959</v>
      </c>
      <c r="F97" s="98" t="n">
        <v>10988636.92</v>
      </c>
    </row>
    <row r="98" ht="14.5" customHeight="1">
      <c r="A98" s="94" t="n">
        <v>2020</v>
      </c>
      <c r="B98" s="94" t="s">
        <v>260</v>
      </c>
      <c r="C98" s="94" t="s">
        <v>47</v>
      </c>
      <c r="D98" s="96" t="n">
        <v>375231</v>
      </c>
      <c r="E98" s="96" t="n">
        <v>3335030</v>
      </c>
      <c r="F98" s="98" t="n">
        <v>15914943.14</v>
      </c>
    </row>
    <row r="99" ht="14.5" customHeight="1">
      <c r="A99" s="94" t="n">
        <v>2020</v>
      </c>
      <c r="B99" s="94" t="s">
        <v>261</v>
      </c>
      <c r="C99" s="94" t="s">
        <v>47</v>
      </c>
      <c r="D99" s="96" t="n">
        <v>410462</v>
      </c>
      <c r="E99" s="96" t="n">
        <v>4154952</v>
      </c>
      <c r="F99" s="98" t="n">
        <v>21231893.37</v>
      </c>
    </row>
    <row r="100" ht="14.5" customHeight="1">
      <c r="A100" s="94" t="n">
        <v>2020</v>
      </c>
      <c r="B100" s="94" t="s">
        <v>262</v>
      </c>
      <c r="C100" s="94" t="s">
        <v>47</v>
      </c>
      <c r="D100" s="96" t="n">
        <v>521465</v>
      </c>
      <c r="E100" s="96" t="n">
        <v>5688264</v>
      </c>
      <c r="F100" s="98" t="n">
        <v>32206055.89</v>
      </c>
    </row>
    <row r="101" ht="14.5" customHeight="1">
      <c r="A101" s="94" t="n">
        <v>2020</v>
      </c>
      <c r="B101" s="94" t="s">
        <v>263</v>
      </c>
      <c r="C101" s="94" t="s">
        <v>47</v>
      </c>
      <c r="D101" s="96" t="n">
        <v>630147</v>
      </c>
      <c r="E101" s="96" t="n">
        <v>6878000</v>
      </c>
      <c r="F101" s="98" t="n">
        <v>41657862.64</v>
      </c>
    </row>
    <row r="102" ht="14.5" customHeight="1">
      <c r="A102" s="94" t="n">
        <v>2020</v>
      </c>
      <c r="B102" s="94" t="s">
        <v>264</v>
      </c>
      <c r="C102" s="94" t="s">
        <v>47</v>
      </c>
      <c r="D102" s="96" t="n">
        <v>665824</v>
      </c>
      <c r="E102" s="96" t="n">
        <v>7112780</v>
      </c>
      <c r="F102" s="98" t="n">
        <v>45064045.48</v>
      </c>
    </row>
    <row r="103" ht="14.5" customHeight="1">
      <c r="A103" s="94" t="n">
        <v>2020</v>
      </c>
      <c r="B103" s="94" t="s">
        <v>265</v>
      </c>
      <c r="C103" s="94" t="s">
        <v>47</v>
      </c>
      <c r="D103" s="96" t="n">
        <v>671581</v>
      </c>
      <c r="E103" s="96" t="n">
        <v>6845433</v>
      </c>
      <c r="F103" s="98" t="n">
        <v>43850404.39</v>
      </c>
    </row>
    <row r="104" ht="14.5" customHeight="1">
      <c r="A104" s="94" t="n">
        <v>2020</v>
      </c>
      <c r="B104" s="94" t="s">
        <v>266</v>
      </c>
      <c r="C104" s="94" t="s">
        <v>47</v>
      </c>
      <c r="D104" s="96" t="n">
        <v>632323</v>
      </c>
      <c r="E104" s="96" t="n">
        <v>6246594</v>
      </c>
      <c r="F104" s="98" t="n">
        <v>40329804.75</v>
      </c>
    </row>
    <row r="105" ht="14.5" customHeight="1">
      <c r="A105" s="94" t="n">
        <v>2020</v>
      </c>
      <c r="B105" s="94" t="s">
        <v>267</v>
      </c>
      <c r="C105" s="94" t="s">
        <v>47</v>
      </c>
      <c r="D105" s="96" t="n">
        <v>700675</v>
      </c>
      <c r="E105" s="96" t="n">
        <v>6607825</v>
      </c>
      <c r="F105" s="98" t="n">
        <v>41869162.91</v>
      </c>
    </row>
    <row r="106" ht="14.5" customHeight="1">
      <c r="A106" s="94" t="n">
        <v>2020</v>
      </c>
      <c r="B106" s="94" t="s">
        <v>268</v>
      </c>
      <c r="C106" s="94" t="s">
        <v>47</v>
      </c>
      <c r="D106" s="96" t="n">
        <v>594279</v>
      </c>
      <c r="E106" s="96" t="n">
        <v>5511348</v>
      </c>
      <c r="F106" s="98" t="n">
        <v>34054047.45</v>
      </c>
    </row>
    <row r="107" ht="14.5" customHeight="1">
      <c r="A107" s="94" t="n">
        <v>2020</v>
      </c>
      <c r="B107" s="94" t="s">
        <v>269</v>
      </c>
      <c r="C107" s="94" t="s">
        <v>47</v>
      </c>
      <c r="D107" s="96" t="n">
        <v>502283</v>
      </c>
      <c r="E107" s="96" t="n">
        <v>4693506</v>
      </c>
      <c r="F107" s="98" t="n">
        <v>28750602.68</v>
      </c>
    </row>
    <row r="108" ht="14.5" customHeight="1">
      <c r="A108" s="94" t="n">
        <v>2020</v>
      </c>
      <c r="B108" s="94" t="s">
        <v>270</v>
      </c>
      <c r="C108" s="94" t="s">
        <v>47</v>
      </c>
      <c r="D108" s="96" t="n">
        <v>346263</v>
      </c>
      <c r="E108" s="96" t="n">
        <v>3215539</v>
      </c>
      <c r="F108" s="98" t="n">
        <v>20003222.14</v>
      </c>
    </row>
    <row r="109" ht="14.5" customHeight="1">
      <c r="A109" s="94" t="n">
        <v>2020</v>
      </c>
      <c r="B109" s="94" t="s">
        <v>271</v>
      </c>
      <c r="C109" s="94" t="s">
        <v>47</v>
      </c>
      <c r="D109" s="96" t="n">
        <v>238182</v>
      </c>
      <c r="E109" s="96" t="n">
        <v>2071010</v>
      </c>
      <c r="F109" s="98" t="n">
        <v>13516754.16</v>
      </c>
    </row>
    <row r="110" ht="14.5" customHeight="1">
      <c r="A110" s="94" t="n">
        <v>2020</v>
      </c>
      <c r="B110" s="94" t="s">
        <v>250</v>
      </c>
      <c r="C110" s="94" t="s">
        <v>47</v>
      </c>
      <c r="D110" s="96" t="n">
        <v>100999</v>
      </c>
      <c r="E110" s="96" t="n">
        <v>128078</v>
      </c>
      <c r="F110" s="98" t="n">
        <v>404944.28</v>
      </c>
    </row>
    <row r="111" ht="14.5" customHeight="1">
      <c r="A111" s="94" t="n">
        <v>2020</v>
      </c>
      <c r="B111" s="94" t="s">
        <v>250</v>
      </c>
      <c r="C111" s="94" t="s">
        <v>48</v>
      </c>
      <c r="D111" s="96" t="n">
        <v>0</v>
      </c>
      <c r="E111" s="96" t="n">
        <v>1014982</v>
      </c>
      <c r="F111" s="98" t="n">
        <v>7081509</v>
      </c>
    </row>
    <row r="112" ht="14.5" customHeight="1">
      <c r="A112" s="94" t="n">
        <v>2021</v>
      </c>
      <c r="B112" s="94" t="s">
        <v>253</v>
      </c>
      <c r="C112" s="94" t="s">
        <v>47</v>
      </c>
      <c r="D112" s="96" t="n">
        <v>940</v>
      </c>
      <c r="E112" s="96" t="n">
        <v>7038</v>
      </c>
      <c r="F112" s="98" t="n">
        <v>927048.72</v>
      </c>
    </row>
    <row r="113" ht="14.5" customHeight="1">
      <c r="A113" s="94" t="n">
        <v>2021</v>
      </c>
      <c r="B113" s="94" t="s">
        <v>254</v>
      </c>
      <c r="C113" s="94" t="s">
        <v>47</v>
      </c>
      <c r="D113" s="96" t="n">
        <v>1873</v>
      </c>
      <c r="E113" s="96" t="n">
        <v>13348</v>
      </c>
      <c r="F113" s="98" t="n">
        <v>1956063.92</v>
      </c>
    </row>
    <row r="114" ht="14.5" customHeight="1">
      <c r="A114" s="94" t="n">
        <v>2021</v>
      </c>
      <c r="B114" s="94" t="s">
        <v>255</v>
      </c>
      <c r="C114" s="94" t="s">
        <v>47</v>
      </c>
      <c r="D114" s="96" t="n">
        <v>8834</v>
      </c>
      <c r="E114" s="96" t="n">
        <v>28053</v>
      </c>
      <c r="F114" s="98" t="n">
        <v>2462276.24</v>
      </c>
    </row>
    <row r="115" ht="14.5" customHeight="1">
      <c r="A115" s="94" t="n">
        <v>2021</v>
      </c>
      <c r="B115" s="94" t="s">
        <v>256</v>
      </c>
      <c r="C115" s="94" t="s">
        <v>47</v>
      </c>
      <c r="D115" s="96" t="n">
        <v>53767</v>
      </c>
      <c r="E115" s="96" t="n">
        <v>142264</v>
      </c>
      <c r="F115" s="98" t="n">
        <v>2619445.84</v>
      </c>
    </row>
    <row r="116" ht="14.5" customHeight="1">
      <c r="A116" s="94" t="n">
        <v>2021</v>
      </c>
      <c r="B116" s="94" t="s">
        <v>257</v>
      </c>
      <c r="C116" s="94" t="s">
        <v>47</v>
      </c>
      <c r="D116" s="96" t="n">
        <v>144952</v>
      </c>
      <c r="E116" s="96" t="n">
        <v>581148</v>
      </c>
      <c r="F116" s="98" t="n">
        <v>3592702.29</v>
      </c>
    </row>
    <row r="117" ht="14.5" customHeight="1">
      <c r="A117" s="94" t="n">
        <v>2021</v>
      </c>
      <c r="B117" s="94" t="s">
        <v>258</v>
      </c>
      <c r="C117" s="94" t="s">
        <v>47</v>
      </c>
      <c r="D117" s="96" t="n">
        <v>236675</v>
      </c>
      <c r="E117" s="96" t="n">
        <v>1372005</v>
      </c>
      <c r="F117" s="98" t="n">
        <v>6448640.64</v>
      </c>
    </row>
    <row r="118" ht="14.5" customHeight="1">
      <c r="A118" s="94" t="n">
        <v>2021</v>
      </c>
      <c r="B118" s="94" t="s">
        <v>259</v>
      </c>
      <c r="C118" s="94" t="s">
        <v>47</v>
      </c>
      <c r="D118" s="96" t="n">
        <v>331587</v>
      </c>
      <c r="E118" s="96" t="n">
        <v>2441895</v>
      </c>
      <c r="F118" s="98" t="n">
        <v>11318776.46</v>
      </c>
    </row>
    <row r="119" ht="14.5" customHeight="1">
      <c r="A119" s="94" t="n">
        <v>2021</v>
      </c>
      <c r="B119" s="94" t="s">
        <v>260</v>
      </c>
      <c r="C119" s="94" t="s">
        <v>47</v>
      </c>
      <c r="D119" s="96" t="n">
        <v>382469</v>
      </c>
      <c r="E119" s="96" t="n">
        <v>3347170</v>
      </c>
      <c r="F119" s="98" t="n">
        <v>16120822.83</v>
      </c>
    </row>
    <row r="120" ht="14.5" customHeight="1">
      <c r="A120" s="94" t="n">
        <v>2021</v>
      </c>
      <c r="B120" s="94" t="s">
        <v>261</v>
      </c>
      <c r="C120" s="94" t="s">
        <v>47</v>
      </c>
      <c r="D120" s="96" t="n">
        <v>423128</v>
      </c>
      <c r="E120" s="96" t="n">
        <v>4205936</v>
      </c>
      <c r="F120" s="98" t="n">
        <v>21702633.33</v>
      </c>
    </row>
    <row r="121" ht="14.5" customHeight="1">
      <c r="A121" s="94" t="n">
        <v>2021</v>
      </c>
      <c r="B121" s="94" t="s">
        <v>262</v>
      </c>
      <c r="C121" s="94" t="s">
        <v>47</v>
      </c>
      <c r="D121" s="96" t="n">
        <v>506797</v>
      </c>
      <c r="E121" s="96" t="n">
        <v>5496060</v>
      </c>
      <c r="F121" s="98" t="n">
        <v>30635124.93</v>
      </c>
    </row>
    <row r="122" ht="14.5" customHeight="1">
      <c r="A122" s="94" t="n">
        <v>2021</v>
      </c>
      <c r="B122" s="94" t="s">
        <v>263</v>
      </c>
      <c r="C122" s="94" t="s">
        <v>47</v>
      </c>
      <c r="D122" s="96" t="n">
        <v>635094</v>
      </c>
      <c r="E122" s="96" t="n">
        <v>6879247</v>
      </c>
      <c r="F122" s="98" t="n">
        <v>41845272.24</v>
      </c>
    </row>
    <row r="123" ht="14.5" customHeight="1">
      <c r="A123" s="94" t="n">
        <v>2021</v>
      </c>
      <c r="B123" s="94" t="s">
        <v>264</v>
      </c>
      <c r="C123" s="94" t="s">
        <v>47</v>
      </c>
      <c r="D123" s="96" t="n">
        <v>681539</v>
      </c>
      <c r="E123" s="96" t="n">
        <v>7276931</v>
      </c>
      <c r="F123" s="98" t="n">
        <v>46335747.23</v>
      </c>
    </row>
    <row r="124" ht="14.5" customHeight="1">
      <c r="A124" s="94" t="n">
        <v>2021</v>
      </c>
      <c r="B124" s="94" t="s">
        <v>265</v>
      </c>
      <c r="C124" s="94" t="s">
        <v>47</v>
      </c>
      <c r="D124" s="96" t="n">
        <v>686129</v>
      </c>
      <c r="E124" s="96" t="n">
        <v>6974720</v>
      </c>
      <c r="F124" s="98" t="n">
        <v>45188149.37</v>
      </c>
    </row>
    <row r="125" ht="14.5" customHeight="1">
      <c r="A125" s="94" t="n">
        <v>2021</v>
      </c>
      <c r="B125" s="94" t="s">
        <v>266</v>
      </c>
      <c r="C125" s="94" t="s">
        <v>47</v>
      </c>
      <c r="D125" s="96" t="n">
        <v>634582</v>
      </c>
      <c r="E125" s="96" t="n">
        <v>6245361</v>
      </c>
      <c r="F125" s="98" t="n">
        <v>41083584.41</v>
      </c>
    </row>
    <row r="126" ht="14.5" customHeight="1">
      <c r="A126" s="94" t="n">
        <v>2021</v>
      </c>
      <c r="B126" s="94" t="s">
        <v>267</v>
      </c>
      <c r="C126" s="94" t="s">
        <v>47</v>
      </c>
      <c r="D126" s="96" t="n">
        <v>694699</v>
      </c>
      <c r="E126" s="96" t="n">
        <v>6493395</v>
      </c>
      <c r="F126" s="98" t="n">
        <v>42372536.07</v>
      </c>
    </row>
    <row r="127" ht="14.5" customHeight="1">
      <c r="A127" s="94" t="n">
        <v>2021</v>
      </c>
      <c r="B127" s="94" t="s">
        <v>268</v>
      </c>
      <c r="C127" s="94" t="s">
        <v>47</v>
      </c>
      <c r="D127" s="96" t="n">
        <v>606246</v>
      </c>
      <c r="E127" s="96" t="n">
        <v>5531772</v>
      </c>
      <c r="F127" s="98" t="n">
        <v>35616176.02</v>
      </c>
    </row>
    <row r="128" ht="14.5" customHeight="1">
      <c r="A128" s="94" t="n">
        <v>2021</v>
      </c>
      <c r="B128" s="94" t="s">
        <v>269</v>
      </c>
      <c r="C128" s="94" t="s">
        <v>47</v>
      </c>
      <c r="D128" s="96" t="n">
        <v>488030</v>
      </c>
      <c r="E128" s="96" t="n">
        <v>4488163</v>
      </c>
      <c r="F128" s="98" t="n">
        <v>28850898.76</v>
      </c>
    </row>
    <row r="129" ht="14.5" customHeight="1">
      <c r="A129" s="94" t="n">
        <v>2021</v>
      </c>
      <c r="B129" s="94" t="s">
        <v>270</v>
      </c>
      <c r="C129" s="94" t="s">
        <v>47</v>
      </c>
      <c r="D129" s="96" t="n">
        <v>341081</v>
      </c>
      <c r="E129" s="96" t="n">
        <v>3138996</v>
      </c>
      <c r="F129" s="98" t="n">
        <v>20497258.21</v>
      </c>
    </row>
    <row r="130" ht="14.5" customHeight="1">
      <c r="A130" s="94" t="n">
        <v>2021</v>
      </c>
      <c r="B130" s="94" t="s">
        <v>271</v>
      </c>
      <c r="C130" s="94" t="s">
        <v>47</v>
      </c>
      <c r="D130" s="96" t="n">
        <v>232000</v>
      </c>
      <c r="E130" s="96" t="n">
        <v>2011049</v>
      </c>
      <c r="F130" s="98" t="n">
        <v>13930478.13</v>
      </c>
    </row>
    <row r="131" ht="14.5" customHeight="1">
      <c r="A131" s="94" t="n">
        <v>2021</v>
      </c>
      <c r="B131" s="94" t="s">
        <v>250</v>
      </c>
      <c r="C131" s="94" t="s">
        <v>47</v>
      </c>
      <c r="D131" s="96" t="n">
        <v>94434</v>
      </c>
      <c r="E131" s="96" t="n">
        <v>117913</v>
      </c>
      <c r="F131" s="98" t="n">
        <v>407463.51</v>
      </c>
    </row>
    <row r="132" ht="14.5" customHeight="1">
      <c r="A132" s="94" t="n">
        <v>2021</v>
      </c>
      <c r="B132" s="94" t="s">
        <v>250</v>
      </c>
      <c r="C132" s="94" t="s">
        <v>48</v>
      </c>
      <c r="D132" s="96" t="n">
        <v>0</v>
      </c>
      <c r="E132" s="96" t="n">
        <v>807980</v>
      </c>
      <c r="F132" s="98" t="n">
        <v>5947907.5</v>
      </c>
    </row>
    <row r="133" ht="14.5" customHeight="1">
      <c r="A133" s="94" t="n">
        <v>2022</v>
      </c>
      <c r="B133" s="94" t="s">
        <v>253</v>
      </c>
      <c r="C133" s="94" t="s">
        <v>47</v>
      </c>
      <c r="D133" s="96" t="n">
        <v>943</v>
      </c>
      <c r="E133" s="96" t="n">
        <v>6823</v>
      </c>
      <c r="F133" s="98" t="n">
        <v>866046.35</v>
      </c>
    </row>
    <row r="134" ht="14.5" customHeight="1">
      <c r="A134" s="94" t="n">
        <v>2022</v>
      </c>
      <c r="B134" s="94" t="s">
        <v>254</v>
      </c>
      <c r="C134" s="94" t="s">
        <v>47</v>
      </c>
      <c r="D134" s="96" t="n">
        <v>1951</v>
      </c>
      <c r="E134" s="96" t="n">
        <v>14183</v>
      </c>
      <c r="F134" s="98" t="n">
        <v>2086384.39</v>
      </c>
    </row>
    <row r="135" ht="14.5" customHeight="1">
      <c r="A135" s="94" t="n">
        <v>2022</v>
      </c>
      <c r="B135" s="94" t="s">
        <v>255</v>
      </c>
      <c r="C135" s="94" t="s">
        <v>47</v>
      </c>
      <c r="D135" s="96" t="n">
        <v>8733</v>
      </c>
      <c r="E135" s="96" t="n">
        <v>28975</v>
      </c>
      <c r="F135" s="98" t="n">
        <v>2627619.87</v>
      </c>
    </row>
    <row r="136" ht="14.5" customHeight="1">
      <c r="A136" s="94" t="n">
        <v>2022</v>
      </c>
      <c r="B136" s="94" t="s">
        <v>256</v>
      </c>
      <c r="C136" s="94" t="s">
        <v>47</v>
      </c>
      <c r="D136" s="96" t="n">
        <v>52204</v>
      </c>
      <c r="E136" s="96" t="n">
        <v>136532</v>
      </c>
      <c r="F136" s="98" t="n">
        <v>2864289.89</v>
      </c>
    </row>
    <row r="137" ht="14.5" customHeight="1">
      <c r="A137" s="94" t="n">
        <v>2022</v>
      </c>
      <c r="B137" s="94" t="s">
        <v>257</v>
      </c>
      <c r="C137" s="94" t="s">
        <v>47</v>
      </c>
      <c r="D137" s="96" t="n">
        <v>133634</v>
      </c>
      <c r="E137" s="96" t="n">
        <v>531949</v>
      </c>
      <c r="F137" s="98" t="n">
        <v>3116826.1</v>
      </c>
    </row>
    <row r="138" ht="14.5" customHeight="1">
      <c r="A138" s="94" t="n">
        <v>2022</v>
      </c>
      <c r="B138" s="94" t="s">
        <v>258</v>
      </c>
      <c r="C138" s="94" t="s">
        <v>47</v>
      </c>
      <c r="D138" s="96" t="n">
        <v>222572</v>
      </c>
      <c r="E138" s="96" t="n">
        <v>1263305</v>
      </c>
      <c r="F138" s="98" t="n">
        <v>5274736.45</v>
      </c>
    </row>
    <row r="139" ht="14.5" customHeight="1">
      <c r="A139" s="94" t="n">
        <v>2022</v>
      </c>
      <c r="B139" s="94" t="s">
        <v>259</v>
      </c>
      <c r="C139" s="94" t="s">
        <v>47</v>
      </c>
      <c r="D139" s="96" t="n">
        <v>323657</v>
      </c>
      <c r="E139" s="96" t="n">
        <v>2391634</v>
      </c>
      <c r="F139" s="98" t="n">
        <v>9298546.58</v>
      </c>
    </row>
    <row r="140" ht="14.5" customHeight="1">
      <c r="A140" s="94" t="n">
        <v>2022</v>
      </c>
      <c r="B140" s="94" t="s">
        <v>260</v>
      </c>
      <c r="C140" s="94" t="s">
        <v>47</v>
      </c>
      <c r="D140" s="96" t="n">
        <v>378392</v>
      </c>
      <c r="E140" s="96" t="n">
        <v>3303122</v>
      </c>
      <c r="F140" s="98" t="n">
        <v>13594304.27</v>
      </c>
    </row>
    <row r="141" ht="14.5" customHeight="1">
      <c r="A141" s="94" t="n">
        <v>2022</v>
      </c>
      <c r="B141" s="94" t="s">
        <v>261</v>
      </c>
      <c r="C141" s="94" t="s">
        <v>47</v>
      </c>
      <c r="D141" s="96" t="n">
        <v>427294</v>
      </c>
      <c r="E141" s="96" t="n">
        <v>4262602</v>
      </c>
      <c r="F141" s="98" t="n">
        <v>18576898.79</v>
      </c>
    </row>
    <row r="142" ht="14.5" customHeight="1">
      <c r="A142" s="94" t="n">
        <v>2022</v>
      </c>
      <c r="B142" s="94" t="s">
        <v>262</v>
      </c>
      <c r="C142" s="94" t="s">
        <v>47</v>
      </c>
      <c r="D142" s="96" t="n">
        <v>480586</v>
      </c>
      <c r="E142" s="96" t="n">
        <v>5199483</v>
      </c>
      <c r="F142" s="98" t="n">
        <v>24959092.14</v>
      </c>
    </row>
    <row r="143" ht="14.5" customHeight="1">
      <c r="A143" s="94" t="n">
        <v>2022</v>
      </c>
      <c r="B143" s="94" t="s">
        <v>263</v>
      </c>
      <c r="C143" s="94" t="s">
        <v>47</v>
      </c>
      <c r="D143" s="96" t="n">
        <v>624239</v>
      </c>
      <c r="E143" s="96" t="n">
        <v>6819087</v>
      </c>
      <c r="F143" s="98" t="n">
        <v>36300862.56</v>
      </c>
    </row>
    <row r="144" ht="14.5" customHeight="1">
      <c r="A144" s="94" t="n">
        <v>2022</v>
      </c>
      <c r="B144" s="94" t="s">
        <v>264</v>
      </c>
      <c r="C144" s="94" t="s">
        <v>47</v>
      </c>
      <c r="D144" s="96" t="n">
        <v>685684</v>
      </c>
      <c r="E144" s="96" t="n">
        <v>7394890</v>
      </c>
      <c r="F144" s="98" t="n">
        <v>41268445.92</v>
      </c>
    </row>
    <row r="145" ht="14.5" customHeight="1">
      <c r="A145" s="94" t="n">
        <v>2022</v>
      </c>
      <c r="B145" s="94" t="s">
        <v>265</v>
      </c>
      <c r="C145" s="94" t="s">
        <v>47</v>
      </c>
      <c r="D145" s="96" t="n">
        <v>701872</v>
      </c>
      <c r="E145" s="96" t="n">
        <v>7122713</v>
      </c>
      <c r="F145" s="98" t="n">
        <v>40806822.17</v>
      </c>
    </row>
    <row r="146" ht="14.5" customHeight="1">
      <c r="A146" s="94" t="n">
        <v>2022</v>
      </c>
      <c r="B146" s="94" t="s">
        <v>266</v>
      </c>
      <c r="C146" s="94" t="s">
        <v>47</v>
      </c>
      <c r="D146" s="96" t="n">
        <v>645431</v>
      </c>
      <c r="E146" s="96" t="n">
        <v>6378972</v>
      </c>
      <c r="F146" s="98" t="n">
        <v>37231864.5</v>
      </c>
    </row>
    <row r="147" ht="14.5" customHeight="1">
      <c r="A147" s="94" t="n">
        <v>2022</v>
      </c>
      <c r="B147" s="94" t="s">
        <v>267</v>
      </c>
      <c r="C147" s="94" t="s">
        <v>47</v>
      </c>
      <c r="D147" s="96" t="n">
        <v>660838</v>
      </c>
      <c r="E147" s="96" t="n">
        <v>6160753</v>
      </c>
      <c r="F147" s="98" t="n">
        <v>36239405.05</v>
      </c>
    </row>
    <row r="148" ht="14.5" customHeight="1">
      <c r="A148" s="94" t="n">
        <v>2022</v>
      </c>
      <c r="B148" s="94" t="s">
        <v>268</v>
      </c>
      <c r="C148" s="94" t="s">
        <v>47</v>
      </c>
      <c r="D148" s="96" t="n">
        <v>650300</v>
      </c>
      <c r="E148" s="96" t="n">
        <v>5877177</v>
      </c>
      <c r="F148" s="98" t="n">
        <v>34396534.45</v>
      </c>
    </row>
    <row r="149" ht="14.5" customHeight="1">
      <c r="A149" s="94" t="n">
        <v>2022</v>
      </c>
      <c r="B149" s="94" t="s">
        <v>269</v>
      </c>
      <c r="C149" s="94" t="s">
        <v>47</v>
      </c>
      <c r="D149" s="96" t="n">
        <v>484989</v>
      </c>
      <c r="E149" s="96" t="n">
        <v>4402662</v>
      </c>
      <c r="F149" s="98" t="n">
        <v>26592925.22</v>
      </c>
    </row>
    <row r="150" ht="14.5" customHeight="1">
      <c r="A150" s="94" t="n">
        <v>2022</v>
      </c>
      <c r="B150" s="94" t="s">
        <v>270</v>
      </c>
      <c r="C150" s="94" t="s">
        <v>47</v>
      </c>
      <c r="D150" s="96" t="n">
        <v>345224</v>
      </c>
      <c r="E150" s="96" t="n">
        <v>3136195</v>
      </c>
      <c r="F150" s="98" t="n">
        <v>19807905.59</v>
      </c>
    </row>
    <row r="151" ht="14.5" customHeight="1">
      <c r="A151" s="94" t="n">
        <v>2022</v>
      </c>
      <c r="B151" s="94" t="s">
        <v>271</v>
      </c>
      <c r="C151" s="94" t="s">
        <v>47</v>
      </c>
      <c r="D151" s="96" t="n">
        <v>234539</v>
      </c>
      <c r="E151" s="96" t="n">
        <v>2004279</v>
      </c>
      <c r="F151" s="98" t="n">
        <v>13775123.47</v>
      </c>
    </row>
    <row r="152" ht="14.5" customHeight="1">
      <c r="A152" s="94" t="n">
        <v>2022</v>
      </c>
      <c r="B152" s="94" t="s">
        <v>250</v>
      </c>
      <c r="C152" s="94" t="s">
        <v>47</v>
      </c>
      <c r="D152" s="96" t="n">
        <v>81382</v>
      </c>
      <c r="E152" s="96" t="n">
        <v>99407</v>
      </c>
      <c r="F152" s="98" t="n">
        <v>287048.83</v>
      </c>
    </row>
    <row r="153" ht="14.5" customHeight="1">
      <c r="A153" s="94" t="n">
        <v>2022</v>
      </c>
      <c r="B153" s="94" t="s">
        <v>250</v>
      </c>
      <c r="C153" s="94" t="s">
        <v>48</v>
      </c>
      <c r="D153" s="96" t="n">
        <v>0</v>
      </c>
      <c r="E153" s="96" t="n">
        <v>805613</v>
      </c>
      <c r="F153" s="98" t="n">
        <v>5428903.06</v>
      </c>
    </row>
    <row r="154" ht="14.5" customHeight="1">
      <c r="A154" s="94" t="n">
        <v>2023</v>
      </c>
      <c r="B154" s="94" t="s">
        <v>253</v>
      </c>
      <c r="C154" s="94" t="s">
        <v>47</v>
      </c>
      <c r="D154" s="96" t="n">
        <v>953</v>
      </c>
      <c r="E154" s="96" t="n">
        <v>6530</v>
      </c>
      <c r="F154" s="98" t="n">
        <v>837392.77</v>
      </c>
    </row>
    <row r="155" ht="14.5" customHeight="1">
      <c r="A155" s="94" t="n">
        <v>2023</v>
      </c>
      <c r="B155" s="94" t="s">
        <v>254</v>
      </c>
      <c r="C155" s="94" t="s">
        <v>47</v>
      </c>
      <c r="D155" s="96" t="n">
        <v>1869</v>
      </c>
      <c r="E155" s="96" t="n">
        <v>13807</v>
      </c>
      <c r="F155" s="98" t="n">
        <v>1992283.33</v>
      </c>
    </row>
    <row r="156" ht="14.5" customHeight="1">
      <c r="A156" s="94" t="n">
        <v>2023</v>
      </c>
      <c r="B156" s="94" t="s">
        <v>255</v>
      </c>
      <c r="C156" s="94" t="s">
        <v>47</v>
      </c>
      <c r="D156" s="96" t="n">
        <v>8190</v>
      </c>
      <c r="E156" s="96" t="n">
        <v>27787</v>
      </c>
      <c r="F156" s="98" t="n">
        <v>2586199.84</v>
      </c>
    </row>
    <row r="157" ht="14.5" customHeight="1">
      <c r="A157" s="94" t="n">
        <v>2023</v>
      </c>
      <c r="B157" s="94" t="s">
        <v>256</v>
      </c>
      <c r="C157" s="94" t="s">
        <v>47</v>
      </c>
      <c r="D157" s="96" t="n">
        <v>50292</v>
      </c>
      <c r="E157" s="96" t="n">
        <v>129512</v>
      </c>
      <c r="F157" s="98" t="n">
        <v>2791807.61</v>
      </c>
    </row>
    <row r="158" ht="14.5" customHeight="1">
      <c r="A158" s="94" t="n">
        <v>2023</v>
      </c>
      <c r="B158" s="94" t="s">
        <v>257</v>
      </c>
      <c r="C158" s="94" t="s">
        <v>47</v>
      </c>
      <c r="D158" s="96" t="n">
        <v>126522</v>
      </c>
      <c r="E158" s="96" t="n">
        <v>493066</v>
      </c>
      <c r="F158" s="98" t="n">
        <v>3066014.11</v>
      </c>
    </row>
    <row r="159" ht="14.5" customHeight="1">
      <c r="A159" s="94" t="n">
        <v>2023</v>
      </c>
      <c r="B159" s="94" t="s">
        <v>258</v>
      </c>
      <c r="C159" s="94" t="s">
        <v>47</v>
      </c>
      <c r="D159" s="96" t="n">
        <v>212162</v>
      </c>
      <c r="E159" s="96" t="n">
        <v>1172715</v>
      </c>
      <c r="F159" s="98" t="n">
        <v>5030774.71</v>
      </c>
    </row>
    <row r="160" ht="14.5" customHeight="1">
      <c r="A160" s="94" t="n">
        <v>2023</v>
      </c>
      <c r="B160" s="94" t="s">
        <v>259</v>
      </c>
      <c r="C160" s="94" t="s">
        <v>47</v>
      </c>
      <c r="D160" s="96" t="n">
        <v>312401</v>
      </c>
      <c r="E160" s="96" t="n">
        <v>2275756</v>
      </c>
      <c r="F160" s="98" t="n">
        <v>9248914.4</v>
      </c>
    </row>
    <row r="161" ht="14.5" customHeight="1">
      <c r="A161" s="94" t="n">
        <v>2023</v>
      </c>
      <c r="B161" s="94" t="s">
        <v>260</v>
      </c>
      <c r="C161" s="94" t="s">
        <v>47</v>
      </c>
      <c r="D161" s="96" t="n">
        <v>378533</v>
      </c>
      <c r="E161" s="96" t="n">
        <v>3261492</v>
      </c>
      <c r="F161" s="98" t="n">
        <v>13640446.56</v>
      </c>
    </row>
    <row r="162" ht="14.5" customHeight="1">
      <c r="A162" s="94" t="n">
        <v>2023</v>
      </c>
      <c r="B162" s="94" t="s">
        <v>261</v>
      </c>
      <c r="C162" s="94" t="s">
        <v>47</v>
      </c>
      <c r="D162" s="96" t="n">
        <v>431631</v>
      </c>
      <c r="E162" s="96" t="n">
        <v>4291936</v>
      </c>
      <c r="F162" s="98" t="n">
        <v>19288696.41</v>
      </c>
    </row>
    <row r="163" ht="14.5" customHeight="1">
      <c r="A163" s="94" t="n">
        <v>2023</v>
      </c>
      <c r="B163" s="94" t="s">
        <v>262</v>
      </c>
      <c r="C163" s="94" t="s">
        <v>47</v>
      </c>
      <c r="D163" s="96" t="n">
        <v>463502</v>
      </c>
      <c r="E163" s="96" t="n">
        <v>4958599</v>
      </c>
      <c r="F163" s="98" t="n">
        <v>24257913.51</v>
      </c>
    </row>
    <row r="164" ht="14.5" customHeight="1">
      <c r="A164" s="94" t="n">
        <v>2023</v>
      </c>
      <c r="B164" s="94" t="s">
        <v>263</v>
      </c>
      <c r="C164" s="94" t="s">
        <v>47</v>
      </c>
      <c r="D164" s="96" t="n">
        <v>611932</v>
      </c>
      <c r="E164" s="96" t="n">
        <v>6742705</v>
      </c>
      <c r="F164" s="98" t="n">
        <v>36341637.17</v>
      </c>
    </row>
    <row r="165" ht="14.5" customHeight="1">
      <c r="A165" s="94" t="n">
        <v>2023</v>
      </c>
      <c r="B165" s="94" t="s">
        <v>264</v>
      </c>
      <c r="C165" s="94" t="s">
        <v>47</v>
      </c>
      <c r="D165" s="96" t="n">
        <v>689641</v>
      </c>
      <c r="E165" s="96" t="n">
        <v>7484889</v>
      </c>
      <c r="F165" s="98" t="n">
        <v>42911365.71</v>
      </c>
    </row>
    <row r="166" ht="14.5" customHeight="1">
      <c r="A166" s="94" t="n">
        <v>2023</v>
      </c>
      <c r="B166" s="94" t="s">
        <v>265</v>
      </c>
      <c r="C166" s="94" t="s">
        <v>47</v>
      </c>
      <c r="D166" s="96" t="n">
        <v>717459</v>
      </c>
      <c r="E166" s="96" t="n">
        <v>7280870</v>
      </c>
      <c r="F166" s="98" t="n">
        <v>42775672.15</v>
      </c>
    </row>
    <row r="167" ht="14.5" customHeight="1">
      <c r="A167" s="94" t="n">
        <v>2023</v>
      </c>
      <c r="B167" s="94" t="s">
        <v>266</v>
      </c>
      <c r="C167" s="94" t="s">
        <v>47</v>
      </c>
      <c r="D167" s="96" t="n">
        <v>656139</v>
      </c>
      <c r="E167" s="96" t="n">
        <v>6483662</v>
      </c>
      <c r="F167" s="98" t="n">
        <v>38637448.8</v>
      </c>
    </row>
    <row r="168" ht="14.5" customHeight="1">
      <c r="A168" s="94" t="n">
        <v>2023</v>
      </c>
      <c r="B168" s="94" t="s">
        <v>267</v>
      </c>
      <c r="C168" s="94" t="s">
        <v>47</v>
      </c>
      <c r="D168" s="96" t="n">
        <v>639332</v>
      </c>
      <c r="E168" s="96" t="n">
        <v>5978760</v>
      </c>
      <c r="F168" s="98" t="n">
        <v>36150997.62</v>
      </c>
    </row>
    <row r="169" ht="14.5" customHeight="1">
      <c r="A169" s="94" t="n">
        <v>2023</v>
      </c>
      <c r="B169" s="94" t="s">
        <v>268</v>
      </c>
      <c r="C169" s="94" t="s">
        <v>47</v>
      </c>
      <c r="D169" s="96" t="n">
        <v>667885</v>
      </c>
      <c r="E169" s="96" t="n">
        <v>5999813</v>
      </c>
      <c r="F169" s="98" t="n">
        <v>35995576.73</v>
      </c>
    </row>
    <row r="170" ht="14.5" customHeight="1">
      <c r="A170" s="94" t="n">
        <v>2023</v>
      </c>
      <c r="B170" s="94" t="s">
        <v>269</v>
      </c>
      <c r="C170" s="94" t="s">
        <v>47</v>
      </c>
      <c r="D170" s="96" t="n">
        <v>487689</v>
      </c>
      <c r="E170" s="96" t="n">
        <v>4385804</v>
      </c>
      <c r="F170" s="98" t="n">
        <v>27032172.32</v>
      </c>
    </row>
    <row r="171" ht="14.5" customHeight="1">
      <c r="A171" s="94" t="n">
        <v>2023</v>
      </c>
      <c r="B171" s="94" t="s">
        <v>270</v>
      </c>
      <c r="C171" s="94" t="s">
        <v>47</v>
      </c>
      <c r="D171" s="96" t="n">
        <v>349305</v>
      </c>
      <c r="E171" s="96" t="n">
        <v>3137501</v>
      </c>
      <c r="F171" s="98" t="n">
        <v>20154434.78</v>
      </c>
    </row>
    <row r="172" ht="14.5" customHeight="1">
      <c r="A172" s="94" t="n">
        <v>2023</v>
      </c>
      <c r="B172" s="94" t="s">
        <v>271</v>
      </c>
      <c r="C172" s="94" t="s">
        <v>47</v>
      </c>
      <c r="D172" s="96" t="n">
        <v>234551</v>
      </c>
      <c r="E172" s="96" t="n">
        <v>1983545</v>
      </c>
      <c r="F172" s="98" t="n">
        <v>13933485.5</v>
      </c>
    </row>
    <row r="173" ht="14.5" customHeight="1">
      <c r="A173" s="94" t="n">
        <v>2023</v>
      </c>
      <c r="B173" s="94" t="s">
        <v>250</v>
      </c>
      <c r="C173" s="94" t="s">
        <v>47</v>
      </c>
      <c r="D173" s="96" t="n">
        <v>71526</v>
      </c>
      <c r="E173" s="96" t="n">
        <v>85920</v>
      </c>
      <c r="F173" s="98" t="n">
        <v>253731.52</v>
      </c>
    </row>
    <row r="174" ht="14.5" customHeight="1">
      <c r="A174" s="94" t="n">
        <v>2023</v>
      </c>
      <c r="B174" s="94" t="s">
        <v>250</v>
      </c>
      <c r="C174" s="94" t="s">
        <v>48</v>
      </c>
      <c r="D174" s="96" t="n">
        <v>0</v>
      </c>
      <c r="E174" s="96" t="n">
        <v>787467</v>
      </c>
      <c r="F174" s="98" t="n">
        <v>5476288.77</v>
      </c>
    </row>
    <row r="175" ht="14.5" customHeight="1">
      <c r="A175" s="94" t="n">
        <v>2024</v>
      </c>
      <c r="B175" s="94" t="s">
        <v>253</v>
      </c>
      <c r="C175" s="94" t="s">
        <v>47</v>
      </c>
      <c r="D175" s="96" t="n">
        <v>907</v>
      </c>
      <c r="E175" s="96" t="n">
        <v>6432</v>
      </c>
      <c r="F175" s="98" t="n">
        <v>768768.23</v>
      </c>
    </row>
    <row r="176" ht="14.5" customHeight="1">
      <c r="A176" s="94" t="n">
        <v>2024</v>
      </c>
      <c r="B176" s="94" t="s">
        <v>254</v>
      </c>
      <c r="C176" s="94" t="s">
        <v>47</v>
      </c>
      <c r="D176" s="96" t="n">
        <v>1876</v>
      </c>
      <c r="E176" s="96" t="n">
        <v>14421</v>
      </c>
      <c r="F176" s="98" t="n">
        <v>1561364.57</v>
      </c>
    </row>
    <row r="177" ht="14.5" customHeight="1">
      <c r="A177" s="94" t="n">
        <v>2024</v>
      </c>
      <c r="B177" s="94" t="s">
        <v>255</v>
      </c>
      <c r="C177" s="94" t="s">
        <v>47</v>
      </c>
      <c r="D177" s="96" t="n">
        <v>7821</v>
      </c>
      <c r="E177" s="96" t="n">
        <v>27048</v>
      </c>
      <c r="F177" s="98" t="n">
        <v>2086887.37</v>
      </c>
    </row>
    <row r="178" ht="14.5" customHeight="1">
      <c r="A178" s="94" t="n">
        <v>2024</v>
      </c>
      <c r="B178" s="94" t="s">
        <v>256</v>
      </c>
      <c r="C178" s="94" t="s">
        <v>47</v>
      </c>
      <c r="D178" s="96" t="n">
        <v>49176</v>
      </c>
      <c r="E178" s="96" t="n">
        <v>124886</v>
      </c>
      <c r="F178" s="98" t="n">
        <v>2240021.7</v>
      </c>
    </row>
    <row r="179" ht="14.5" customHeight="1">
      <c r="A179" s="94" t="n">
        <v>2024</v>
      </c>
      <c r="B179" s="94" t="s">
        <v>257</v>
      </c>
      <c r="C179" s="94" t="s">
        <v>47</v>
      </c>
      <c r="D179" s="96" t="n">
        <v>121642</v>
      </c>
      <c r="E179" s="96" t="n">
        <v>470907</v>
      </c>
      <c r="F179" s="98" t="n">
        <v>2818553.84</v>
      </c>
    </row>
    <row r="180" ht="14.5" customHeight="1">
      <c r="A180" s="94" t="n">
        <v>2024</v>
      </c>
      <c r="B180" s="94" t="s">
        <v>258</v>
      </c>
      <c r="C180" s="94" t="s">
        <v>47</v>
      </c>
      <c r="D180" s="96" t="n">
        <v>202880</v>
      </c>
      <c r="E180" s="96" t="n">
        <v>1103318</v>
      </c>
      <c r="F180" s="98" t="n">
        <v>4688789.97</v>
      </c>
    </row>
    <row r="181" ht="14.5" customHeight="1">
      <c r="A181" s="94" t="n">
        <v>2024</v>
      </c>
      <c r="B181" s="94" t="s">
        <v>259</v>
      </c>
      <c r="C181" s="94" t="s">
        <v>47</v>
      </c>
      <c r="D181" s="96" t="n">
        <v>303292</v>
      </c>
      <c r="E181" s="96" t="n">
        <v>2178740</v>
      </c>
      <c r="F181" s="98" t="n">
        <v>8782535.34</v>
      </c>
    </row>
    <row r="182" ht="14.5" customHeight="1">
      <c r="A182" s="94" t="n">
        <v>2024</v>
      </c>
      <c r="B182" s="94" t="s">
        <v>260</v>
      </c>
      <c r="C182" s="94" t="s">
        <v>47</v>
      </c>
      <c r="D182" s="96" t="n">
        <v>379530</v>
      </c>
      <c r="E182" s="96" t="n">
        <v>3249817</v>
      </c>
      <c r="F182" s="98" t="n">
        <v>13176814.79</v>
      </c>
    </row>
    <row r="183" ht="14.5" customHeight="1">
      <c r="A183" s="94" t="n">
        <v>2024</v>
      </c>
      <c r="B183" s="94" t="s">
        <v>261</v>
      </c>
      <c r="C183" s="94" t="s">
        <v>47</v>
      </c>
      <c r="D183" s="96" t="n">
        <v>429866</v>
      </c>
      <c r="E183" s="96" t="n">
        <v>4236339</v>
      </c>
      <c r="F183" s="98" t="n">
        <v>18360638.93</v>
      </c>
    </row>
    <row r="184" ht="14.5" customHeight="1">
      <c r="A184" s="94" t="n">
        <v>2024</v>
      </c>
      <c r="B184" s="94" t="s">
        <v>262</v>
      </c>
      <c r="C184" s="94" t="s">
        <v>47</v>
      </c>
      <c r="D184" s="96" t="n">
        <v>457157</v>
      </c>
      <c r="E184" s="96" t="n">
        <v>4890006</v>
      </c>
      <c r="F184" s="98" t="n">
        <v>22884036.22</v>
      </c>
    </row>
    <row r="185" ht="14.5" customHeight="1">
      <c r="A185" s="94" t="n">
        <v>2024</v>
      </c>
      <c r="B185" s="94" t="s">
        <v>263</v>
      </c>
      <c r="C185" s="94" t="s">
        <v>47</v>
      </c>
      <c r="D185" s="96" t="n">
        <v>592801</v>
      </c>
      <c r="E185" s="96" t="n">
        <v>6611972</v>
      </c>
      <c r="F185" s="98" t="n">
        <v>33651174.91</v>
      </c>
    </row>
    <row r="186" ht="14.5" customHeight="1">
      <c r="A186" s="94" t="n">
        <v>2024</v>
      </c>
      <c r="B186" s="94" t="s">
        <v>264</v>
      </c>
      <c r="C186" s="94" t="s">
        <v>47</v>
      </c>
      <c r="D186" s="96" t="n">
        <v>686314</v>
      </c>
      <c r="E186" s="96" t="n">
        <v>7553565</v>
      </c>
      <c r="F186" s="98" t="n">
        <v>41255367.14</v>
      </c>
    </row>
    <row r="187" ht="14.5" customHeight="1">
      <c r="A187" s="94" t="n">
        <v>2024</v>
      </c>
      <c r="B187" s="94" t="s">
        <v>265</v>
      </c>
      <c r="C187" s="94" t="s">
        <v>47</v>
      </c>
      <c r="D187" s="96" t="n">
        <v>727078</v>
      </c>
      <c r="E187" s="96" t="n">
        <v>7496838</v>
      </c>
      <c r="F187" s="98" t="n">
        <v>42023344.51</v>
      </c>
    </row>
    <row r="188" ht="14.5" customHeight="1">
      <c r="A188" s="94" t="n">
        <v>2024</v>
      </c>
      <c r="B188" s="94" t="s">
        <v>266</v>
      </c>
      <c r="C188" s="94" t="s">
        <v>47</v>
      </c>
      <c r="D188" s="96" t="n">
        <v>657662</v>
      </c>
      <c r="E188" s="96" t="n">
        <v>6592965</v>
      </c>
      <c r="F188" s="98" t="n">
        <v>37747312.03</v>
      </c>
    </row>
    <row r="189" ht="14.5" customHeight="1">
      <c r="A189" s="94" t="n">
        <v>2024</v>
      </c>
      <c r="B189" s="94" t="s">
        <v>267</v>
      </c>
      <c r="C189" s="94" t="s">
        <v>47</v>
      </c>
      <c r="D189" s="96" t="n">
        <v>623396</v>
      </c>
      <c r="E189" s="96" t="n">
        <v>5890239</v>
      </c>
      <c r="F189" s="98" t="n">
        <v>34440154.55</v>
      </c>
    </row>
    <row r="190" ht="14.5" customHeight="1">
      <c r="A190" s="94" t="n">
        <v>2024</v>
      </c>
      <c r="B190" s="94" t="s">
        <v>268</v>
      </c>
      <c r="C190" s="94" t="s">
        <v>47</v>
      </c>
      <c r="D190" s="96" t="n">
        <v>665072</v>
      </c>
      <c r="E190" s="96" t="n">
        <v>6026549</v>
      </c>
      <c r="F190" s="98" t="n">
        <v>35176286.58</v>
      </c>
    </row>
    <row r="191" ht="14.5" customHeight="1">
      <c r="A191" s="94" t="n">
        <v>2024</v>
      </c>
      <c r="B191" s="94" t="s">
        <v>269</v>
      </c>
      <c r="C191" s="94" t="s">
        <v>47</v>
      </c>
      <c r="D191" s="96" t="n">
        <v>494744</v>
      </c>
      <c r="E191" s="96" t="n">
        <v>4467019</v>
      </c>
      <c r="F191" s="98" t="n">
        <v>26871430.92</v>
      </c>
    </row>
    <row r="192" ht="14.5" customHeight="1">
      <c r="A192" s="94" t="n">
        <v>2024</v>
      </c>
      <c r="B192" s="94" t="s">
        <v>270</v>
      </c>
      <c r="C192" s="94" t="s">
        <v>47</v>
      </c>
      <c r="D192" s="96" t="n">
        <v>351649</v>
      </c>
      <c r="E192" s="96" t="n">
        <v>3174725</v>
      </c>
      <c r="F192" s="98" t="n">
        <v>20041983.22</v>
      </c>
    </row>
    <row r="193" ht="14.5" customHeight="1">
      <c r="A193" s="94" t="n">
        <v>2024</v>
      </c>
      <c r="B193" s="94" t="s">
        <v>271</v>
      </c>
      <c r="C193" s="94" t="s">
        <v>47</v>
      </c>
      <c r="D193" s="96" t="n">
        <v>236097</v>
      </c>
      <c r="E193" s="96" t="n">
        <v>2000202</v>
      </c>
      <c r="F193" s="98" t="n">
        <v>13786672.61</v>
      </c>
    </row>
    <row r="194" ht="14.5" customHeight="1">
      <c r="A194" s="94" t="n">
        <v>2024</v>
      </c>
      <c r="B194" s="94" t="s">
        <v>250</v>
      </c>
      <c r="C194" s="94" t="s">
        <v>47</v>
      </c>
      <c r="D194" s="96" t="n">
        <v>62877</v>
      </c>
      <c r="E194" s="96" t="n">
        <v>75343</v>
      </c>
      <c r="F194" s="98" t="n">
        <v>216678.01</v>
      </c>
    </row>
    <row r="195" ht="14.5" customHeight="1">
      <c r="A195" s="94" t="n">
        <v>2024</v>
      </c>
      <c r="B195" s="94" t="s">
        <v>250</v>
      </c>
      <c r="C195" s="94" t="s">
        <v>48</v>
      </c>
      <c r="D195" s="96" t="n">
        <v>0</v>
      </c>
      <c r="E195" s="96" t="n">
        <v>765188</v>
      </c>
      <c r="F195" s="98" t="n">
        <v>4797456.71</v>
      </c>
    </row>
    <row r="196" ht="14.5" customHeight="1">
      <c r="A196" s="94" t="n">
        <v>2025</v>
      </c>
      <c r="B196" s="94" t="s">
        <v>253</v>
      </c>
      <c r="C196" s="94" t="s">
        <v>47</v>
      </c>
      <c r="D196" s="96" t="n">
        <v>919</v>
      </c>
      <c r="E196" s="96" t="n">
        <v>6580</v>
      </c>
      <c r="F196" s="98" t="n">
        <v>552010.54</v>
      </c>
    </row>
    <row r="197" ht="14.5" customHeight="1">
      <c r="A197" s="94" t="n">
        <v>2025</v>
      </c>
      <c r="B197" s="94" t="s">
        <v>254</v>
      </c>
      <c r="C197" s="94" t="s">
        <v>47</v>
      </c>
      <c r="D197" s="96" t="n">
        <v>1790</v>
      </c>
      <c r="E197" s="96" t="n">
        <v>13887</v>
      </c>
      <c r="F197" s="98" t="n">
        <v>1026755.34</v>
      </c>
    </row>
    <row r="198" ht="14.5" customHeight="1">
      <c r="A198" s="94" t="n">
        <v>2025</v>
      </c>
      <c r="B198" s="94" t="s">
        <v>255</v>
      </c>
      <c r="C198" s="94" t="s">
        <v>47</v>
      </c>
      <c r="D198" s="96" t="n">
        <v>8085</v>
      </c>
      <c r="E198" s="96" t="n">
        <v>27573</v>
      </c>
      <c r="F198" s="98" t="n">
        <v>1346478.82</v>
      </c>
    </row>
    <row r="199" ht="14.5" customHeight="1">
      <c r="A199" s="94" t="n">
        <v>2025</v>
      </c>
      <c r="B199" s="94" t="s">
        <v>256</v>
      </c>
      <c r="C199" s="94" t="s">
        <v>47</v>
      </c>
      <c r="D199" s="96" t="n">
        <v>50159</v>
      </c>
      <c r="E199" s="96" t="n">
        <v>126197</v>
      </c>
      <c r="F199" s="98" t="n">
        <v>1321309.95</v>
      </c>
    </row>
    <row r="200" ht="14.5" customHeight="1">
      <c r="A200" s="94" t="n">
        <v>2025</v>
      </c>
      <c r="B200" s="94" t="s">
        <v>257</v>
      </c>
      <c r="C200" s="94" t="s">
        <v>47</v>
      </c>
      <c r="D200" s="96" t="n">
        <v>121435</v>
      </c>
      <c r="E200" s="96" t="n">
        <v>456240</v>
      </c>
      <c r="F200" s="98" t="n">
        <v>2301828.25</v>
      </c>
    </row>
    <row r="201" ht="14.5" customHeight="1">
      <c r="A201" s="94" t="n">
        <v>2025</v>
      </c>
      <c r="B201" s="94" t="s">
        <v>258</v>
      </c>
      <c r="C201" s="94" t="s">
        <v>47</v>
      </c>
      <c r="D201" s="96" t="n">
        <v>199258</v>
      </c>
      <c r="E201" s="96" t="n">
        <v>1048415</v>
      </c>
      <c r="F201" s="98" t="n">
        <v>4052301.51</v>
      </c>
    </row>
    <row r="202" ht="14.5" customHeight="1">
      <c r="A202" s="94" t="n">
        <v>2025</v>
      </c>
      <c r="B202" s="94" t="s">
        <v>259</v>
      </c>
      <c r="C202" s="94" t="s">
        <v>47</v>
      </c>
      <c r="D202" s="96" t="n">
        <v>294040</v>
      </c>
      <c r="E202" s="96" t="n">
        <v>2059958</v>
      </c>
      <c r="F202" s="98" t="n">
        <v>7465174.5</v>
      </c>
    </row>
    <row r="203" ht="14.5" customHeight="1">
      <c r="A203" s="94" t="n">
        <v>2025</v>
      </c>
      <c r="B203" s="94" t="s">
        <v>260</v>
      </c>
      <c r="C203" s="94" t="s">
        <v>47</v>
      </c>
      <c r="D203" s="96" t="n">
        <v>374901</v>
      </c>
      <c r="E203" s="96" t="n">
        <v>3184646</v>
      </c>
      <c r="F203" s="98" t="n">
        <v>12033355.49</v>
      </c>
    </row>
    <row r="204" ht="14.5" customHeight="1">
      <c r="A204" s="94" t="n">
        <v>2025</v>
      </c>
      <c r="B204" s="94" t="s">
        <v>261</v>
      </c>
      <c r="C204" s="94" t="s">
        <v>47</v>
      </c>
      <c r="D204" s="96" t="n">
        <v>424954</v>
      </c>
      <c r="E204" s="96" t="n">
        <v>4128944</v>
      </c>
      <c r="F204" s="98" t="n">
        <v>16220993.46</v>
      </c>
    </row>
    <row r="205" ht="14.5" customHeight="1">
      <c r="A205" s="94" t="n">
        <v>2025</v>
      </c>
      <c r="B205" s="94" t="s">
        <v>262</v>
      </c>
      <c r="C205" s="94" t="s">
        <v>47</v>
      </c>
      <c r="D205" s="96" t="n">
        <v>454382</v>
      </c>
      <c r="E205" s="96" t="n">
        <v>4824722</v>
      </c>
      <c r="F205" s="98" t="n">
        <v>20685460.16</v>
      </c>
    </row>
    <row r="206" ht="14.5" customHeight="1">
      <c r="A206" s="94" t="n">
        <v>2025</v>
      </c>
      <c r="B206" s="94" t="s">
        <v>263</v>
      </c>
      <c r="C206" s="94" t="s">
        <v>47</v>
      </c>
      <c r="D206" s="96" t="n">
        <v>570527</v>
      </c>
      <c r="E206" s="96" t="n">
        <v>6372099</v>
      </c>
      <c r="F206" s="98" t="n">
        <v>29952510.9</v>
      </c>
    </row>
    <row r="207" ht="14.5" customHeight="1">
      <c r="A207" s="94" t="n">
        <v>2025</v>
      </c>
      <c r="B207" s="94" t="s">
        <v>264</v>
      </c>
      <c r="C207" s="94" t="s">
        <v>47</v>
      </c>
      <c r="D207" s="96" t="n">
        <v>675318</v>
      </c>
      <c r="E207" s="96" t="n">
        <v>7454535</v>
      </c>
      <c r="F207" s="98" t="n">
        <v>37752685.14</v>
      </c>
    </row>
    <row r="208" ht="14.5" customHeight="1">
      <c r="A208" s="94" t="n">
        <v>2025</v>
      </c>
      <c r="B208" s="94" t="s">
        <v>265</v>
      </c>
      <c r="C208" s="94" t="s">
        <v>47</v>
      </c>
      <c r="D208" s="96" t="n">
        <v>737333</v>
      </c>
      <c r="E208" s="96" t="n">
        <v>7653263</v>
      </c>
      <c r="F208" s="98" t="n">
        <v>39816685.78</v>
      </c>
    </row>
    <row r="209" ht="14.5" customHeight="1">
      <c r="A209" s="94" t="n">
        <v>2025</v>
      </c>
      <c r="B209" s="94" t="s">
        <v>266</v>
      </c>
      <c r="C209" s="94" t="s">
        <v>47</v>
      </c>
      <c r="D209" s="96" t="n">
        <v>668117</v>
      </c>
      <c r="E209" s="96" t="n">
        <v>6676849</v>
      </c>
      <c r="F209" s="98" t="n">
        <v>35395263.73</v>
      </c>
    </row>
    <row r="210" ht="14.5" customHeight="1">
      <c r="A210" s="94" t="n">
        <v>2025</v>
      </c>
      <c r="B210" s="94" t="s">
        <v>267</v>
      </c>
      <c r="C210" s="94" t="s">
        <v>47</v>
      </c>
      <c r="D210" s="96" t="n">
        <v>612168</v>
      </c>
      <c r="E210" s="96" t="n">
        <v>5785752</v>
      </c>
      <c r="F210" s="98" t="n">
        <v>31169868.73</v>
      </c>
    </row>
    <row r="211" ht="14.5" customHeight="1">
      <c r="A211" s="94" t="n">
        <v>2025</v>
      </c>
      <c r="B211" s="94" t="s">
        <v>268</v>
      </c>
      <c r="C211" s="94" t="s">
        <v>47</v>
      </c>
      <c r="D211" s="96" t="n">
        <v>661641</v>
      </c>
      <c r="E211" s="96" t="n">
        <v>5972453</v>
      </c>
      <c r="F211" s="98" t="n">
        <v>32283632.89</v>
      </c>
    </row>
    <row r="212" ht="14.5" customHeight="1">
      <c r="A212" s="94" t="n">
        <v>2025</v>
      </c>
      <c r="B212" s="94" t="s">
        <v>269</v>
      </c>
      <c r="C212" s="94" t="s">
        <v>47</v>
      </c>
      <c r="D212" s="96" t="n">
        <v>504704</v>
      </c>
      <c r="E212" s="96" t="n">
        <v>4519044</v>
      </c>
      <c r="F212" s="98" t="n">
        <v>24898482.44</v>
      </c>
    </row>
    <row r="213" ht="14.5" customHeight="1">
      <c r="A213" s="94" t="n">
        <v>2025</v>
      </c>
      <c r="B213" s="94" t="s">
        <v>270</v>
      </c>
      <c r="C213" s="94" t="s">
        <v>47</v>
      </c>
      <c r="D213" s="96" t="n">
        <v>351325</v>
      </c>
      <c r="E213" s="96" t="n">
        <v>3142278</v>
      </c>
      <c r="F213" s="98" t="n">
        <v>18424742.64</v>
      </c>
    </row>
    <row r="214" ht="14.5" customHeight="1">
      <c r="A214" s="94" t="n">
        <v>2025</v>
      </c>
      <c r="B214" s="94" t="s">
        <v>271</v>
      </c>
      <c r="C214" s="94" t="s">
        <v>47</v>
      </c>
      <c r="D214" s="96" t="n">
        <v>241494</v>
      </c>
      <c r="E214" s="96" t="n">
        <v>2026621</v>
      </c>
      <c r="F214" s="98" t="n">
        <v>13160566.47</v>
      </c>
    </row>
    <row r="215" ht="14.5" customHeight="1">
      <c r="A215" s="94" t="n">
        <v>2025</v>
      </c>
      <c r="B215" s="94" t="s">
        <v>250</v>
      </c>
      <c r="C215" s="94" t="s">
        <v>47</v>
      </c>
      <c r="D215" s="96" t="n">
        <v>54061</v>
      </c>
      <c r="E215" s="96" t="n">
        <v>65037</v>
      </c>
      <c r="F215" s="98" t="n">
        <v>176060.66</v>
      </c>
    </row>
    <row r="216" ht="14.5" customHeight="1">
      <c r="A216" s="94" t="n">
        <v>2025</v>
      </c>
      <c r="B216" s="94" t="s">
        <v>250</v>
      </c>
      <c r="C216" s="94" t="s">
        <v>48</v>
      </c>
      <c r="D216" s="96" t="n">
        <v>0</v>
      </c>
      <c r="E216" s="96" t="n">
        <v>697816</v>
      </c>
      <c r="F216" s="98" t="n">
        <v>4179493</v>
      </c>
    </row>
    <row r="217">
      <c r="A217" s="94"/>
      <c r="B217" s="94"/>
      <c r="C217" s="94"/>
      <c r="D217" s="96"/>
      <c r="E217" s="96"/>
      <c r="F217" s="98"/>
    </row>
    <row r="218">
      <c r="A218" s="94"/>
      <c r="B218" s="94"/>
      <c r="C218" s="94"/>
      <c r="D218" s="96"/>
      <c r="E218" s="96"/>
      <c r="F218" s="98"/>
    </row>
    <row r="219">
      <c r="A219" s="94"/>
      <c r="B219" s="94"/>
      <c r="C219" s="94"/>
      <c r="D219" s="96"/>
      <c r="E219" s="96"/>
      <c r="F219" s="98"/>
    </row>
    <row r="220">
      <c r="A220" s="94"/>
      <c r="B220" s="94"/>
      <c r="C220" s="94"/>
      <c r="D220" s="96"/>
      <c r="E220" s="96"/>
      <c r="F220" s="98"/>
    </row>
    <row r="221">
      <c r="A221" s="94"/>
      <c r="B221" s="94"/>
      <c r="C221" s="94"/>
      <c r="D221" s="96"/>
      <c r="E221" s="96"/>
      <c r="F221" s="98"/>
    </row>
    <row r="222">
      <c r="A222" s="94"/>
      <c r="B222" s="94"/>
      <c r="C222" s="94"/>
      <c r="D222" s="96"/>
      <c r="E222" s="96"/>
      <c r="F222" s="98"/>
    </row>
  </sheetData>
  <pageMargins left="0.7" right="0.7" top="0.75" bottom="0.75" header="0.3" footer="0.3"/>
  <pageSetup paperSize="9" orientation="portrait" horizontalDpi="300" verticalDpi="300" r:id="rId2"/>
  <tableParts count="1">
    <tablePart r:id="rId14"/>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8.71" hidden="0" customWidth="1"/>
    <col min="4" max="4" width="23.71" hidden="0" customWidth="1"/>
    <col min="5" max="5" width="25.71" hidden="0" customWidth="1"/>
    <col min="6" max="6" width="11.71" hidden="0" customWidth="1"/>
    <col min="7" max="7" width="31.71" hidden="0" customWidth="1"/>
  </cols>
  <sheetData>
    <row r="1" ht="14.5" customHeight="1">
      <c r="A1" s="99" t="s">
        <v>272</v>
      </c>
    </row>
    <row r="2" ht="29" customHeight="1">
      <c r="A2" s="100" t="s">
        <v>32</v>
      </c>
    </row>
    <row r="3" ht="14.5" customHeight="1">
      <c r="A3" t="s">
        <v>41</v>
      </c>
    </row>
    <row r="4" ht="14.5" customHeight="1">
      <c r="A4" t="s">
        <v>42</v>
      </c>
    </row>
    <row r="5" ht="14.5" customHeight="1">
      <c r="A5" t="s">
        <v>43</v>
      </c>
    </row>
    <row r="6" ht="29" customHeight="1">
      <c r="A6" s="101" t="s">
        <v>7</v>
      </c>
      <c r="B6" s="101" t="s">
        <v>5</v>
      </c>
      <c r="C6" s="101" t="s">
        <v>3</v>
      </c>
      <c r="D6" s="101" t="s">
        <v>45</v>
      </c>
      <c r="E6" s="103" t="s">
        <v>46</v>
      </c>
      <c r="F6" s="103" t="s">
        <v>25</v>
      </c>
      <c r="G6" s="105" t="s">
        <v>27</v>
      </c>
    </row>
    <row r="7" ht="14.5" customHeight="1">
      <c r="A7" s="102" t="n">
        <v>2016</v>
      </c>
      <c r="B7" s="102" t="s">
        <v>36</v>
      </c>
      <c r="C7" s="102" t="s">
        <v>253</v>
      </c>
      <c r="D7" s="102" t="s">
        <v>47</v>
      </c>
      <c r="E7" s="104" t="n">
        <v>537</v>
      </c>
      <c r="F7" s="104" t="n">
        <v>3048</v>
      </c>
      <c r="G7" s="106" t="n">
        <v>367368.01</v>
      </c>
    </row>
    <row r="8" ht="14.5" customHeight="1">
      <c r="A8" s="102" t="n">
        <v>2016</v>
      </c>
      <c r="B8" s="102" t="s">
        <v>37</v>
      </c>
      <c r="C8" s="102" t="s">
        <v>253</v>
      </c>
      <c r="D8" s="102" t="s">
        <v>47</v>
      </c>
      <c r="E8" s="104" t="n">
        <v>274</v>
      </c>
      <c r="F8" s="104" t="n">
        <v>1695</v>
      </c>
      <c r="G8" s="106" t="n">
        <v>181480.27</v>
      </c>
    </row>
    <row r="9" ht="14.5" customHeight="1">
      <c r="A9" s="102" t="n">
        <v>2016</v>
      </c>
      <c r="B9" s="102" t="s">
        <v>38</v>
      </c>
      <c r="C9" s="102" t="s">
        <v>253</v>
      </c>
      <c r="D9" s="102" t="s">
        <v>47</v>
      </c>
      <c r="E9" s="104" t="n">
        <v>551</v>
      </c>
      <c r="F9" s="104" t="n">
        <v>1299</v>
      </c>
      <c r="G9" s="106" t="n">
        <v>17075</v>
      </c>
    </row>
    <row r="10" ht="14.5" customHeight="1">
      <c r="A10" s="102" t="n">
        <v>2016</v>
      </c>
      <c r="B10" s="102" t="s">
        <v>36</v>
      </c>
      <c r="C10" s="102" t="s">
        <v>254</v>
      </c>
      <c r="D10" s="102" t="s">
        <v>47</v>
      </c>
      <c r="E10" s="104" t="n">
        <v>828</v>
      </c>
      <c r="F10" s="104" t="n">
        <v>4684</v>
      </c>
      <c r="G10" s="106" t="n">
        <v>648128.19</v>
      </c>
    </row>
    <row r="11" ht="14.5" customHeight="1">
      <c r="A11" s="102" t="n">
        <v>2016</v>
      </c>
      <c r="B11" s="102" t="s">
        <v>37</v>
      </c>
      <c r="C11" s="102" t="s">
        <v>254</v>
      </c>
      <c r="D11" s="102" t="s">
        <v>47</v>
      </c>
      <c r="E11" s="104" t="n">
        <v>541</v>
      </c>
      <c r="F11" s="104" t="n">
        <v>3857</v>
      </c>
      <c r="G11" s="106" t="n">
        <v>566559.96</v>
      </c>
    </row>
    <row r="12" ht="14.5" customHeight="1">
      <c r="A12" s="102" t="n">
        <v>2016</v>
      </c>
      <c r="B12" s="102" t="s">
        <v>38</v>
      </c>
      <c r="C12" s="102" t="s">
        <v>254</v>
      </c>
      <c r="D12" s="102" t="s">
        <v>47</v>
      </c>
      <c r="E12" s="104" t="n">
        <v>1285</v>
      </c>
      <c r="F12" s="104" t="n">
        <v>2757</v>
      </c>
      <c r="G12" s="106" t="n">
        <v>59725.63</v>
      </c>
    </row>
    <row r="13" ht="14.5" customHeight="1">
      <c r="A13" s="102"/>
      <c r="B13" s="102" t="s">
        <v>39</v>
      </c>
      <c r="C13" s="102" t="s">
        <v>254</v>
      </c>
      <c r="D13" s="102" t="s">
        <v>47</v>
      </c>
      <c r="E13" s="104"/>
      <c r="F13" s="104"/>
      <c r="G13" s="106"/>
    </row>
    <row r="14" ht="14.5" customHeight="1">
      <c r="A14" s="102" t="n">
        <v>2016</v>
      </c>
      <c r="B14" s="102" t="s">
        <v>36</v>
      </c>
      <c r="C14" s="102" t="s">
        <v>255</v>
      </c>
      <c r="D14" s="102" t="s">
        <v>47</v>
      </c>
      <c r="E14" s="104" t="n">
        <v>1947</v>
      </c>
      <c r="F14" s="104" t="n">
        <v>6082</v>
      </c>
      <c r="G14" s="106" t="n">
        <v>615267.16</v>
      </c>
    </row>
    <row r="15" ht="14.5" customHeight="1">
      <c r="A15" s="102" t="n">
        <v>2016</v>
      </c>
      <c r="B15" s="102" t="s">
        <v>37</v>
      </c>
      <c r="C15" s="102" t="s">
        <v>255</v>
      </c>
      <c r="D15" s="102" t="s">
        <v>47</v>
      </c>
      <c r="E15" s="104" t="n">
        <v>1194</v>
      </c>
      <c r="F15" s="104" t="n">
        <v>7043</v>
      </c>
      <c r="G15" s="106" t="n">
        <v>631049.67</v>
      </c>
    </row>
    <row r="16" ht="14.5" customHeight="1">
      <c r="A16" s="102" t="n">
        <v>2016</v>
      </c>
      <c r="B16" s="102" t="s">
        <v>38</v>
      </c>
      <c r="C16" s="102" t="s">
        <v>255</v>
      </c>
      <c r="D16" s="102" t="s">
        <v>47</v>
      </c>
      <c r="E16" s="104" t="n">
        <v>13196</v>
      </c>
      <c r="F16" s="104" t="n">
        <v>22223</v>
      </c>
      <c r="G16" s="106" t="n">
        <v>125813</v>
      </c>
    </row>
    <row r="17" ht="14.5" customHeight="1">
      <c r="A17" s="102" t="n">
        <v>2016</v>
      </c>
      <c r="B17" s="102" t="s">
        <v>39</v>
      </c>
      <c r="C17" s="102" t="s">
        <v>255</v>
      </c>
      <c r="D17" s="102" t="s">
        <v>47</v>
      </c>
      <c r="E17" s="104" t="n">
        <v>107</v>
      </c>
      <c r="F17" s="104" t="n">
        <v>191</v>
      </c>
      <c r="G17" s="106" t="n">
        <v>248.73</v>
      </c>
    </row>
    <row r="18" ht="14.5" customHeight="1">
      <c r="A18" s="102" t="n">
        <v>2016</v>
      </c>
      <c r="B18" s="102" t="s">
        <v>36</v>
      </c>
      <c r="C18" s="102" t="s">
        <v>256</v>
      </c>
      <c r="D18" s="102" t="s">
        <v>47</v>
      </c>
      <c r="E18" s="104" t="n">
        <v>15074</v>
      </c>
      <c r="F18" s="104" t="n">
        <v>29429</v>
      </c>
      <c r="G18" s="106" t="n">
        <v>526849.03</v>
      </c>
    </row>
    <row r="19" ht="14.5" customHeight="1">
      <c r="A19" s="102" t="n">
        <v>2016</v>
      </c>
      <c r="B19" s="102" t="s">
        <v>37</v>
      </c>
      <c r="C19" s="102" t="s">
        <v>256</v>
      </c>
      <c r="D19" s="102" t="s">
        <v>47</v>
      </c>
      <c r="E19" s="104" t="n">
        <v>5949</v>
      </c>
      <c r="F19" s="104" t="n">
        <v>29072</v>
      </c>
      <c r="G19" s="106" t="n">
        <v>1276480.21</v>
      </c>
    </row>
    <row r="20" ht="14.5" customHeight="1">
      <c r="A20" s="102" t="n">
        <v>2016</v>
      </c>
      <c r="B20" s="102" t="s">
        <v>38</v>
      </c>
      <c r="C20" s="102" t="s">
        <v>256</v>
      </c>
      <c r="D20" s="102" t="s">
        <v>47</v>
      </c>
      <c r="E20" s="104" t="n">
        <v>76161</v>
      </c>
      <c r="F20" s="104" t="n">
        <v>137348</v>
      </c>
      <c r="G20" s="106" t="n">
        <v>625985.42</v>
      </c>
    </row>
    <row r="21" ht="14.5" customHeight="1">
      <c r="A21" s="102" t="n">
        <v>2016</v>
      </c>
      <c r="B21" s="102" t="s">
        <v>39</v>
      </c>
      <c r="C21" s="102" t="s">
        <v>256</v>
      </c>
      <c r="D21" s="102" t="s">
        <v>47</v>
      </c>
      <c r="E21" s="104" t="n">
        <v>10527</v>
      </c>
      <c r="F21" s="104" t="n">
        <v>19003</v>
      </c>
      <c r="G21" s="106" t="n">
        <v>12048.36</v>
      </c>
    </row>
    <row r="22" ht="14.5" customHeight="1">
      <c r="A22" s="102" t="n">
        <v>2016</v>
      </c>
      <c r="B22" s="102" t="s">
        <v>36</v>
      </c>
      <c r="C22" s="102" t="s">
        <v>257</v>
      </c>
      <c r="D22" s="102" t="s">
        <v>47</v>
      </c>
      <c r="E22" s="104" t="n">
        <v>45714</v>
      </c>
      <c r="F22" s="104" t="n">
        <v>114196</v>
      </c>
      <c r="G22" s="106" t="n">
        <v>417714.24</v>
      </c>
    </row>
    <row r="23" ht="14.5" customHeight="1">
      <c r="A23" s="102" t="n">
        <v>2016</v>
      </c>
      <c r="B23" s="102" t="s">
        <v>37</v>
      </c>
      <c r="C23" s="102" t="s">
        <v>257</v>
      </c>
      <c r="D23" s="102" t="s">
        <v>47</v>
      </c>
      <c r="E23" s="104" t="n">
        <v>19116</v>
      </c>
      <c r="F23" s="104" t="n">
        <v>118066</v>
      </c>
      <c r="G23" s="106" t="n">
        <v>4269509.1</v>
      </c>
    </row>
    <row r="24" ht="14.5" customHeight="1">
      <c r="A24" s="102" t="n">
        <v>2016</v>
      </c>
      <c r="B24" s="102" t="s">
        <v>38</v>
      </c>
      <c r="C24" s="102" t="s">
        <v>257</v>
      </c>
      <c r="D24" s="102" t="s">
        <v>47</v>
      </c>
      <c r="E24" s="104" t="n">
        <v>157135</v>
      </c>
      <c r="F24" s="104" t="n">
        <v>419252</v>
      </c>
      <c r="G24" s="106" t="n">
        <v>2461712.1</v>
      </c>
    </row>
    <row r="25" ht="14.5" customHeight="1">
      <c r="A25" s="102" t="n">
        <v>2016</v>
      </c>
      <c r="B25" s="102" t="s">
        <v>39</v>
      </c>
      <c r="C25" s="102" t="s">
        <v>257</v>
      </c>
      <c r="D25" s="102" t="s">
        <v>47</v>
      </c>
      <c r="E25" s="104" t="n">
        <v>34236</v>
      </c>
      <c r="F25" s="104" t="n">
        <v>82918</v>
      </c>
      <c r="G25" s="106" t="n">
        <v>49659.95</v>
      </c>
    </row>
    <row r="26" ht="14.5" customHeight="1">
      <c r="A26" s="102" t="n">
        <v>2016</v>
      </c>
      <c r="B26" s="102" t="s">
        <v>36</v>
      </c>
      <c r="C26" s="102" t="s">
        <v>258</v>
      </c>
      <c r="D26" s="102" t="s">
        <v>47</v>
      </c>
      <c r="E26" s="104" t="n">
        <v>75432</v>
      </c>
      <c r="F26" s="104" t="n">
        <v>239706</v>
      </c>
      <c r="G26" s="106" t="n">
        <v>621788.03</v>
      </c>
    </row>
    <row r="27" ht="14.5" customHeight="1">
      <c r="A27" s="102" t="n">
        <v>2016</v>
      </c>
      <c r="B27" s="102" t="s">
        <v>37</v>
      </c>
      <c r="C27" s="102" t="s">
        <v>258</v>
      </c>
      <c r="D27" s="102" t="s">
        <v>47</v>
      </c>
      <c r="E27" s="104" t="n">
        <v>35102</v>
      </c>
      <c r="F27" s="104" t="n">
        <v>249538</v>
      </c>
      <c r="G27" s="106" t="n">
        <v>8412832.86</v>
      </c>
    </row>
    <row r="28" ht="14.5" customHeight="1">
      <c r="A28" s="102" t="n">
        <v>2016</v>
      </c>
      <c r="B28" s="102" t="s">
        <v>38</v>
      </c>
      <c r="C28" s="102" t="s">
        <v>258</v>
      </c>
      <c r="D28" s="102" t="s">
        <v>47</v>
      </c>
      <c r="E28" s="104" t="n">
        <v>239639</v>
      </c>
      <c r="F28" s="104" t="n">
        <v>860300</v>
      </c>
      <c r="G28" s="106" t="n">
        <v>5421462.57</v>
      </c>
    </row>
    <row r="29" ht="14.5" customHeight="1">
      <c r="A29" s="102" t="n">
        <v>2016</v>
      </c>
      <c r="B29" s="102" t="s">
        <v>39</v>
      </c>
      <c r="C29" s="102" t="s">
        <v>258</v>
      </c>
      <c r="D29" s="102" t="s">
        <v>47</v>
      </c>
      <c r="E29" s="104" t="n">
        <v>48764</v>
      </c>
      <c r="F29" s="104" t="n">
        <v>159053</v>
      </c>
      <c r="G29" s="106" t="n">
        <v>99157.85</v>
      </c>
    </row>
    <row r="30" ht="14.5" customHeight="1">
      <c r="A30" s="102" t="n">
        <v>2016</v>
      </c>
      <c r="B30" s="102" t="s">
        <v>36</v>
      </c>
      <c r="C30" s="102" t="s">
        <v>259</v>
      </c>
      <c r="D30" s="102" t="s">
        <v>47</v>
      </c>
      <c r="E30" s="104" t="n">
        <v>92879</v>
      </c>
      <c r="F30" s="104" t="n">
        <v>385512</v>
      </c>
      <c r="G30" s="106" t="n">
        <v>657134.57</v>
      </c>
    </row>
    <row r="31" ht="14.5" customHeight="1">
      <c r="A31" s="102" t="n">
        <v>2016</v>
      </c>
      <c r="B31" s="102" t="s">
        <v>37</v>
      </c>
      <c r="C31" s="102" t="s">
        <v>259</v>
      </c>
      <c r="D31" s="102" t="s">
        <v>47</v>
      </c>
      <c r="E31" s="104" t="n">
        <v>51669</v>
      </c>
      <c r="F31" s="104" t="n">
        <v>416767</v>
      </c>
      <c r="G31" s="106" t="n">
        <v>13273927.33</v>
      </c>
    </row>
    <row r="32" ht="14.5" customHeight="1">
      <c r="A32" s="102" t="n">
        <v>2016</v>
      </c>
      <c r="B32" s="102" t="s">
        <v>38</v>
      </c>
      <c r="C32" s="102" t="s">
        <v>259</v>
      </c>
      <c r="D32" s="102" t="s">
        <v>47</v>
      </c>
      <c r="E32" s="104" t="n">
        <v>290790</v>
      </c>
      <c r="F32" s="104" t="n">
        <v>1297447</v>
      </c>
      <c r="G32" s="106" t="n">
        <v>9440772.85</v>
      </c>
    </row>
    <row r="33" ht="14.5" customHeight="1">
      <c r="A33" s="102" t="n">
        <v>2016</v>
      </c>
      <c r="B33" s="102" t="s">
        <v>39</v>
      </c>
      <c r="C33" s="102" t="s">
        <v>259</v>
      </c>
      <c r="D33" s="102" t="s">
        <v>47</v>
      </c>
      <c r="E33" s="104" t="n">
        <v>58609</v>
      </c>
      <c r="F33" s="104" t="n">
        <v>246879</v>
      </c>
      <c r="G33" s="106" t="n">
        <v>156758.17</v>
      </c>
    </row>
    <row r="34" ht="14.5" customHeight="1">
      <c r="A34" s="102" t="n">
        <v>2016</v>
      </c>
      <c r="B34" s="102" t="s">
        <v>36</v>
      </c>
      <c r="C34" s="102" t="s">
        <v>260</v>
      </c>
      <c r="D34" s="102" t="s">
        <v>47</v>
      </c>
      <c r="E34" s="104" t="n">
        <v>105301</v>
      </c>
      <c r="F34" s="104" t="n">
        <v>538720</v>
      </c>
      <c r="G34" s="106" t="n">
        <v>775125.49</v>
      </c>
    </row>
    <row r="35" ht="14.5" customHeight="1">
      <c r="A35" s="102" t="n">
        <v>2016</v>
      </c>
      <c r="B35" s="102" t="s">
        <v>37</v>
      </c>
      <c r="C35" s="102" t="s">
        <v>260</v>
      </c>
      <c r="D35" s="102" t="s">
        <v>47</v>
      </c>
      <c r="E35" s="104" t="n">
        <v>69694</v>
      </c>
      <c r="F35" s="104" t="n">
        <v>604788</v>
      </c>
      <c r="G35" s="106" t="n">
        <v>18928284.92</v>
      </c>
    </row>
    <row r="36" ht="14.5" customHeight="1">
      <c r="A36" s="102" t="n">
        <v>2016</v>
      </c>
      <c r="B36" s="102" t="s">
        <v>38</v>
      </c>
      <c r="C36" s="102" t="s">
        <v>260</v>
      </c>
      <c r="D36" s="102" t="s">
        <v>47</v>
      </c>
      <c r="E36" s="104" t="n">
        <v>325389</v>
      </c>
      <c r="F36" s="104" t="n">
        <v>1721697</v>
      </c>
      <c r="G36" s="106" t="n">
        <v>14284658.33</v>
      </c>
    </row>
    <row r="37" ht="14.5" customHeight="1">
      <c r="A37" s="102" t="n">
        <v>2016</v>
      </c>
      <c r="B37" s="102" t="s">
        <v>39</v>
      </c>
      <c r="C37" s="102" t="s">
        <v>260</v>
      </c>
      <c r="D37" s="102" t="s">
        <v>47</v>
      </c>
      <c r="E37" s="104" t="n">
        <v>65415</v>
      </c>
      <c r="F37" s="104" t="n">
        <v>339716</v>
      </c>
      <c r="G37" s="106" t="n">
        <v>229991.56</v>
      </c>
    </row>
    <row r="38" ht="14.5" customHeight="1">
      <c r="A38" s="102" t="n">
        <v>2016</v>
      </c>
      <c r="B38" s="102" t="s">
        <v>36</v>
      </c>
      <c r="C38" s="102" t="s">
        <v>261</v>
      </c>
      <c r="D38" s="102" t="s">
        <v>47</v>
      </c>
      <c r="E38" s="104" t="n">
        <v>122223</v>
      </c>
      <c r="F38" s="104" t="n">
        <v>704747</v>
      </c>
      <c r="G38" s="106" t="n">
        <v>1108538.59</v>
      </c>
    </row>
    <row r="39" ht="14.5" customHeight="1">
      <c r="A39" s="102" t="n">
        <v>2016</v>
      </c>
      <c r="B39" s="102" t="s">
        <v>37</v>
      </c>
      <c r="C39" s="102" t="s">
        <v>261</v>
      </c>
      <c r="D39" s="102" t="s">
        <v>47</v>
      </c>
      <c r="E39" s="104" t="n">
        <v>99219</v>
      </c>
      <c r="F39" s="104" t="n">
        <v>885458</v>
      </c>
      <c r="G39" s="106" t="n">
        <v>27594135.96</v>
      </c>
    </row>
    <row r="40" ht="14.5" customHeight="1">
      <c r="A40" s="102" t="n">
        <v>2016</v>
      </c>
      <c r="B40" s="102" t="s">
        <v>38</v>
      </c>
      <c r="C40" s="102" t="s">
        <v>261</v>
      </c>
      <c r="D40" s="102" t="s">
        <v>47</v>
      </c>
      <c r="E40" s="104" t="n">
        <v>395582</v>
      </c>
      <c r="F40" s="104" t="n">
        <v>2443903</v>
      </c>
      <c r="G40" s="106" t="n">
        <v>21888805.61</v>
      </c>
    </row>
    <row r="41" ht="14.5" customHeight="1">
      <c r="A41" s="102" t="n">
        <v>2016</v>
      </c>
      <c r="B41" s="102" t="s">
        <v>39</v>
      </c>
      <c r="C41" s="102" t="s">
        <v>261</v>
      </c>
      <c r="D41" s="102" t="s">
        <v>47</v>
      </c>
      <c r="E41" s="104" t="n">
        <v>79014</v>
      </c>
      <c r="F41" s="104" t="n">
        <v>453640</v>
      </c>
      <c r="G41" s="106" t="n">
        <v>331410.62</v>
      </c>
    </row>
    <row r="42" ht="14.5" customHeight="1">
      <c r="A42" s="102" t="n">
        <v>2016</v>
      </c>
      <c r="B42" s="102" t="s">
        <v>36</v>
      </c>
      <c r="C42" s="102" t="s">
        <v>262</v>
      </c>
      <c r="D42" s="102" t="s">
        <v>47</v>
      </c>
      <c r="E42" s="104" t="n">
        <v>138645</v>
      </c>
      <c r="F42" s="104" t="n">
        <v>794887</v>
      </c>
      <c r="G42" s="106" t="n">
        <v>1404005.94</v>
      </c>
    </row>
    <row r="43" ht="14.5" customHeight="1">
      <c r="A43" s="102" t="n">
        <v>2016</v>
      </c>
      <c r="B43" s="102" t="s">
        <v>37</v>
      </c>
      <c r="C43" s="102" t="s">
        <v>262</v>
      </c>
      <c r="D43" s="102" t="s">
        <v>47</v>
      </c>
      <c r="E43" s="104" t="n">
        <v>133052</v>
      </c>
      <c r="F43" s="104" t="n">
        <v>1155664</v>
      </c>
      <c r="G43" s="106" t="n">
        <v>36233970.52</v>
      </c>
    </row>
    <row r="44" ht="14.5" customHeight="1">
      <c r="A44" s="102" t="n">
        <v>2016</v>
      </c>
      <c r="B44" s="102" t="s">
        <v>38</v>
      </c>
      <c r="C44" s="102" t="s">
        <v>262</v>
      </c>
      <c r="D44" s="102" t="s">
        <v>47</v>
      </c>
      <c r="E44" s="104" t="n">
        <v>501551</v>
      </c>
      <c r="F44" s="104" t="n">
        <v>3282041</v>
      </c>
      <c r="G44" s="106" t="n">
        <v>31580038.37</v>
      </c>
    </row>
    <row r="45" ht="14.5" customHeight="1">
      <c r="A45" s="102" t="n">
        <v>2016</v>
      </c>
      <c r="B45" s="102" t="s">
        <v>39</v>
      </c>
      <c r="C45" s="102" t="s">
        <v>262</v>
      </c>
      <c r="D45" s="102" t="s">
        <v>47</v>
      </c>
      <c r="E45" s="104" t="n">
        <v>96209</v>
      </c>
      <c r="F45" s="104" t="n">
        <v>568448</v>
      </c>
      <c r="G45" s="106" t="n">
        <v>466657.83</v>
      </c>
    </row>
    <row r="46" ht="14.5" customHeight="1">
      <c r="A46" s="102" t="n">
        <v>2016</v>
      </c>
      <c r="B46" s="102" t="s">
        <v>36</v>
      </c>
      <c r="C46" s="102" t="s">
        <v>263</v>
      </c>
      <c r="D46" s="102" t="s">
        <v>47</v>
      </c>
      <c r="E46" s="104" t="n">
        <v>134312</v>
      </c>
      <c r="F46" s="104" t="n">
        <v>757012</v>
      </c>
      <c r="G46" s="106" t="n">
        <v>1447558.41</v>
      </c>
    </row>
    <row r="47" ht="14.5" customHeight="1">
      <c r="A47" s="102" t="n">
        <v>2016</v>
      </c>
      <c r="B47" s="102" t="s">
        <v>37</v>
      </c>
      <c r="C47" s="102" t="s">
        <v>263</v>
      </c>
      <c r="D47" s="102" t="s">
        <v>47</v>
      </c>
      <c r="E47" s="104" t="n">
        <v>148417</v>
      </c>
      <c r="F47" s="104" t="n">
        <v>1272765</v>
      </c>
      <c r="G47" s="106" t="n">
        <v>38925147.9</v>
      </c>
    </row>
    <row r="48" ht="14.5" customHeight="1">
      <c r="A48" s="102" t="n">
        <v>2016</v>
      </c>
      <c r="B48" s="102" t="s">
        <v>38</v>
      </c>
      <c r="C48" s="102" t="s">
        <v>263</v>
      </c>
      <c r="D48" s="102" t="s">
        <v>47</v>
      </c>
      <c r="E48" s="104" t="n">
        <v>558742</v>
      </c>
      <c r="F48" s="104" t="n">
        <v>3757285</v>
      </c>
      <c r="G48" s="106" t="n">
        <v>37297456.6</v>
      </c>
    </row>
    <row r="49" ht="14.5" customHeight="1">
      <c r="A49" s="102" t="n">
        <v>2016</v>
      </c>
      <c r="B49" s="102" t="s">
        <v>39</v>
      </c>
      <c r="C49" s="102" t="s">
        <v>263</v>
      </c>
      <c r="D49" s="102" t="s">
        <v>47</v>
      </c>
      <c r="E49" s="104" t="n">
        <v>101068</v>
      </c>
      <c r="F49" s="104" t="n">
        <v>595847</v>
      </c>
      <c r="G49" s="106" t="n">
        <v>537600.11</v>
      </c>
    </row>
    <row r="50" ht="14.5" customHeight="1">
      <c r="A50" s="102" t="n">
        <v>2016</v>
      </c>
      <c r="B50" s="102" t="s">
        <v>36</v>
      </c>
      <c r="C50" s="102" t="s">
        <v>264</v>
      </c>
      <c r="D50" s="102" t="s">
        <v>47</v>
      </c>
      <c r="E50" s="104" t="n">
        <v>114889</v>
      </c>
      <c r="F50" s="104" t="n">
        <v>639875</v>
      </c>
      <c r="G50" s="106" t="n">
        <v>1445946.36</v>
      </c>
    </row>
    <row r="51" ht="14.5" customHeight="1">
      <c r="A51" s="102" t="n">
        <v>2016</v>
      </c>
      <c r="B51" s="102" t="s">
        <v>37</v>
      </c>
      <c r="C51" s="102" t="s">
        <v>264</v>
      </c>
      <c r="D51" s="102" t="s">
        <v>47</v>
      </c>
      <c r="E51" s="104" t="n">
        <v>143286</v>
      </c>
      <c r="F51" s="104" t="n">
        <v>1218152</v>
      </c>
      <c r="G51" s="106" t="n">
        <v>36496587.18</v>
      </c>
    </row>
    <row r="52" ht="14.5" customHeight="1">
      <c r="A52" s="102" t="n">
        <v>2016</v>
      </c>
      <c r="B52" s="102" t="s">
        <v>38</v>
      </c>
      <c r="C52" s="102" t="s">
        <v>264</v>
      </c>
      <c r="D52" s="102" t="s">
        <v>47</v>
      </c>
      <c r="E52" s="104" t="n">
        <v>557736</v>
      </c>
      <c r="F52" s="104" t="n">
        <v>3804403</v>
      </c>
      <c r="G52" s="106" t="n">
        <v>37066735.04</v>
      </c>
    </row>
    <row r="53" ht="14.5" customHeight="1">
      <c r="A53" s="102" t="n">
        <v>2016</v>
      </c>
      <c r="B53" s="102" t="s">
        <v>39</v>
      </c>
      <c r="C53" s="102" t="s">
        <v>264</v>
      </c>
      <c r="D53" s="102" t="s">
        <v>47</v>
      </c>
      <c r="E53" s="104" t="n">
        <v>87667</v>
      </c>
      <c r="F53" s="104" t="n">
        <v>524970</v>
      </c>
      <c r="G53" s="106" t="n">
        <v>505992.55</v>
      </c>
    </row>
    <row r="54" ht="14.5" customHeight="1">
      <c r="A54" s="102" t="n">
        <v>2016</v>
      </c>
      <c r="B54" s="102" t="s">
        <v>36</v>
      </c>
      <c r="C54" s="102" t="s">
        <v>265</v>
      </c>
      <c r="D54" s="102" t="s">
        <v>47</v>
      </c>
      <c r="E54" s="104" t="n">
        <v>106198</v>
      </c>
      <c r="F54" s="104" t="n">
        <v>586759</v>
      </c>
      <c r="G54" s="106" t="n">
        <v>1608392.76</v>
      </c>
    </row>
    <row r="55" ht="14.5" customHeight="1">
      <c r="A55" s="102" t="n">
        <v>2016</v>
      </c>
      <c r="B55" s="102" t="s">
        <v>37</v>
      </c>
      <c r="C55" s="102" t="s">
        <v>265</v>
      </c>
      <c r="D55" s="102" t="s">
        <v>47</v>
      </c>
      <c r="E55" s="104" t="n">
        <v>133867</v>
      </c>
      <c r="F55" s="104" t="n">
        <v>1130155</v>
      </c>
      <c r="G55" s="106" t="n">
        <v>32727877.97</v>
      </c>
    </row>
    <row r="56" ht="14.5" customHeight="1">
      <c r="A56" s="102" t="n">
        <v>2016</v>
      </c>
      <c r="B56" s="102" t="s">
        <v>38</v>
      </c>
      <c r="C56" s="102" t="s">
        <v>265</v>
      </c>
      <c r="D56" s="102" t="s">
        <v>47</v>
      </c>
      <c r="E56" s="104" t="n">
        <v>599949</v>
      </c>
      <c r="F56" s="104" t="n">
        <v>4021322</v>
      </c>
      <c r="G56" s="106" t="n">
        <v>37623758.91</v>
      </c>
    </row>
    <row r="57" ht="14.5" customHeight="1">
      <c r="A57" s="102" t="n">
        <v>2016</v>
      </c>
      <c r="B57" s="102" t="s">
        <v>39</v>
      </c>
      <c r="C57" s="102" t="s">
        <v>265</v>
      </c>
      <c r="D57" s="102" t="s">
        <v>47</v>
      </c>
      <c r="E57" s="104" t="n">
        <v>80642</v>
      </c>
      <c r="F57" s="104" t="n">
        <v>484195</v>
      </c>
      <c r="G57" s="106" t="n">
        <v>513318.78</v>
      </c>
    </row>
    <row r="58" ht="14.5" customHeight="1">
      <c r="A58" s="102" t="n">
        <v>2016</v>
      </c>
      <c r="B58" s="102" t="s">
        <v>36</v>
      </c>
      <c r="C58" s="102" t="s">
        <v>266</v>
      </c>
      <c r="D58" s="102" t="s">
        <v>47</v>
      </c>
      <c r="E58" s="104" t="n">
        <v>116339</v>
      </c>
      <c r="F58" s="104" t="n">
        <v>664679</v>
      </c>
      <c r="G58" s="106" t="n">
        <v>1984498.43</v>
      </c>
    </row>
    <row r="59" ht="14.5" customHeight="1">
      <c r="A59" s="102" t="n">
        <v>2016</v>
      </c>
      <c r="B59" s="102" t="s">
        <v>37</v>
      </c>
      <c r="C59" s="102" t="s">
        <v>266</v>
      </c>
      <c r="D59" s="102" t="s">
        <v>47</v>
      </c>
      <c r="E59" s="104" t="n">
        <v>134453</v>
      </c>
      <c r="F59" s="104" t="n">
        <v>1111039</v>
      </c>
      <c r="G59" s="106" t="n">
        <v>31435071.21</v>
      </c>
    </row>
    <row r="60" ht="14.5" customHeight="1">
      <c r="A60" s="102" t="n">
        <v>2016</v>
      </c>
      <c r="B60" s="102" t="s">
        <v>38</v>
      </c>
      <c r="C60" s="102" t="s">
        <v>266</v>
      </c>
      <c r="D60" s="102" t="s">
        <v>47</v>
      </c>
      <c r="E60" s="104" t="n">
        <v>660059</v>
      </c>
      <c r="F60" s="104" t="n">
        <v>4382085</v>
      </c>
      <c r="G60" s="106" t="n">
        <v>39468668.32</v>
      </c>
    </row>
    <row r="61" ht="14.5" customHeight="1">
      <c r="A61" s="102" t="n">
        <v>2016</v>
      </c>
      <c r="B61" s="102" t="s">
        <v>39</v>
      </c>
      <c r="C61" s="102" t="s">
        <v>266</v>
      </c>
      <c r="D61" s="102" t="s">
        <v>47</v>
      </c>
      <c r="E61" s="104" t="n">
        <v>87692</v>
      </c>
      <c r="F61" s="104" t="n">
        <v>533831</v>
      </c>
      <c r="G61" s="106" t="n">
        <v>601087.62</v>
      </c>
    </row>
    <row r="62" ht="14.5" customHeight="1">
      <c r="A62" s="102" t="n">
        <v>2016</v>
      </c>
      <c r="B62" s="102" t="s">
        <v>36</v>
      </c>
      <c r="C62" s="102" t="s">
        <v>267</v>
      </c>
      <c r="D62" s="102" t="s">
        <v>47</v>
      </c>
      <c r="E62" s="104" t="n">
        <v>106424</v>
      </c>
      <c r="F62" s="104" t="n">
        <v>638424</v>
      </c>
      <c r="G62" s="106" t="n">
        <v>2062289.29</v>
      </c>
    </row>
    <row r="63" ht="14.5" customHeight="1">
      <c r="A63" s="102" t="n">
        <v>2016</v>
      </c>
      <c r="B63" s="102" t="s">
        <v>37</v>
      </c>
      <c r="C63" s="102" t="s">
        <v>267</v>
      </c>
      <c r="D63" s="102" t="s">
        <v>47</v>
      </c>
      <c r="E63" s="104" t="n">
        <v>118682</v>
      </c>
      <c r="F63" s="104" t="n">
        <v>988022</v>
      </c>
      <c r="G63" s="106" t="n">
        <v>26930611.35</v>
      </c>
    </row>
    <row r="64" ht="14.5" customHeight="1">
      <c r="A64" s="102" t="n">
        <v>2016</v>
      </c>
      <c r="B64" s="102" t="s">
        <v>38</v>
      </c>
      <c r="C64" s="102" t="s">
        <v>267</v>
      </c>
      <c r="D64" s="102" t="s">
        <v>47</v>
      </c>
      <c r="E64" s="104" t="n">
        <v>598184</v>
      </c>
      <c r="F64" s="104" t="n">
        <v>3945985</v>
      </c>
      <c r="G64" s="106" t="n">
        <v>34648767.36</v>
      </c>
    </row>
    <row r="65" ht="14.5" customHeight="1">
      <c r="A65" s="102" t="n">
        <v>2016</v>
      </c>
      <c r="B65" s="102" t="s">
        <v>39</v>
      </c>
      <c r="C65" s="102" t="s">
        <v>267</v>
      </c>
      <c r="D65" s="102" t="s">
        <v>47</v>
      </c>
      <c r="E65" s="104" t="n">
        <v>81115</v>
      </c>
      <c r="F65" s="104" t="n">
        <v>511097</v>
      </c>
      <c r="G65" s="106" t="n">
        <v>584825.4</v>
      </c>
    </row>
    <row r="66" ht="14.5" customHeight="1">
      <c r="A66" s="102" t="n">
        <v>2016</v>
      </c>
      <c r="B66" s="102" t="s">
        <v>36</v>
      </c>
      <c r="C66" s="102" t="s">
        <v>268</v>
      </c>
      <c r="D66" s="102" t="s">
        <v>47</v>
      </c>
      <c r="E66" s="104" t="n">
        <v>90882</v>
      </c>
      <c r="F66" s="104" t="n">
        <v>581671</v>
      </c>
      <c r="G66" s="106" t="n">
        <v>1925495.34</v>
      </c>
    </row>
    <row r="67" ht="14.5" customHeight="1">
      <c r="A67" s="102" t="n">
        <v>2016</v>
      </c>
      <c r="B67" s="102" t="s">
        <v>37</v>
      </c>
      <c r="C67" s="102" t="s">
        <v>268</v>
      </c>
      <c r="D67" s="102" t="s">
        <v>47</v>
      </c>
      <c r="E67" s="104" t="n">
        <v>101576</v>
      </c>
      <c r="F67" s="104" t="n">
        <v>892544</v>
      </c>
      <c r="G67" s="106" t="n">
        <v>21992519.35</v>
      </c>
    </row>
    <row r="68" ht="14.5" customHeight="1">
      <c r="A68" s="102" t="n">
        <v>2016</v>
      </c>
      <c r="B68" s="102" t="s">
        <v>38</v>
      </c>
      <c r="C68" s="102" t="s">
        <v>268</v>
      </c>
      <c r="D68" s="102" t="s">
        <v>47</v>
      </c>
      <c r="E68" s="104" t="n">
        <v>530667</v>
      </c>
      <c r="F68" s="104" t="n">
        <v>3537289</v>
      </c>
      <c r="G68" s="106" t="n">
        <v>30678523.38</v>
      </c>
    </row>
    <row r="69" ht="14.5" customHeight="1">
      <c r="A69" s="102" t="n">
        <v>2016</v>
      </c>
      <c r="B69" s="102" t="s">
        <v>39</v>
      </c>
      <c r="C69" s="102" t="s">
        <v>268</v>
      </c>
      <c r="D69" s="102" t="s">
        <v>47</v>
      </c>
      <c r="E69" s="104" t="n">
        <v>71589</v>
      </c>
      <c r="F69" s="104" t="n">
        <v>473079</v>
      </c>
      <c r="G69" s="106" t="n">
        <v>541072.97</v>
      </c>
    </row>
    <row r="70" ht="14.5" customHeight="1">
      <c r="A70" s="102" t="n">
        <v>2016</v>
      </c>
      <c r="B70" s="102" t="s">
        <v>36</v>
      </c>
      <c r="C70" s="102" t="s">
        <v>269</v>
      </c>
      <c r="D70" s="102" t="s">
        <v>47</v>
      </c>
      <c r="E70" s="104" t="n">
        <v>77380</v>
      </c>
      <c r="F70" s="104" t="n">
        <v>535328</v>
      </c>
      <c r="G70" s="106" t="n">
        <v>1843248.92</v>
      </c>
    </row>
    <row r="71" ht="14.5" customHeight="1">
      <c r="A71" s="102" t="n">
        <v>2016</v>
      </c>
      <c r="B71" s="102" t="s">
        <v>37</v>
      </c>
      <c r="C71" s="102" t="s">
        <v>269</v>
      </c>
      <c r="D71" s="102" t="s">
        <v>47</v>
      </c>
      <c r="E71" s="104" t="n">
        <v>77898</v>
      </c>
      <c r="F71" s="104" t="n">
        <v>752438</v>
      </c>
      <c r="G71" s="106" t="n">
        <v>16850430.39</v>
      </c>
    </row>
    <row r="72" ht="14.5" customHeight="1">
      <c r="A72" s="102" t="n">
        <v>2016</v>
      </c>
      <c r="B72" s="102" t="s">
        <v>38</v>
      </c>
      <c r="C72" s="102" t="s">
        <v>269</v>
      </c>
      <c r="D72" s="102" t="s">
        <v>47</v>
      </c>
      <c r="E72" s="104" t="n">
        <v>432292</v>
      </c>
      <c r="F72" s="104" t="n">
        <v>2955501</v>
      </c>
      <c r="G72" s="106" t="n">
        <v>26643717.9</v>
      </c>
    </row>
    <row r="73" ht="14.5" customHeight="1">
      <c r="A73" s="102" t="n">
        <v>2016</v>
      </c>
      <c r="B73" s="102" t="s">
        <v>39</v>
      </c>
      <c r="C73" s="102" t="s">
        <v>269</v>
      </c>
      <c r="D73" s="102" t="s">
        <v>47</v>
      </c>
      <c r="E73" s="104" t="n">
        <v>61139</v>
      </c>
      <c r="F73" s="104" t="n">
        <v>442992</v>
      </c>
      <c r="G73" s="106" t="n">
        <v>488200.09</v>
      </c>
    </row>
    <row r="74" ht="14.5" customHeight="1">
      <c r="A74" s="102" t="n">
        <v>2016</v>
      </c>
      <c r="B74" s="102" t="s">
        <v>36</v>
      </c>
      <c r="C74" s="102" t="s">
        <v>270</v>
      </c>
      <c r="D74" s="102" t="s">
        <v>47</v>
      </c>
      <c r="E74" s="104" t="n">
        <v>56344</v>
      </c>
      <c r="F74" s="104" t="n">
        <v>413853</v>
      </c>
      <c r="G74" s="106" t="n">
        <v>1402645.85</v>
      </c>
    </row>
    <row r="75" ht="14.5" customHeight="1">
      <c r="A75" s="102" t="n">
        <v>2016</v>
      </c>
      <c r="B75" s="102" t="s">
        <v>37</v>
      </c>
      <c r="C75" s="102" t="s">
        <v>270</v>
      </c>
      <c r="D75" s="102" t="s">
        <v>47</v>
      </c>
      <c r="E75" s="104" t="n">
        <v>46007</v>
      </c>
      <c r="F75" s="104" t="n">
        <v>495865</v>
      </c>
      <c r="G75" s="106" t="n">
        <v>9909226.46</v>
      </c>
    </row>
    <row r="76" ht="14.5" customHeight="1">
      <c r="A76" s="102" t="n">
        <v>2016</v>
      </c>
      <c r="B76" s="102" t="s">
        <v>38</v>
      </c>
      <c r="C76" s="102" t="s">
        <v>270</v>
      </c>
      <c r="D76" s="102" t="s">
        <v>47</v>
      </c>
      <c r="E76" s="104" t="n">
        <v>286268</v>
      </c>
      <c r="F76" s="104" t="n">
        <v>1998933</v>
      </c>
      <c r="G76" s="106" t="n">
        <v>19108249.52</v>
      </c>
    </row>
    <row r="77" ht="14.5" customHeight="1">
      <c r="A77" s="102" t="n">
        <v>2016</v>
      </c>
      <c r="B77" s="102" t="s">
        <v>39</v>
      </c>
      <c r="C77" s="102" t="s">
        <v>270</v>
      </c>
      <c r="D77" s="102" t="s">
        <v>47</v>
      </c>
      <c r="E77" s="104" t="n">
        <v>43715</v>
      </c>
      <c r="F77" s="104" t="n">
        <v>347543</v>
      </c>
      <c r="G77" s="106" t="n">
        <v>377877.96</v>
      </c>
    </row>
    <row r="78" ht="14.5" customHeight="1">
      <c r="A78" s="102" t="n">
        <v>2016</v>
      </c>
      <c r="B78" s="102" t="s">
        <v>36</v>
      </c>
      <c r="C78" s="102" t="s">
        <v>271</v>
      </c>
      <c r="D78" s="102" t="s">
        <v>47</v>
      </c>
      <c r="E78" s="104" t="n">
        <v>41338</v>
      </c>
      <c r="F78" s="104" t="n">
        <v>312517</v>
      </c>
      <c r="G78" s="106" t="n">
        <v>1109788.25</v>
      </c>
    </row>
    <row r="79" ht="14.5" customHeight="1">
      <c r="A79" s="102" t="n">
        <v>2016</v>
      </c>
      <c r="B79" s="102" t="s">
        <v>37</v>
      </c>
      <c r="C79" s="102" t="s">
        <v>271</v>
      </c>
      <c r="D79" s="102" t="s">
        <v>47</v>
      </c>
      <c r="E79" s="104" t="n">
        <v>22381</v>
      </c>
      <c r="F79" s="104" t="n">
        <v>261419</v>
      </c>
      <c r="G79" s="106" t="n">
        <v>4822086.03</v>
      </c>
    </row>
    <row r="80" ht="14.5" customHeight="1">
      <c r="A80" s="102" t="n">
        <v>2016</v>
      </c>
      <c r="B80" s="102" t="s">
        <v>38</v>
      </c>
      <c r="C80" s="102" t="s">
        <v>271</v>
      </c>
      <c r="D80" s="102" t="s">
        <v>47</v>
      </c>
      <c r="E80" s="104" t="n">
        <v>179417</v>
      </c>
      <c r="F80" s="104" t="n">
        <v>1242343</v>
      </c>
      <c r="G80" s="106" t="n">
        <v>13120194.07</v>
      </c>
    </row>
    <row r="81" ht="14.5" customHeight="1">
      <c r="A81" s="102" t="n">
        <v>2016</v>
      </c>
      <c r="B81" s="102" t="s">
        <v>39</v>
      </c>
      <c r="C81" s="102" t="s">
        <v>271</v>
      </c>
      <c r="D81" s="102" t="s">
        <v>47</v>
      </c>
      <c r="E81" s="104" t="n">
        <v>30450</v>
      </c>
      <c r="F81" s="104" t="n">
        <v>258562</v>
      </c>
      <c r="G81" s="106" t="n">
        <v>273780.13</v>
      </c>
    </row>
    <row r="82" ht="14.5" customHeight="1">
      <c r="A82" s="102" t="n">
        <v>2016</v>
      </c>
      <c r="B82" s="102" t="s">
        <v>36</v>
      </c>
      <c r="C82" s="102" t="s">
        <v>250</v>
      </c>
      <c r="D82" s="102" t="s">
        <v>47</v>
      </c>
      <c r="E82" s="104" t="n">
        <v>15813</v>
      </c>
      <c r="F82" s="104" t="n">
        <v>30947</v>
      </c>
      <c r="G82" s="106" t="n">
        <v>86315.98</v>
      </c>
    </row>
    <row r="83" ht="14.5" customHeight="1">
      <c r="A83" s="102" t="n">
        <v>2016</v>
      </c>
      <c r="B83" s="102" t="s">
        <v>36</v>
      </c>
      <c r="C83" s="102" t="s">
        <v>250</v>
      </c>
      <c r="D83" s="102" t="s">
        <v>48</v>
      </c>
      <c r="E83" s="104" t="n">
        <v>0</v>
      </c>
      <c r="F83" s="104" t="n">
        <v>541449</v>
      </c>
      <c r="G83" s="106" t="n">
        <v>1969973.13</v>
      </c>
    </row>
    <row r="84" ht="14.5" customHeight="1">
      <c r="A84" s="102" t="n">
        <v>2016</v>
      </c>
      <c r="B84" s="102" t="s">
        <v>37</v>
      </c>
      <c r="C84" s="102" t="s">
        <v>250</v>
      </c>
      <c r="D84" s="102" t="s">
        <v>47</v>
      </c>
      <c r="E84" s="104" t="n">
        <v>5825</v>
      </c>
      <c r="F84" s="104" t="n">
        <v>21321</v>
      </c>
      <c r="G84" s="106" t="n">
        <v>527884.24</v>
      </c>
    </row>
    <row r="85" ht="14.5" customHeight="1">
      <c r="A85" s="102" t="n">
        <v>2016</v>
      </c>
      <c r="B85" s="102" t="s">
        <v>37</v>
      </c>
      <c r="C85" s="102" t="s">
        <v>250</v>
      </c>
      <c r="D85" s="102" t="s">
        <v>48</v>
      </c>
      <c r="E85" s="104" t="n">
        <v>0</v>
      </c>
      <c r="F85" s="104" t="n">
        <v>398042</v>
      </c>
      <c r="G85" s="106" t="n">
        <v>12237223.53</v>
      </c>
    </row>
    <row r="86" ht="14.5" customHeight="1">
      <c r="A86" s="102" t="n">
        <v>2016</v>
      </c>
      <c r="B86" s="102" t="s">
        <v>38</v>
      </c>
      <c r="C86" s="102" t="s">
        <v>250</v>
      </c>
      <c r="D86" s="102" t="s">
        <v>47</v>
      </c>
      <c r="E86" s="104" t="n">
        <v>63763</v>
      </c>
      <c r="F86" s="104" t="n">
        <v>142140</v>
      </c>
      <c r="G86" s="106" t="n">
        <v>1459718.02</v>
      </c>
    </row>
    <row r="87" ht="14.5" customHeight="1">
      <c r="A87" s="102" t="n">
        <v>2016</v>
      </c>
      <c r="B87" s="102" t="s">
        <v>38</v>
      </c>
      <c r="C87" s="102" t="s">
        <v>250</v>
      </c>
      <c r="D87" s="102" t="s">
        <v>48</v>
      </c>
      <c r="E87" s="104" t="n">
        <v>0</v>
      </c>
      <c r="F87" s="104" t="n">
        <v>2044736</v>
      </c>
      <c r="G87" s="106" t="n">
        <v>22519378.78</v>
      </c>
    </row>
    <row r="88" ht="14.5" customHeight="1">
      <c r="A88" s="102" t="n">
        <v>2016</v>
      </c>
      <c r="B88" s="102" t="s">
        <v>39</v>
      </c>
      <c r="C88" s="102" t="s">
        <v>250</v>
      </c>
      <c r="D88" s="102" t="s">
        <v>47</v>
      </c>
      <c r="E88" s="104" t="n">
        <v>8691</v>
      </c>
      <c r="F88" s="104" t="n">
        <v>18648</v>
      </c>
      <c r="G88" s="106" t="n">
        <v>17685.95</v>
      </c>
    </row>
    <row r="89" ht="14.5" customHeight="1">
      <c r="A89" s="102" t="n">
        <v>2016</v>
      </c>
      <c r="B89" s="102" t="s">
        <v>39</v>
      </c>
      <c r="C89" s="102" t="s">
        <v>250</v>
      </c>
      <c r="D89" s="102" t="s">
        <v>48</v>
      </c>
      <c r="E89" s="104" t="n">
        <v>0</v>
      </c>
      <c r="F89" s="104" t="n">
        <v>290041</v>
      </c>
      <c r="G89" s="106" t="n">
        <v>246932.78</v>
      </c>
    </row>
    <row r="90" ht="14.5" customHeight="1">
      <c r="A90" s="102" t="n">
        <v>2017</v>
      </c>
      <c r="B90" s="102" t="s">
        <v>36</v>
      </c>
      <c r="C90" s="102" t="s">
        <v>253</v>
      </c>
      <c r="D90" s="102" t="s">
        <v>47</v>
      </c>
      <c r="E90" s="104" t="n">
        <v>491</v>
      </c>
      <c r="F90" s="104" t="n">
        <v>3181</v>
      </c>
      <c r="G90" s="106" t="n">
        <v>384522</v>
      </c>
    </row>
    <row r="91" ht="14.5" customHeight="1">
      <c r="A91" s="102" t="n">
        <v>2017</v>
      </c>
      <c r="B91" s="102" t="s">
        <v>37</v>
      </c>
      <c r="C91" s="102" t="s">
        <v>253</v>
      </c>
      <c r="D91" s="102" t="s">
        <v>47</v>
      </c>
      <c r="E91" s="104" t="n">
        <v>314</v>
      </c>
      <c r="F91" s="104" t="n">
        <v>2232</v>
      </c>
      <c r="G91" s="106" t="n">
        <v>267853</v>
      </c>
    </row>
    <row r="92" ht="14.5" customHeight="1">
      <c r="A92" s="102" t="n">
        <v>2017</v>
      </c>
      <c r="B92" s="102" t="s">
        <v>38</v>
      </c>
      <c r="C92" s="102" t="s">
        <v>253</v>
      </c>
      <c r="D92" s="102" t="s">
        <v>47</v>
      </c>
      <c r="E92" s="104" t="n">
        <v>486</v>
      </c>
      <c r="F92" s="104" t="n">
        <v>1063</v>
      </c>
      <c r="G92" s="106" t="n">
        <v>17229.4</v>
      </c>
    </row>
    <row r="93" ht="14.5" customHeight="1">
      <c r="A93" s="102" t="n">
        <v>2017</v>
      </c>
      <c r="B93" s="102" t="s">
        <v>39</v>
      </c>
      <c r="C93" s="102" t="s">
        <v>253</v>
      </c>
      <c r="D93" s="102" t="s">
        <v>47</v>
      </c>
      <c r="E93" s="104" t="n">
        <v>11</v>
      </c>
      <c r="F93" s="104" t="n">
        <v>11</v>
      </c>
      <c r="G93" s="106" t="n">
        <v>51.93</v>
      </c>
    </row>
    <row r="94" ht="14.5" customHeight="1">
      <c r="A94" s="102" t="n">
        <v>2017</v>
      </c>
      <c r="B94" s="102" t="s">
        <v>36</v>
      </c>
      <c r="C94" s="102" t="s">
        <v>254</v>
      </c>
      <c r="D94" s="102" t="s">
        <v>47</v>
      </c>
      <c r="E94" s="104" t="n">
        <v>783</v>
      </c>
      <c r="F94" s="104" t="n">
        <v>4929</v>
      </c>
      <c r="G94" s="106" t="n">
        <v>552775.67</v>
      </c>
    </row>
    <row r="95" ht="14.5" customHeight="1">
      <c r="A95" s="102" t="n">
        <v>2017</v>
      </c>
      <c r="B95" s="102" t="s">
        <v>37</v>
      </c>
      <c r="C95" s="102" t="s">
        <v>254</v>
      </c>
      <c r="D95" s="102" t="s">
        <v>47</v>
      </c>
      <c r="E95" s="104" t="n">
        <v>603</v>
      </c>
      <c r="F95" s="104" t="n">
        <v>4824</v>
      </c>
      <c r="G95" s="106" t="n">
        <v>722579.05</v>
      </c>
    </row>
    <row r="96" ht="14.5" customHeight="1">
      <c r="A96" s="102" t="n">
        <v>2017</v>
      </c>
      <c r="B96" s="102" t="s">
        <v>38</v>
      </c>
      <c r="C96" s="102" t="s">
        <v>254</v>
      </c>
      <c r="D96" s="102" t="s">
        <v>47</v>
      </c>
      <c r="E96" s="104" t="n">
        <v>1231</v>
      </c>
      <c r="F96" s="104" t="n">
        <v>2953</v>
      </c>
      <c r="G96" s="106" t="n">
        <v>28744.07</v>
      </c>
    </row>
    <row r="97" ht="14.5" customHeight="1">
      <c r="A97" s="102" t="n">
        <v>2017</v>
      </c>
      <c r="B97" s="102" t="s">
        <v>39</v>
      </c>
      <c r="C97" s="102" t="s">
        <v>254</v>
      </c>
      <c r="D97" s="102" t="s">
        <v>47</v>
      </c>
      <c r="E97" s="104" t="n">
        <v>10</v>
      </c>
      <c r="F97" s="104" t="n">
        <v>10</v>
      </c>
      <c r="G97" s="106" t="n">
        <v>11.53</v>
      </c>
    </row>
    <row r="98" ht="14.5" customHeight="1">
      <c r="A98" s="102" t="n">
        <v>2017</v>
      </c>
      <c r="B98" s="102" t="s">
        <v>36</v>
      </c>
      <c r="C98" s="102" t="s">
        <v>255</v>
      </c>
      <c r="D98" s="102" t="s">
        <v>47</v>
      </c>
      <c r="E98" s="104" t="n">
        <v>1866</v>
      </c>
      <c r="F98" s="104" t="n">
        <v>6727</v>
      </c>
      <c r="G98" s="106" t="n">
        <v>727358.92</v>
      </c>
    </row>
    <row r="99" ht="14.5" customHeight="1">
      <c r="A99" s="102" t="n">
        <v>2017</v>
      </c>
      <c r="B99" s="102" t="s">
        <v>37</v>
      </c>
      <c r="C99" s="102" t="s">
        <v>255</v>
      </c>
      <c r="D99" s="102" t="s">
        <v>47</v>
      </c>
      <c r="E99" s="104" t="n">
        <v>1239</v>
      </c>
      <c r="F99" s="104" t="n">
        <v>8099</v>
      </c>
      <c r="G99" s="106" t="n">
        <v>813325.03</v>
      </c>
    </row>
    <row r="100" ht="14.5" customHeight="1">
      <c r="A100" s="102" t="n">
        <v>2017</v>
      </c>
      <c r="B100" s="102" t="s">
        <v>38</v>
      </c>
      <c r="C100" s="102" t="s">
        <v>255</v>
      </c>
      <c r="D100" s="102" t="s">
        <v>47</v>
      </c>
      <c r="E100" s="104" t="n">
        <v>11719</v>
      </c>
      <c r="F100" s="104" t="n">
        <v>19858</v>
      </c>
      <c r="G100" s="106" t="n">
        <v>110632.1</v>
      </c>
    </row>
    <row r="101" ht="14.5" customHeight="1">
      <c r="A101" s="102" t="n">
        <v>2017</v>
      </c>
      <c r="B101" s="102" t="s">
        <v>39</v>
      </c>
      <c r="C101" s="102" t="s">
        <v>255</v>
      </c>
      <c r="D101" s="102" t="s">
        <v>47</v>
      </c>
      <c r="E101" s="104" t="n">
        <v>83</v>
      </c>
      <c r="F101" s="104" t="n">
        <v>137</v>
      </c>
      <c r="G101" s="106" t="n">
        <v>98.87</v>
      </c>
    </row>
    <row r="102" ht="14.5" customHeight="1">
      <c r="A102" s="102" t="n">
        <v>2017</v>
      </c>
      <c r="B102" s="102" t="s">
        <v>36</v>
      </c>
      <c r="C102" s="102" t="s">
        <v>256</v>
      </c>
      <c r="D102" s="102" t="s">
        <v>47</v>
      </c>
      <c r="E102" s="104" t="n">
        <v>13451</v>
      </c>
      <c r="F102" s="104" t="n">
        <v>27561</v>
      </c>
      <c r="G102" s="106" t="n">
        <v>557989.16</v>
      </c>
    </row>
    <row r="103" ht="14.5" customHeight="1">
      <c r="A103" s="102" t="n">
        <v>2017</v>
      </c>
      <c r="B103" s="102" t="s">
        <v>37</v>
      </c>
      <c r="C103" s="102" t="s">
        <v>256</v>
      </c>
      <c r="D103" s="102" t="s">
        <v>47</v>
      </c>
      <c r="E103" s="104" t="n">
        <v>5910</v>
      </c>
      <c r="F103" s="104" t="n">
        <v>31095</v>
      </c>
      <c r="G103" s="106" t="n">
        <v>1084754.52</v>
      </c>
    </row>
    <row r="104" ht="14.5" customHeight="1">
      <c r="A104" s="102" t="n">
        <v>2017</v>
      </c>
      <c r="B104" s="102" t="s">
        <v>38</v>
      </c>
      <c r="C104" s="102" t="s">
        <v>256</v>
      </c>
      <c r="D104" s="102" t="s">
        <v>47</v>
      </c>
      <c r="E104" s="104" t="n">
        <v>64022</v>
      </c>
      <c r="F104" s="104" t="n">
        <v>117800</v>
      </c>
      <c r="G104" s="106" t="n">
        <v>517013.41</v>
      </c>
    </row>
    <row r="105" ht="14.5" customHeight="1">
      <c r="A105" s="102" t="n">
        <v>2017</v>
      </c>
      <c r="B105" s="102" t="s">
        <v>39</v>
      </c>
      <c r="C105" s="102" t="s">
        <v>256</v>
      </c>
      <c r="D105" s="102" t="s">
        <v>47</v>
      </c>
      <c r="E105" s="104" t="n">
        <v>9596</v>
      </c>
      <c r="F105" s="104" t="n">
        <v>16878</v>
      </c>
      <c r="G105" s="106" t="n">
        <v>8404.84</v>
      </c>
    </row>
    <row r="106" ht="14.5" customHeight="1">
      <c r="A106" s="102" t="n">
        <v>2017</v>
      </c>
      <c r="B106" s="102" t="s">
        <v>36</v>
      </c>
      <c r="C106" s="102" t="s">
        <v>257</v>
      </c>
      <c r="D106" s="102" t="s">
        <v>47</v>
      </c>
      <c r="E106" s="104" t="n">
        <v>41154</v>
      </c>
      <c r="F106" s="104" t="n">
        <v>108557</v>
      </c>
      <c r="G106" s="106" t="n">
        <v>476981.63</v>
      </c>
    </row>
    <row r="107" ht="14.5" customHeight="1">
      <c r="A107" s="102" t="n">
        <v>2017</v>
      </c>
      <c r="B107" s="102" t="s">
        <v>37</v>
      </c>
      <c r="C107" s="102" t="s">
        <v>257</v>
      </c>
      <c r="D107" s="102" t="s">
        <v>47</v>
      </c>
      <c r="E107" s="104" t="n">
        <v>19751</v>
      </c>
      <c r="F107" s="104" t="n">
        <v>129141</v>
      </c>
      <c r="G107" s="106" t="n">
        <v>3061600.22</v>
      </c>
    </row>
    <row r="108" ht="14.5" customHeight="1">
      <c r="A108" s="102" t="n">
        <v>2017</v>
      </c>
      <c r="B108" s="102" t="s">
        <v>38</v>
      </c>
      <c r="C108" s="102" t="s">
        <v>257</v>
      </c>
      <c r="D108" s="102" t="s">
        <v>47</v>
      </c>
      <c r="E108" s="104" t="n">
        <v>136037</v>
      </c>
      <c r="F108" s="104" t="n">
        <v>381197</v>
      </c>
      <c r="G108" s="106" t="n">
        <v>2084937.08</v>
      </c>
    </row>
    <row r="109" ht="14.5" customHeight="1">
      <c r="A109" s="102" t="n">
        <v>2017</v>
      </c>
      <c r="B109" s="102" t="s">
        <v>39</v>
      </c>
      <c r="C109" s="102" t="s">
        <v>257</v>
      </c>
      <c r="D109" s="102" t="s">
        <v>47</v>
      </c>
      <c r="E109" s="104" t="n">
        <v>31625</v>
      </c>
      <c r="F109" s="104" t="n">
        <v>78271</v>
      </c>
      <c r="G109" s="106" t="n">
        <v>39070.34</v>
      </c>
    </row>
    <row r="110" ht="14.5" customHeight="1">
      <c r="A110" s="102" t="n">
        <v>2017</v>
      </c>
      <c r="B110" s="102" t="s">
        <v>36</v>
      </c>
      <c r="C110" s="102" t="s">
        <v>258</v>
      </c>
      <c r="D110" s="102" t="s">
        <v>47</v>
      </c>
      <c r="E110" s="104" t="n">
        <v>69929</v>
      </c>
      <c r="F110" s="104" t="n">
        <v>228340</v>
      </c>
      <c r="G110" s="106" t="n">
        <v>572958.25</v>
      </c>
    </row>
    <row r="111" ht="14.5" customHeight="1">
      <c r="A111" s="102" t="n">
        <v>2017</v>
      </c>
      <c r="B111" s="102" t="s">
        <v>37</v>
      </c>
      <c r="C111" s="102" t="s">
        <v>258</v>
      </c>
      <c r="D111" s="102" t="s">
        <v>47</v>
      </c>
      <c r="E111" s="104" t="n">
        <v>37798</v>
      </c>
      <c r="F111" s="104" t="n">
        <v>285117</v>
      </c>
      <c r="G111" s="106" t="n">
        <v>6205742.17</v>
      </c>
    </row>
    <row r="112" ht="14.5" customHeight="1">
      <c r="A112" s="102" t="n">
        <v>2017</v>
      </c>
      <c r="B112" s="102" t="s">
        <v>38</v>
      </c>
      <c r="C112" s="102" t="s">
        <v>258</v>
      </c>
      <c r="D112" s="102" t="s">
        <v>47</v>
      </c>
      <c r="E112" s="104" t="n">
        <v>217928</v>
      </c>
      <c r="F112" s="104" t="n">
        <v>841384</v>
      </c>
      <c r="G112" s="106" t="n">
        <v>4952275.72</v>
      </c>
    </row>
    <row r="113" ht="14.5" customHeight="1">
      <c r="A113" s="102" t="n">
        <v>2017</v>
      </c>
      <c r="B113" s="102" t="s">
        <v>39</v>
      </c>
      <c r="C113" s="102" t="s">
        <v>258</v>
      </c>
      <c r="D113" s="102" t="s">
        <v>47</v>
      </c>
      <c r="E113" s="104" t="n">
        <v>45998</v>
      </c>
      <c r="F113" s="104" t="n">
        <v>153504</v>
      </c>
      <c r="G113" s="106" t="n">
        <v>75877.04</v>
      </c>
    </row>
    <row r="114" ht="14.5" customHeight="1">
      <c r="A114" s="102" t="n">
        <v>2017</v>
      </c>
      <c r="B114" s="102" t="s">
        <v>36</v>
      </c>
      <c r="C114" s="102" t="s">
        <v>259</v>
      </c>
      <c r="D114" s="102" t="s">
        <v>47</v>
      </c>
      <c r="E114" s="104" t="n">
        <v>87489</v>
      </c>
      <c r="F114" s="104" t="n">
        <v>363947</v>
      </c>
      <c r="G114" s="106" t="n">
        <v>697069.01</v>
      </c>
    </row>
    <row r="115" ht="14.5" customHeight="1">
      <c r="A115" s="102" t="n">
        <v>2017</v>
      </c>
      <c r="B115" s="102" t="s">
        <v>37</v>
      </c>
      <c r="C115" s="102" t="s">
        <v>259</v>
      </c>
      <c r="D115" s="102" t="s">
        <v>47</v>
      </c>
      <c r="E115" s="104" t="n">
        <v>55368</v>
      </c>
      <c r="F115" s="104" t="n">
        <v>466989</v>
      </c>
      <c r="G115" s="106" t="n">
        <v>9775679.27</v>
      </c>
    </row>
    <row r="116" ht="14.5" customHeight="1">
      <c r="A116" s="102" t="n">
        <v>2017</v>
      </c>
      <c r="B116" s="102" t="s">
        <v>38</v>
      </c>
      <c r="C116" s="102" t="s">
        <v>259</v>
      </c>
      <c r="D116" s="102" t="s">
        <v>47</v>
      </c>
      <c r="E116" s="104" t="n">
        <v>269127</v>
      </c>
      <c r="F116" s="104" t="n">
        <v>1275141</v>
      </c>
      <c r="G116" s="106" t="n">
        <v>8543745.71</v>
      </c>
    </row>
    <row r="117" ht="14.5" customHeight="1">
      <c r="A117" s="102" t="n">
        <v>2017</v>
      </c>
      <c r="B117" s="102" t="s">
        <v>39</v>
      </c>
      <c r="C117" s="102" t="s">
        <v>259</v>
      </c>
      <c r="D117" s="102" t="s">
        <v>47</v>
      </c>
      <c r="E117" s="104" t="n">
        <v>55414</v>
      </c>
      <c r="F117" s="104" t="n">
        <v>239630</v>
      </c>
      <c r="G117" s="106" t="n">
        <v>121413.2</v>
      </c>
    </row>
    <row r="118" ht="14.5" customHeight="1">
      <c r="A118" s="102" t="n">
        <v>2017</v>
      </c>
      <c r="B118" s="102" t="s">
        <v>36</v>
      </c>
      <c r="C118" s="102" t="s">
        <v>260</v>
      </c>
      <c r="D118" s="102" t="s">
        <v>47</v>
      </c>
      <c r="E118" s="104" t="n">
        <v>101369</v>
      </c>
      <c r="F118" s="104" t="n">
        <v>527435</v>
      </c>
      <c r="G118" s="106" t="n">
        <v>717037.62</v>
      </c>
    </row>
    <row r="119" ht="14.5" customHeight="1">
      <c r="A119" s="102" t="n">
        <v>2017</v>
      </c>
      <c r="B119" s="102" t="s">
        <v>37</v>
      </c>
      <c r="C119" s="102" t="s">
        <v>260</v>
      </c>
      <c r="D119" s="102" t="s">
        <v>47</v>
      </c>
      <c r="E119" s="104" t="n">
        <v>76393</v>
      </c>
      <c r="F119" s="104" t="n">
        <v>696462</v>
      </c>
      <c r="G119" s="106" t="n">
        <v>14210720.5</v>
      </c>
    </row>
    <row r="120" ht="14.5" customHeight="1">
      <c r="A120" s="102" t="n">
        <v>2017</v>
      </c>
      <c r="B120" s="102" t="s">
        <v>38</v>
      </c>
      <c r="C120" s="102" t="s">
        <v>260</v>
      </c>
      <c r="D120" s="102" t="s">
        <v>47</v>
      </c>
      <c r="E120" s="104" t="n">
        <v>309433</v>
      </c>
      <c r="F120" s="104" t="n">
        <v>1749407</v>
      </c>
      <c r="G120" s="106" t="n">
        <v>13339785.65</v>
      </c>
    </row>
    <row r="121" ht="14.5" customHeight="1">
      <c r="A121" s="102" t="n">
        <v>2017</v>
      </c>
      <c r="B121" s="102" t="s">
        <v>39</v>
      </c>
      <c r="C121" s="102" t="s">
        <v>260</v>
      </c>
      <c r="D121" s="102" t="s">
        <v>47</v>
      </c>
      <c r="E121" s="104" t="n">
        <v>63795</v>
      </c>
      <c r="F121" s="104" t="n">
        <v>337063</v>
      </c>
      <c r="G121" s="106" t="n">
        <v>184095.81</v>
      </c>
    </row>
    <row r="122" ht="14.5" customHeight="1">
      <c r="A122" s="102" t="n">
        <v>2017</v>
      </c>
      <c r="B122" s="102" t="s">
        <v>36</v>
      </c>
      <c r="C122" s="102" t="s">
        <v>261</v>
      </c>
      <c r="D122" s="102" t="s">
        <v>47</v>
      </c>
      <c r="E122" s="104" t="n">
        <v>111741</v>
      </c>
      <c r="F122" s="104" t="n">
        <v>663038</v>
      </c>
      <c r="G122" s="106" t="n">
        <v>945358.37</v>
      </c>
    </row>
    <row r="123" ht="14.5" customHeight="1">
      <c r="A123" s="102" t="n">
        <v>2017</v>
      </c>
      <c r="B123" s="102" t="s">
        <v>37</v>
      </c>
      <c r="C123" s="102" t="s">
        <v>261</v>
      </c>
      <c r="D123" s="102" t="s">
        <v>47</v>
      </c>
      <c r="E123" s="104" t="n">
        <v>100596</v>
      </c>
      <c r="F123" s="104" t="n">
        <v>937097</v>
      </c>
      <c r="G123" s="106" t="n">
        <v>19527516.02</v>
      </c>
    </row>
    <row r="124" ht="14.5" customHeight="1">
      <c r="A124" s="102" t="n">
        <v>2017</v>
      </c>
      <c r="B124" s="102" t="s">
        <v>38</v>
      </c>
      <c r="C124" s="102" t="s">
        <v>261</v>
      </c>
      <c r="D124" s="102" t="s">
        <v>47</v>
      </c>
      <c r="E124" s="104" t="n">
        <v>357207</v>
      </c>
      <c r="F124" s="104" t="n">
        <v>2299901</v>
      </c>
      <c r="G124" s="106" t="n">
        <v>18794394.65</v>
      </c>
    </row>
    <row r="125" ht="14.5" customHeight="1">
      <c r="A125" s="102" t="n">
        <v>2017</v>
      </c>
      <c r="B125" s="102" t="s">
        <v>39</v>
      </c>
      <c r="C125" s="102" t="s">
        <v>261</v>
      </c>
      <c r="D125" s="102" t="s">
        <v>47</v>
      </c>
      <c r="E125" s="104" t="n">
        <v>72378</v>
      </c>
      <c r="F125" s="104" t="n">
        <v>428018</v>
      </c>
      <c r="G125" s="106" t="n">
        <v>246355.95</v>
      </c>
    </row>
    <row r="126" ht="14.5" customHeight="1">
      <c r="A126" s="102" t="n">
        <v>2017</v>
      </c>
      <c r="B126" s="102" t="s">
        <v>36</v>
      </c>
      <c r="C126" s="102" t="s">
        <v>262</v>
      </c>
      <c r="D126" s="102" t="s">
        <v>47</v>
      </c>
      <c r="E126" s="104" t="n">
        <v>130919</v>
      </c>
      <c r="F126" s="104" t="n">
        <v>782184</v>
      </c>
      <c r="G126" s="106" t="n">
        <v>1304360.77</v>
      </c>
    </row>
    <row r="127" ht="14.5" customHeight="1">
      <c r="A127" s="102" t="n">
        <v>2017</v>
      </c>
      <c r="B127" s="102" t="s">
        <v>37</v>
      </c>
      <c r="C127" s="102" t="s">
        <v>262</v>
      </c>
      <c r="D127" s="102" t="s">
        <v>47</v>
      </c>
      <c r="E127" s="104" t="n">
        <v>141122</v>
      </c>
      <c r="F127" s="104" t="n">
        <v>1286873</v>
      </c>
      <c r="G127" s="106" t="n">
        <v>27160536.51</v>
      </c>
    </row>
    <row r="128" ht="14.5" customHeight="1">
      <c r="A128" s="102" t="n">
        <v>2017</v>
      </c>
      <c r="B128" s="102" t="s">
        <v>38</v>
      </c>
      <c r="C128" s="102" t="s">
        <v>262</v>
      </c>
      <c r="D128" s="102" t="s">
        <v>47</v>
      </c>
      <c r="E128" s="104" t="n">
        <v>472800</v>
      </c>
      <c r="F128" s="104" t="n">
        <v>3250755</v>
      </c>
      <c r="G128" s="106" t="n">
        <v>28645818.7</v>
      </c>
    </row>
    <row r="129" ht="14.5" customHeight="1">
      <c r="A129" s="102" t="n">
        <v>2017</v>
      </c>
      <c r="B129" s="102" t="s">
        <v>39</v>
      </c>
      <c r="C129" s="102" t="s">
        <v>262</v>
      </c>
      <c r="D129" s="102" t="s">
        <v>47</v>
      </c>
      <c r="E129" s="104" t="n">
        <v>90967</v>
      </c>
      <c r="F129" s="104" t="n">
        <v>554209</v>
      </c>
      <c r="G129" s="106" t="n">
        <v>358928.78</v>
      </c>
    </row>
    <row r="130" ht="14.5" customHeight="1">
      <c r="A130" s="102" t="n">
        <v>2017</v>
      </c>
      <c r="B130" s="102" t="s">
        <v>36</v>
      </c>
      <c r="C130" s="102" t="s">
        <v>263</v>
      </c>
      <c r="D130" s="102" t="s">
        <v>47</v>
      </c>
      <c r="E130" s="104" t="n">
        <v>130527</v>
      </c>
      <c r="F130" s="104" t="n">
        <v>761099</v>
      </c>
      <c r="G130" s="106" t="n">
        <v>1404360.95</v>
      </c>
    </row>
    <row r="131" ht="14.5" customHeight="1">
      <c r="A131" s="102" t="n">
        <v>2017</v>
      </c>
      <c r="B131" s="102" t="s">
        <v>37</v>
      </c>
      <c r="C131" s="102" t="s">
        <v>263</v>
      </c>
      <c r="D131" s="102" t="s">
        <v>47</v>
      </c>
      <c r="E131" s="104" t="n">
        <v>161198</v>
      </c>
      <c r="F131" s="104" t="n">
        <v>1445046</v>
      </c>
      <c r="G131" s="106" t="n">
        <v>30331630.1</v>
      </c>
    </row>
    <row r="132" ht="14.5" customHeight="1">
      <c r="A132" s="102" t="n">
        <v>2017</v>
      </c>
      <c r="B132" s="102" t="s">
        <v>38</v>
      </c>
      <c r="C132" s="102" t="s">
        <v>263</v>
      </c>
      <c r="D132" s="102" t="s">
        <v>47</v>
      </c>
      <c r="E132" s="104" t="n">
        <v>542213</v>
      </c>
      <c r="F132" s="104" t="n">
        <v>3795805</v>
      </c>
      <c r="G132" s="106" t="n">
        <v>34300359.31</v>
      </c>
    </row>
    <row r="133" ht="14.5" customHeight="1">
      <c r="A133" s="102" t="n">
        <v>2017</v>
      </c>
      <c r="B133" s="102" t="s">
        <v>39</v>
      </c>
      <c r="C133" s="102" t="s">
        <v>263</v>
      </c>
      <c r="D133" s="102" t="s">
        <v>47</v>
      </c>
      <c r="E133" s="104" t="n">
        <v>98566</v>
      </c>
      <c r="F133" s="104" t="n">
        <v>598687</v>
      </c>
      <c r="G133" s="106" t="n">
        <v>428671.3</v>
      </c>
    </row>
    <row r="134" ht="14.5" customHeight="1">
      <c r="A134" s="102" t="n">
        <v>2017</v>
      </c>
      <c r="B134" s="102" t="s">
        <v>36</v>
      </c>
      <c r="C134" s="102" t="s">
        <v>264</v>
      </c>
      <c r="D134" s="102" t="s">
        <v>47</v>
      </c>
      <c r="E134" s="104" t="n">
        <v>113319</v>
      </c>
      <c r="F134" s="104" t="n">
        <v>641224</v>
      </c>
      <c r="G134" s="106" t="n">
        <v>1436589.02</v>
      </c>
    </row>
    <row r="135" ht="14.5" customHeight="1">
      <c r="A135" s="102" t="n">
        <v>2017</v>
      </c>
      <c r="B135" s="102" t="s">
        <v>37</v>
      </c>
      <c r="C135" s="102" t="s">
        <v>264</v>
      </c>
      <c r="D135" s="102" t="s">
        <v>47</v>
      </c>
      <c r="E135" s="104" t="n">
        <v>156322</v>
      </c>
      <c r="F135" s="104" t="n">
        <v>1381540</v>
      </c>
      <c r="G135" s="106" t="n">
        <v>28583400.88</v>
      </c>
    </row>
    <row r="136" ht="14.5" customHeight="1">
      <c r="A136" s="102" t="n">
        <v>2017</v>
      </c>
      <c r="B136" s="102" t="s">
        <v>38</v>
      </c>
      <c r="C136" s="102" t="s">
        <v>264</v>
      </c>
      <c r="D136" s="102" t="s">
        <v>47</v>
      </c>
      <c r="E136" s="104" t="n">
        <v>551592</v>
      </c>
      <c r="F136" s="104" t="n">
        <v>3873238</v>
      </c>
      <c r="G136" s="106" t="n">
        <v>34538535.61</v>
      </c>
    </row>
    <row r="137" ht="14.5" customHeight="1">
      <c r="A137" s="102" t="n">
        <v>2017</v>
      </c>
      <c r="B137" s="102" t="s">
        <v>39</v>
      </c>
      <c r="C137" s="102" t="s">
        <v>264</v>
      </c>
      <c r="D137" s="102" t="s">
        <v>47</v>
      </c>
      <c r="E137" s="104" t="n">
        <v>87277</v>
      </c>
      <c r="F137" s="104" t="n">
        <v>533799</v>
      </c>
      <c r="G137" s="106" t="n">
        <v>415365.38</v>
      </c>
    </row>
    <row r="138" ht="14.5" customHeight="1">
      <c r="A138" s="102" t="n">
        <v>2017</v>
      </c>
      <c r="B138" s="102" t="s">
        <v>36</v>
      </c>
      <c r="C138" s="102" t="s">
        <v>265</v>
      </c>
      <c r="D138" s="102" t="s">
        <v>47</v>
      </c>
      <c r="E138" s="104" t="n">
        <v>102982</v>
      </c>
      <c r="F138" s="104" t="n">
        <v>576503</v>
      </c>
      <c r="G138" s="106" t="n">
        <v>1608098.57</v>
      </c>
    </row>
    <row r="139" ht="14.5" customHeight="1">
      <c r="A139" s="102" t="n">
        <v>2017</v>
      </c>
      <c r="B139" s="102" t="s">
        <v>37</v>
      </c>
      <c r="C139" s="102" t="s">
        <v>265</v>
      </c>
      <c r="D139" s="102" t="s">
        <v>47</v>
      </c>
      <c r="E139" s="104" t="n">
        <v>147851</v>
      </c>
      <c r="F139" s="104" t="n">
        <v>1298442</v>
      </c>
      <c r="G139" s="106" t="n">
        <v>26074732.8</v>
      </c>
    </row>
    <row r="140" ht="14.5" customHeight="1">
      <c r="A140" s="102" t="n">
        <v>2017</v>
      </c>
      <c r="B140" s="102" t="s">
        <v>38</v>
      </c>
      <c r="C140" s="102" t="s">
        <v>265</v>
      </c>
      <c r="D140" s="102" t="s">
        <v>47</v>
      </c>
      <c r="E140" s="104" t="n">
        <v>590881</v>
      </c>
      <c r="F140" s="104" t="n">
        <v>4072270</v>
      </c>
      <c r="G140" s="106" t="n">
        <v>34596740.32</v>
      </c>
    </row>
    <row r="141" ht="14.5" customHeight="1">
      <c r="A141" s="102" t="n">
        <v>2017</v>
      </c>
      <c r="B141" s="102" t="s">
        <v>39</v>
      </c>
      <c r="C141" s="102" t="s">
        <v>265</v>
      </c>
      <c r="D141" s="102" t="s">
        <v>47</v>
      </c>
      <c r="E141" s="104" t="n">
        <v>79067</v>
      </c>
      <c r="F141" s="104" t="n">
        <v>487872</v>
      </c>
      <c r="G141" s="106" t="n">
        <v>409993.68</v>
      </c>
    </row>
    <row r="142" ht="14.5" customHeight="1">
      <c r="A142" s="102" t="n">
        <v>2017</v>
      </c>
      <c r="B142" s="102" t="s">
        <v>36</v>
      </c>
      <c r="C142" s="102" t="s">
        <v>266</v>
      </c>
      <c r="D142" s="102" t="s">
        <v>47</v>
      </c>
      <c r="E142" s="104" t="n">
        <v>105412</v>
      </c>
      <c r="F142" s="104" t="n">
        <v>602854</v>
      </c>
      <c r="G142" s="106" t="n">
        <v>1934742.21</v>
      </c>
    </row>
    <row r="143" ht="14.5" customHeight="1">
      <c r="A143" s="102" t="n">
        <v>2017</v>
      </c>
      <c r="B143" s="102" t="s">
        <v>37</v>
      </c>
      <c r="C143" s="102" t="s">
        <v>266</v>
      </c>
      <c r="D143" s="102" t="s">
        <v>47</v>
      </c>
      <c r="E143" s="104" t="n">
        <v>139095</v>
      </c>
      <c r="F143" s="104" t="n">
        <v>1185554</v>
      </c>
      <c r="G143" s="106" t="n">
        <v>23228774.53</v>
      </c>
    </row>
    <row r="144" ht="14.5" customHeight="1">
      <c r="A144" s="102" t="n">
        <v>2017</v>
      </c>
      <c r="B144" s="102" t="s">
        <v>38</v>
      </c>
      <c r="C144" s="102" t="s">
        <v>266</v>
      </c>
      <c r="D144" s="102" t="s">
        <v>47</v>
      </c>
      <c r="E144" s="104" t="n">
        <v>612713</v>
      </c>
      <c r="F144" s="104" t="n">
        <v>4153483</v>
      </c>
      <c r="G144" s="106" t="n">
        <v>34341139.4</v>
      </c>
    </row>
    <row r="145" ht="14.5" customHeight="1">
      <c r="A145" s="102" t="n">
        <v>2017</v>
      </c>
      <c r="B145" s="102" t="s">
        <v>39</v>
      </c>
      <c r="C145" s="102" t="s">
        <v>266</v>
      </c>
      <c r="D145" s="102" t="s">
        <v>47</v>
      </c>
      <c r="E145" s="104" t="n">
        <v>80643</v>
      </c>
      <c r="F145" s="104" t="n">
        <v>498487</v>
      </c>
      <c r="G145" s="106" t="n">
        <v>451186.88</v>
      </c>
    </row>
    <row r="146" ht="14.5" customHeight="1">
      <c r="A146" s="102" t="n">
        <v>2017</v>
      </c>
      <c r="B146" s="102" t="s">
        <v>36</v>
      </c>
      <c r="C146" s="102" t="s">
        <v>267</v>
      </c>
      <c r="D146" s="102" t="s">
        <v>47</v>
      </c>
      <c r="E146" s="104" t="n">
        <v>109623</v>
      </c>
      <c r="F146" s="104" t="n">
        <v>646597</v>
      </c>
      <c r="G146" s="106" t="n">
        <v>2314614.85</v>
      </c>
    </row>
    <row r="147" ht="14.5" customHeight="1">
      <c r="A147" s="102" t="n">
        <v>2017</v>
      </c>
      <c r="B147" s="102" t="s">
        <v>37</v>
      </c>
      <c r="C147" s="102" t="s">
        <v>267</v>
      </c>
      <c r="D147" s="102" t="s">
        <v>47</v>
      </c>
      <c r="E147" s="104" t="n">
        <v>135841</v>
      </c>
      <c r="F147" s="104" t="n">
        <v>1155427</v>
      </c>
      <c r="G147" s="106" t="n">
        <v>21895305.69</v>
      </c>
    </row>
    <row r="148" ht="14.5" customHeight="1">
      <c r="A148" s="102" t="n">
        <v>2017</v>
      </c>
      <c r="B148" s="102" t="s">
        <v>38</v>
      </c>
      <c r="C148" s="102" t="s">
        <v>267</v>
      </c>
      <c r="D148" s="102" t="s">
        <v>47</v>
      </c>
      <c r="E148" s="104" t="n">
        <v>623935</v>
      </c>
      <c r="F148" s="104" t="n">
        <v>4155477</v>
      </c>
      <c r="G148" s="106" t="n">
        <v>33137502.13</v>
      </c>
    </row>
    <row r="149" ht="14.5" customHeight="1">
      <c r="A149" s="102" t="n">
        <v>2017</v>
      </c>
      <c r="B149" s="102" t="s">
        <v>39</v>
      </c>
      <c r="C149" s="102" t="s">
        <v>267</v>
      </c>
      <c r="D149" s="102" t="s">
        <v>47</v>
      </c>
      <c r="E149" s="104" t="n">
        <v>83951</v>
      </c>
      <c r="F149" s="104" t="n">
        <v>527246</v>
      </c>
      <c r="G149" s="106" t="n">
        <v>485473.97</v>
      </c>
    </row>
    <row r="150" ht="14.5" customHeight="1">
      <c r="A150" s="102" t="n">
        <v>2017</v>
      </c>
      <c r="B150" s="102" t="s">
        <v>36</v>
      </c>
      <c r="C150" s="102" t="s">
        <v>268</v>
      </c>
      <c r="D150" s="102" t="s">
        <v>47</v>
      </c>
      <c r="E150" s="104" t="n">
        <v>88743</v>
      </c>
      <c r="F150" s="104" t="n">
        <v>557602</v>
      </c>
      <c r="G150" s="106" t="n">
        <v>1991930.96</v>
      </c>
    </row>
    <row r="151" ht="14.5" customHeight="1">
      <c r="A151" s="102" t="n">
        <v>2017</v>
      </c>
      <c r="B151" s="102" t="s">
        <v>37</v>
      </c>
      <c r="C151" s="102" t="s">
        <v>268</v>
      </c>
      <c r="D151" s="102" t="s">
        <v>47</v>
      </c>
      <c r="E151" s="104" t="n">
        <v>109861</v>
      </c>
      <c r="F151" s="104" t="n">
        <v>981860</v>
      </c>
      <c r="G151" s="106" t="n">
        <v>16860541.19</v>
      </c>
    </row>
    <row r="152" ht="14.5" customHeight="1">
      <c r="A152" s="102" t="n">
        <v>2017</v>
      </c>
      <c r="B152" s="102" t="s">
        <v>38</v>
      </c>
      <c r="C152" s="102" t="s">
        <v>268</v>
      </c>
      <c r="D152" s="102" t="s">
        <v>47</v>
      </c>
      <c r="E152" s="104" t="n">
        <v>519757</v>
      </c>
      <c r="F152" s="104" t="n">
        <v>3476182</v>
      </c>
      <c r="G152" s="106" t="n">
        <v>27024031.78</v>
      </c>
    </row>
    <row r="153" ht="14.5" customHeight="1">
      <c r="A153" s="102" t="n">
        <v>2017</v>
      </c>
      <c r="B153" s="102" t="s">
        <v>39</v>
      </c>
      <c r="C153" s="102" t="s">
        <v>268</v>
      </c>
      <c r="D153" s="102" t="s">
        <v>47</v>
      </c>
      <c r="E153" s="104" t="n">
        <v>70028</v>
      </c>
      <c r="F153" s="104" t="n">
        <v>463823</v>
      </c>
      <c r="G153" s="106" t="n">
        <v>428731.63</v>
      </c>
    </row>
    <row r="154" ht="14.5" customHeight="1">
      <c r="A154" s="102" t="n">
        <v>2017</v>
      </c>
      <c r="B154" s="102" t="s">
        <v>36</v>
      </c>
      <c r="C154" s="102" t="s">
        <v>269</v>
      </c>
      <c r="D154" s="102" t="s">
        <v>47</v>
      </c>
      <c r="E154" s="104" t="n">
        <v>75663</v>
      </c>
      <c r="F154" s="104" t="n">
        <v>506037</v>
      </c>
      <c r="G154" s="106" t="n">
        <v>1852297.78</v>
      </c>
    </row>
    <row r="155" ht="14.5" customHeight="1">
      <c r="A155" s="102" t="n">
        <v>2017</v>
      </c>
      <c r="B155" s="102" t="s">
        <v>37</v>
      </c>
      <c r="C155" s="102" t="s">
        <v>269</v>
      </c>
      <c r="D155" s="102" t="s">
        <v>47</v>
      </c>
      <c r="E155" s="104" t="n">
        <v>86364</v>
      </c>
      <c r="F155" s="104" t="n">
        <v>850114</v>
      </c>
      <c r="G155" s="106" t="n">
        <v>13156669.38</v>
      </c>
    </row>
    <row r="156" ht="14.5" customHeight="1">
      <c r="A156" s="102" t="n">
        <v>2017</v>
      </c>
      <c r="B156" s="102" t="s">
        <v>38</v>
      </c>
      <c r="C156" s="102" t="s">
        <v>269</v>
      </c>
      <c r="D156" s="102" t="s">
        <v>47</v>
      </c>
      <c r="E156" s="104" t="n">
        <v>434026</v>
      </c>
      <c r="F156" s="104" t="n">
        <v>2964586</v>
      </c>
      <c r="G156" s="106" t="n">
        <v>23573252.2</v>
      </c>
    </row>
    <row r="157" ht="14.5" customHeight="1">
      <c r="A157" s="102" t="n">
        <v>2017</v>
      </c>
      <c r="B157" s="102" t="s">
        <v>39</v>
      </c>
      <c r="C157" s="102" t="s">
        <v>269</v>
      </c>
      <c r="D157" s="102" t="s">
        <v>47</v>
      </c>
      <c r="E157" s="104" t="n">
        <v>59978</v>
      </c>
      <c r="F157" s="104" t="n">
        <v>427348</v>
      </c>
      <c r="G157" s="106" t="n">
        <v>384786.78</v>
      </c>
    </row>
    <row r="158" ht="14.5" customHeight="1">
      <c r="A158" s="102" t="n">
        <v>2017</v>
      </c>
      <c r="B158" s="102" t="s">
        <v>36</v>
      </c>
      <c r="C158" s="102" t="s">
        <v>270</v>
      </c>
      <c r="D158" s="102" t="s">
        <v>47</v>
      </c>
      <c r="E158" s="104" t="n">
        <v>55298</v>
      </c>
      <c r="F158" s="104" t="n">
        <v>391629</v>
      </c>
      <c r="G158" s="106" t="n">
        <v>1378609.92</v>
      </c>
    </row>
    <row r="159" ht="14.5" customHeight="1">
      <c r="A159" s="102" t="n">
        <v>2017</v>
      </c>
      <c r="B159" s="102" t="s">
        <v>37</v>
      </c>
      <c r="C159" s="102" t="s">
        <v>270</v>
      </c>
      <c r="D159" s="102" t="s">
        <v>47</v>
      </c>
      <c r="E159" s="104" t="n">
        <v>51336</v>
      </c>
      <c r="F159" s="104" t="n">
        <v>566803</v>
      </c>
      <c r="G159" s="106" t="n">
        <v>7776053.92</v>
      </c>
    </row>
    <row r="160" ht="14.5" customHeight="1">
      <c r="A160" s="102" t="n">
        <v>2017</v>
      </c>
      <c r="B160" s="102" t="s">
        <v>38</v>
      </c>
      <c r="C160" s="102" t="s">
        <v>270</v>
      </c>
      <c r="D160" s="102" t="s">
        <v>47</v>
      </c>
      <c r="E160" s="104" t="n">
        <v>290948</v>
      </c>
      <c r="F160" s="104" t="n">
        <v>2008874</v>
      </c>
      <c r="G160" s="106" t="n">
        <v>16746722.61</v>
      </c>
    </row>
    <row r="161" ht="14.5" customHeight="1">
      <c r="A161" s="102" t="n">
        <v>2017</v>
      </c>
      <c r="B161" s="102" t="s">
        <v>39</v>
      </c>
      <c r="C161" s="102" t="s">
        <v>270</v>
      </c>
      <c r="D161" s="102" t="s">
        <v>47</v>
      </c>
      <c r="E161" s="104" t="n">
        <v>42849</v>
      </c>
      <c r="F161" s="104" t="n">
        <v>333756</v>
      </c>
      <c r="G161" s="106" t="n">
        <v>297812.47</v>
      </c>
    </row>
    <row r="162" ht="14.5" customHeight="1">
      <c r="A162" s="102" t="n">
        <v>2017</v>
      </c>
      <c r="B162" s="102" t="s">
        <v>36</v>
      </c>
      <c r="C162" s="102" t="s">
        <v>271</v>
      </c>
      <c r="D162" s="102" t="s">
        <v>47</v>
      </c>
      <c r="E162" s="104" t="n">
        <v>41297</v>
      </c>
      <c r="F162" s="104" t="n">
        <v>297798</v>
      </c>
      <c r="G162" s="106" t="n">
        <v>1103140.62</v>
      </c>
    </row>
    <row r="163" ht="14.5" customHeight="1">
      <c r="A163" s="102" t="n">
        <v>2017</v>
      </c>
      <c r="B163" s="102" t="s">
        <v>37</v>
      </c>
      <c r="C163" s="102" t="s">
        <v>271</v>
      </c>
      <c r="D163" s="102" t="s">
        <v>47</v>
      </c>
      <c r="E163" s="104" t="n">
        <v>25575</v>
      </c>
      <c r="F163" s="104" t="n">
        <v>301759</v>
      </c>
      <c r="G163" s="106" t="n">
        <v>3898732.03</v>
      </c>
    </row>
    <row r="164" ht="14.5" customHeight="1">
      <c r="A164" s="102" t="n">
        <v>2017</v>
      </c>
      <c r="B164" s="102" t="s">
        <v>38</v>
      </c>
      <c r="C164" s="102" t="s">
        <v>271</v>
      </c>
      <c r="D164" s="102" t="s">
        <v>47</v>
      </c>
      <c r="E164" s="104" t="n">
        <v>186842</v>
      </c>
      <c r="F164" s="104" t="n">
        <v>1259034</v>
      </c>
      <c r="G164" s="106" t="n">
        <v>11500065.19</v>
      </c>
    </row>
    <row r="165" ht="14.5" customHeight="1">
      <c r="A165" s="102" t="n">
        <v>2017</v>
      </c>
      <c r="B165" s="102" t="s">
        <v>39</v>
      </c>
      <c r="C165" s="102" t="s">
        <v>271</v>
      </c>
      <c r="D165" s="102" t="s">
        <v>47</v>
      </c>
      <c r="E165" s="104" t="n">
        <v>30031</v>
      </c>
      <c r="F165" s="104" t="n">
        <v>249892</v>
      </c>
      <c r="G165" s="106" t="n">
        <v>217881.79</v>
      </c>
    </row>
    <row r="166" ht="14.5" customHeight="1">
      <c r="A166" s="102" t="n">
        <v>2017</v>
      </c>
      <c r="B166" s="102" t="s">
        <v>36</v>
      </c>
      <c r="C166" s="102" t="s">
        <v>250</v>
      </c>
      <c r="D166" s="102" t="s">
        <v>47</v>
      </c>
      <c r="E166" s="104" t="n">
        <v>32920</v>
      </c>
      <c r="F166" s="104" t="n">
        <v>37270</v>
      </c>
      <c r="G166" s="106" t="n">
        <v>32345.19</v>
      </c>
    </row>
    <row r="167" ht="14.5" customHeight="1">
      <c r="A167" s="102" t="n">
        <v>2017</v>
      </c>
      <c r="B167" s="102" t="s">
        <v>36</v>
      </c>
      <c r="C167" s="102" t="s">
        <v>250</v>
      </c>
      <c r="D167" s="102" t="s">
        <v>48</v>
      </c>
      <c r="E167" s="104" t="n">
        <v>0</v>
      </c>
      <c r="F167" s="104" t="n">
        <v>431362</v>
      </c>
      <c r="G167" s="106" t="n">
        <v>1305754.52</v>
      </c>
    </row>
    <row r="168" ht="14.5" customHeight="1">
      <c r="A168" s="102" t="n">
        <v>2017</v>
      </c>
      <c r="B168" s="102" t="s">
        <v>37</v>
      </c>
      <c r="C168" s="102" t="s">
        <v>250</v>
      </c>
      <c r="D168" s="102" t="s">
        <v>47</v>
      </c>
      <c r="E168" s="104" t="n">
        <v>9153</v>
      </c>
      <c r="F168" s="104" t="n">
        <v>12418</v>
      </c>
      <c r="G168" s="106" t="n">
        <v>159217.36</v>
      </c>
    </row>
    <row r="169" ht="14.5" customHeight="1">
      <c r="A169" s="102" t="n">
        <v>2017</v>
      </c>
      <c r="B169" s="102" t="s">
        <v>37</v>
      </c>
      <c r="C169" s="102" t="s">
        <v>250</v>
      </c>
      <c r="D169" s="102" t="s">
        <v>48</v>
      </c>
      <c r="E169" s="104" t="n">
        <v>0</v>
      </c>
      <c r="F169" s="104" t="n">
        <v>312470</v>
      </c>
      <c r="G169" s="106" t="n">
        <v>6819021.37</v>
      </c>
    </row>
    <row r="170" ht="14.5" customHeight="1">
      <c r="A170" s="102" t="n">
        <v>2017</v>
      </c>
      <c r="B170" s="102" t="s">
        <v>38</v>
      </c>
      <c r="C170" s="102" t="s">
        <v>250</v>
      </c>
      <c r="D170" s="102" t="s">
        <v>47</v>
      </c>
      <c r="E170" s="104" t="n">
        <v>123034</v>
      </c>
      <c r="F170" s="104" t="n">
        <v>144391</v>
      </c>
      <c r="G170" s="106" t="n">
        <v>512482.83</v>
      </c>
    </row>
    <row r="171" ht="14.5" customHeight="1">
      <c r="A171" s="102" t="n">
        <v>2017</v>
      </c>
      <c r="B171" s="102" t="s">
        <v>38</v>
      </c>
      <c r="C171" s="102" t="s">
        <v>250</v>
      </c>
      <c r="D171" s="102" t="s">
        <v>48</v>
      </c>
      <c r="E171" s="104" t="n">
        <v>0</v>
      </c>
      <c r="F171" s="104" t="n">
        <v>1649106</v>
      </c>
      <c r="G171" s="106" t="n">
        <v>17731804.09</v>
      </c>
    </row>
    <row r="172" ht="14.5" customHeight="1">
      <c r="A172" s="102" t="n">
        <v>2017</v>
      </c>
      <c r="B172" s="102" t="s">
        <v>39</v>
      </c>
      <c r="C172" s="102" t="s">
        <v>250</v>
      </c>
      <c r="D172" s="102" t="s">
        <v>47</v>
      </c>
      <c r="E172" s="104" t="n">
        <v>18321</v>
      </c>
      <c r="F172" s="104" t="n">
        <v>20714</v>
      </c>
      <c r="G172" s="106" t="n">
        <v>10129.57</v>
      </c>
    </row>
    <row r="173" ht="14.5" customHeight="1">
      <c r="A173" s="102" t="n">
        <v>2017</v>
      </c>
      <c r="B173" s="102" t="s">
        <v>39</v>
      </c>
      <c r="C173" s="102" t="s">
        <v>250</v>
      </c>
      <c r="D173" s="102" t="s">
        <v>48</v>
      </c>
      <c r="E173" s="104" t="n">
        <v>0</v>
      </c>
      <c r="F173" s="104" t="n">
        <v>220628</v>
      </c>
      <c r="G173" s="106" t="n">
        <v>143308.84</v>
      </c>
    </row>
    <row r="174" ht="14.5" customHeight="1">
      <c r="A174" s="102" t="n">
        <v>2018</v>
      </c>
      <c r="B174" s="102" t="s">
        <v>36</v>
      </c>
      <c r="C174" s="102" t="s">
        <v>253</v>
      </c>
      <c r="D174" s="102" t="s">
        <v>47</v>
      </c>
      <c r="E174" s="104" t="n">
        <v>459</v>
      </c>
      <c r="F174" s="104" t="n">
        <v>3129</v>
      </c>
      <c r="G174" s="106" t="n">
        <v>408550.44</v>
      </c>
    </row>
    <row r="175" ht="14.5" customHeight="1">
      <c r="A175" s="102" t="n">
        <v>2018</v>
      </c>
      <c r="B175" s="102" t="s">
        <v>37</v>
      </c>
      <c r="C175" s="102" t="s">
        <v>253</v>
      </c>
      <c r="D175" s="102" t="s">
        <v>47</v>
      </c>
      <c r="E175" s="104" t="n">
        <v>352</v>
      </c>
      <c r="F175" s="104" t="n">
        <v>2681</v>
      </c>
      <c r="G175" s="106" t="n">
        <v>304402.22</v>
      </c>
    </row>
    <row r="176" ht="14.5" customHeight="1">
      <c r="A176" s="102" t="n">
        <v>2018</v>
      </c>
      <c r="B176" s="102" t="s">
        <v>38</v>
      </c>
      <c r="C176" s="102" t="s">
        <v>253</v>
      </c>
      <c r="D176" s="102" t="s">
        <v>47</v>
      </c>
      <c r="E176" s="104" t="n">
        <v>405</v>
      </c>
      <c r="F176" s="104" t="n">
        <v>911</v>
      </c>
      <c r="G176" s="106" t="n">
        <v>10437.88</v>
      </c>
    </row>
    <row r="177" ht="14.5" customHeight="1">
      <c r="A177" s="102" t="n">
        <v>2018</v>
      </c>
      <c r="B177" s="102" t="s">
        <v>39</v>
      </c>
      <c r="C177" s="102" t="s">
        <v>253</v>
      </c>
      <c r="D177" s="102" t="s">
        <v>47</v>
      </c>
      <c r="E177" s="104" t="n">
        <v>12</v>
      </c>
      <c r="F177" s="104" t="n">
        <v>15</v>
      </c>
      <c r="G177" s="106" t="n">
        <v>9.5</v>
      </c>
    </row>
    <row r="178" ht="14.5" customHeight="1">
      <c r="A178" s="102" t="n">
        <v>2018</v>
      </c>
      <c r="B178" s="102" t="s">
        <v>36</v>
      </c>
      <c r="C178" s="102" t="s">
        <v>254</v>
      </c>
      <c r="D178" s="102" t="s">
        <v>47</v>
      </c>
      <c r="E178" s="104" t="n">
        <v>808</v>
      </c>
      <c r="F178" s="104" t="n">
        <v>5322</v>
      </c>
      <c r="G178" s="106" t="n">
        <v>655207.2</v>
      </c>
    </row>
    <row r="179" ht="14.5" customHeight="1">
      <c r="A179" s="102" t="n">
        <v>2018</v>
      </c>
      <c r="B179" s="102" t="s">
        <v>37</v>
      </c>
      <c r="C179" s="102" t="s">
        <v>254</v>
      </c>
      <c r="D179" s="102" t="s">
        <v>47</v>
      </c>
      <c r="E179" s="104" t="n">
        <v>668</v>
      </c>
      <c r="F179" s="104" t="n">
        <v>5578</v>
      </c>
      <c r="G179" s="106" t="n">
        <v>939507.42</v>
      </c>
    </row>
    <row r="180" ht="14.5" customHeight="1">
      <c r="A180" s="102" t="n">
        <v>2018</v>
      </c>
      <c r="B180" s="102" t="s">
        <v>38</v>
      </c>
      <c r="C180" s="102" t="s">
        <v>254</v>
      </c>
      <c r="D180" s="102" t="s">
        <v>47</v>
      </c>
      <c r="E180" s="104" t="n">
        <v>1112</v>
      </c>
      <c r="F180" s="104" t="n">
        <v>2715</v>
      </c>
      <c r="G180" s="106" t="n">
        <v>30960.34</v>
      </c>
    </row>
    <row r="181" ht="14.5" customHeight="1">
      <c r="A181" s="102"/>
      <c r="B181" s="102" t="s">
        <v>39</v>
      </c>
      <c r="C181" s="102" t="s">
        <v>254</v>
      </c>
      <c r="D181" s="102" t="s">
        <v>47</v>
      </c>
      <c r="E181" s="104"/>
      <c r="F181" s="104"/>
      <c r="G181" s="106"/>
    </row>
    <row r="182" ht="14.5" customHeight="1">
      <c r="A182" s="102" t="n">
        <v>2018</v>
      </c>
      <c r="B182" s="102" t="s">
        <v>36</v>
      </c>
      <c r="C182" s="102" t="s">
        <v>255</v>
      </c>
      <c r="D182" s="102" t="s">
        <v>47</v>
      </c>
      <c r="E182" s="104" t="n">
        <v>1629</v>
      </c>
      <c r="F182" s="104" t="n">
        <v>6437</v>
      </c>
      <c r="G182" s="106" t="n">
        <v>695826.44</v>
      </c>
    </row>
    <row r="183" ht="14.5" customHeight="1">
      <c r="A183" s="102" t="n">
        <v>2018</v>
      </c>
      <c r="B183" s="102" t="s">
        <v>37</v>
      </c>
      <c r="C183" s="102" t="s">
        <v>255</v>
      </c>
      <c r="D183" s="102" t="s">
        <v>47</v>
      </c>
      <c r="E183" s="104" t="n">
        <v>1233</v>
      </c>
      <c r="F183" s="104" t="n">
        <v>8370</v>
      </c>
      <c r="G183" s="106" t="n">
        <v>952675.13</v>
      </c>
    </row>
    <row r="184" ht="14.5" customHeight="1">
      <c r="A184" s="102" t="n">
        <v>2018</v>
      </c>
      <c r="B184" s="102" t="s">
        <v>38</v>
      </c>
      <c r="C184" s="102" t="s">
        <v>255</v>
      </c>
      <c r="D184" s="102" t="s">
        <v>47</v>
      </c>
      <c r="E184" s="104" t="n">
        <v>10205</v>
      </c>
      <c r="F184" s="104" t="n">
        <v>17682</v>
      </c>
      <c r="G184" s="106" t="n">
        <v>81255.23</v>
      </c>
    </row>
    <row r="185" ht="14.5" customHeight="1">
      <c r="A185" s="102" t="n">
        <v>2018</v>
      </c>
      <c r="B185" s="102" t="s">
        <v>39</v>
      </c>
      <c r="C185" s="102" t="s">
        <v>255</v>
      </c>
      <c r="D185" s="102" t="s">
        <v>47</v>
      </c>
      <c r="E185" s="104" t="n">
        <v>66</v>
      </c>
      <c r="F185" s="104" t="n">
        <v>109</v>
      </c>
      <c r="G185" s="106" t="n">
        <v>53.41</v>
      </c>
    </row>
    <row r="186" ht="14.5" customHeight="1">
      <c r="A186" s="102" t="n">
        <v>2018</v>
      </c>
      <c r="B186" s="102" t="s">
        <v>36</v>
      </c>
      <c r="C186" s="102" t="s">
        <v>256</v>
      </c>
      <c r="D186" s="102" t="s">
        <v>47</v>
      </c>
      <c r="E186" s="104" t="n">
        <v>12221</v>
      </c>
      <c r="F186" s="104" t="n">
        <v>26059</v>
      </c>
      <c r="G186" s="106" t="n">
        <v>607817.49</v>
      </c>
    </row>
    <row r="187" ht="14.5" customHeight="1">
      <c r="A187" s="102" t="n">
        <v>2018</v>
      </c>
      <c r="B187" s="102" t="s">
        <v>37</v>
      </c>
      <c r="C187" s="102" t="s">
        <v>256</v>
      </c>
      <c r="D187" s="102" t="s">
        <v>47</v>
      </c>
      <c r="E187" s="104" t="n">
        <v>5622</v>
      </c>
      <c r="F187" s="104" t="n">
        <v>30373</v>
      </c>
      <c r="G187" s="106" t="n">
        <v>770909.88</v>
      </c>
    </row>
    <row r="188" ht="14.5" customHeight="1">
      <c r="A188" s="102" t="n">
        <v>2018</v>
      </c>
      <c r="B188" s="102" t="s">
        <v>38</v>
      </c>
      <c r="C188" s="102" t="s">
        <v>256</v>
      </c>
      <c r="D188" s="102" t="s">
        <v>47</v>
      </c>
      <c r="E188" s="104" t="n">
        <v>55072</v>
      </c>
      <c r="F188" s="104" t="n">
        <v>101785</v>
      </c>
      <c r="G188" s="106" t="n">
        <v>380602.65</v>
      </c>
    </row>
    <row r="189" ht="14.5" customHeight="1">
      <c r="A189" s="102" t="n">
        <v>2018</v>
      </c>
      <c r="B189" s="102" t="s">
        <v>39</v>
      </c>
      <c r="C189" s="102" t="s">
        <v>256</v>
      </c>
      <c r="D189" s="102" t="s">
        <v>47</v>
      </c>
      <c r="E189" s="104" t="n">
        <v>8408</v>
      </c>
      <c r="F189" s="104" t="n">
        <v>14917</v>
      </c>
      <c r="G189" s="106" t="n">
        <v>6936.96</v>
      </c>
    </row>
    <row r="190" ht="14.5" customHeight="1">
      <c r="A190" s="102" t="n">
        <v>2018</v>
      </c>
      <c r="B190" s="102" t="s">
        <v>36</v>
      </c>
      <c r="C190" s="102" t="s">
        <v>257</v>
      </c>
      <c r="D190" s="102" t="s">
        <v>47</v>
      </c>
      <c r="E190" s="104" t="n">
        <v>37683</v>
      </c>
      <c r="F190" s="104" t="n">
        <v>102888</v>
      </c>
      <c r="G190" s="106" t="n">
        <v>503686.24</v>
      </c>
    </row>
    <row r="191" ht="14.5" customHeight="1">
      <c r="A191" s="102" t="n">
        <v>2018</v>
      </c>
      <c r="B191" s="102" t="s">
        <v>37</v>
      </c>
      <c r="C191" s="102" t="s">
        <v>257</v>
      </c>
      <c r="D191" s="102" t="s">
        <v>47</v>
      </c>
      <c r="E191" s="104" t="n">
        <v>19969</v>
      </c>
      <c r="F191" s="104" t="n">
        <v>136316</v>
      </c>
      <c r="G191" s="106" t="n">
        <v>931008.63</v>
      </c>
    </row>
    <row r="192" ht="14.5" customHeight="1">
      <c r="A192" s="102" t="n">
        <v>2018</v>
      </c>
      <c r="B192" s="102" t="s">
        <v>38</v>
      </c>
      <c r="C192" s="102" t="s">
        <v>257</v>
      </c>
      <c r="D192" s="102" t="s">
        <v>47</v>
      </c>
      <c r="E192" s="104" t="n">
        <v>119701</v>
      </c>
      <c r="F192" s="104" t="n">
        <v>341006</v>
      </c>
      <c r="G192" s="106" t="n">
        <v>1659512.82</v>
      </c>
    </row>
    <row r="193" ht="14.5" customHeight="1">
      <c r="A193" s="102" t="n">
        <v>2018</v>
      </c>
      <c r="B193" s="102" t="s">
        <v>39</v>
      </c>
      <c r="C193" s="102" t="s">
        <v>257</v>
      </c>
      <c r="D193" s="102" t="s">
        <v>47</v>
      </c>
      <c r="E193" s="104" t="n">
        <v>28721</v>
      </c>
      <c r="F193" s="104" t="n">
        <v>71435</v>
      </c>
      <c r="G193" s="106" t="n">
        <v>28009.03</v>
      </c>
    </row>
    <row r="194" ht="14.5" customHeight="1">
      <c r="A194" s="102" t="n">
        <v>2018</v>
      </c>
      <c r="B194" s="102" t="s">
        <v>36</v>
      </c>
      <c r="C194" s="102" t="s">
        <v>258</v>
      </c>
      <c r="D194" s="102" t="s">
        <v>47</v>
      </c>
      <c r="E194" s="104" t="n">
        <v>64571</v>
      </c>
      <c r="F194" s="104" t="n">
        <v>218847</v>
      </c>
      <c r="G194" s="106" t="n">
        <v>578121.79</v>
      </c>
    </row>
    <row r="195" ht="14.5" customHeight="1">
      <c r="A195" s="102" t="n">
        <v>2018</v>
      </c>
      <c r="B195" s="102" t="s">
        <v>37</v>
      </c>
      <c r="C195" s="102" t="s">
        <v>258</v>
      </c>
      <c r="D195" s="102" t="s">
        <v>47</v>
      </c>
      <c r="E195" s="104" t="n">
        <v>38361</v>
      </c>
      <c r="F195" s="104" t="n">
        <v>308995</v>
      </c>
      <c r="G195" s="106" t="n">
        <v>1791387.63</v>
      </c>
    </row>
    <row r="196" ht="14.5" customHeight="1">
      <c r="A196" s="102" t="n">
        <v>2018</v>
      </c>
      <c r="B196" s="102" t="s">
        <v>38</v>
      </c>
      <c r="C196" s="102" t="s">
        <v>258</v>
      </c>
      <c r="D196" s="102" t="s">
        <v>47</v>
      </c>
      <c r="E196" s="104" t="n">
        <v>197243</v>
      </c>
      <c r="F196" s="104" t="n">
        <v>799217</v>
      </c>
      <c r="G196" s="106" t="n">
        <v>4169072.33</v>
      </c>
    </row>
    <row r="197" ht="14.5" customHeight="1">
      <c r="A197" s="102" t="n">
        <v>2018</v>
      </c>
      <c r="B197" s="102" t="s">
        <v>39</v>
      </c>
      <c r="C197" s="102" t="s">
        <v>258</v>
      </c>
      <c r="D197" s="102" t="s">
        <v>47</v>
      </c>
      <c r="E197" s="104" t="n">
        <v>42654</v>
      </c>
      <c r="F197" s="104" t="n">
        <v>146411</v>
      </c>
      <c r="G197" s="106" t="n">
        <v>57302.26</v>
      </c>
    </row>
    <row r="198" ht="14.5" customHeight="1">
      <c r="A198" s="102" t="n">
        <v>2018</v>
      </c>
      <c r="B198" s="102" t="s">
        <v>36</v>
      </c>
      <c r="C198" s="102" t="s">
        <v>259</v>
      </c>
      <c r="D198" s="102" t="s">
        <v>47</v>
      </c>
      <c r="E198" s="104" t="n">
        <v>82969</v>
      </c>
      <c r="F198" s="104" t="n">
        <v>347220</v>
      </c>
      <c r="G198" s="106" t="n">
        <v>589628.33</v>
      </c>
    </row>
    <row r="199" ht="14.5" customHeight="1">
      <c r="A199" s="102" t="n">
        <v>2018</v>
      </c>
      <c r="B199" s="102" t="s">
        <v>37</v>
      </c>
      <c r="C199" s="102" t="s">
        <v>259</v>
      </c>
      <c r="D199" s="102" t="s">
        <v>47</v>
      </c>
      <c r="E199" s="104" t="n">
        <v>56570</v>
      </c>
      <c r="F199" s="104" t="n">
        <v>508955</v>
      </c>
      <c r="G199" s="106" t="n">
        <v>2732305</v>
      </c>
    </row>
    <row r="200" ht="14.5" customHeight="1">
      <c r="A200" s="102" t="n">
        <v>2018</v>
      </c>
      <c r="B200" s="102" t="s">
        <v>38</v>
      </c>
      <c r="C200" s="102" t="s">
        <v>259</v>
      </c>
      <c r="D200" s="102" t="s">
        <v>47</v>
      </c>
      <c r="E200" s="104" t="n">
        <v>252368</v>
      </c>
      <c r="F200" s="104" t="n">
        <v>1246216</v>
      </c>
      <c r="G200" s="106" t="n">
        <v>7763607.93</v>
      </c>
    </row>
    <row r="201" ht="14.5" customHeight="1">
      <c r="A201" s="102" t="n">
        <v>2018</v>
      </c>
      <c r="B201" s="102" t="s">
        <v>39</v>
      </c>
      <c r="C201" s="102" t="s">
        <v>259</v>
      </c>
      <c r="D201" s="102" t="s">
        <v>47</v>
      </c>
      <c r="E201" s="104" t="n">
        <v>52666</v>
      </c>
      <c r="F201" s="104" t="n">
        <v>233180</v>
      </c>
      <c r="G201" s="106" t="n">
        <v>92402.68</v>
      </c>
    </row>
    <row r="202" ht="14.5" customHeight="1">
      <c r="A202" s="102" t="n">
        <v>2018</v>
      </c>
      <c r="B202" s="102" t="s">
        <v>36</v>
      </c>
      <c r="C202" s="102" t="s">
        <v>260</v>
      </c>
      <c r="D202" s="102" t="s">
        <v>47</v>
      </c>
      <c r="E202" s="104" t="n">
        <v>96297</v>
      </c>
      <c r="F202" s="104" t="n">
        <v>504067</v>
      </c>
      <c r="G202" s="106" t="n">
        <v>622310.19</v>
      </c>
    </row>
    <row r="203" ht="14.5" customHeight="1">
      <c r="A203" s="102" t="n">
        <v>2018</v>
      </c>
      <c r="B203" s="102" t="s">
        <v>37</v>
      </c>
      <c r="C203" s="102" t="s">
        <v>260</v>
      </c>
      <c r="D203" s="102" t="s">
        <v>47</v>
      </c>
      <c r="E203" s="104" t="n">
        <v>78884</v>
      </c>
      <c r="F203" s="104" t="n">
        <v>761417</v>
      </c>
      <c r="G203" s="106" t="n">
        <v>4044556.23</v>
      </c>
    </row>
    <row r="204" ht="14.5" customHeight="1">
      <c r="A204" s="102" t="n">
        <v>2018</v>
      </c>
      <c r="B204" s="102" t="s">
        <v>38</v>
      </c>
      <c r="C204" s="102" t="s">
        <v>260</v>
      </c>
      <c r="D204" s="102" t="s">
        <v>47</v>
      </c>
      <c r="E204" s="104" t="n">
        <v>296548</v>
      </c>
      <c r="F204" s="104" t="n">
        <v>1744608</v>
      </c>
      <c r="G204" s="106" t="n">
        <v>12089570.47</v>
      </c>
    </row>
    <row r="205" ht="14.5" customHeight="1">
      <c r="A205" s="102" t="n">
        <v>2018</v>
      </c>
      <c r="B205" s="102" t="s">
        <v>39</v>
      </c>
      <c r="C205" s="102" t="s">
        <v>260</v>
      </c>
      <c r="D205" s="102" t="s">
        <v>47</v>
      </c>
      <c r="E205" s="104" t="n">
        <v>60974</v>
      </c>
      <c r="F205" s="104" t="n">
        <v>332388</v>
      </c>
      <c r="G205" s="106" t="n">
        <v>139540.9</v>
      </c>
    </row>
    <row r="206" ht="14.5" customHeight="1">
      <c r="A206" s="102" t="n">
        <v>2018</v>
      </c>
      <c r="B206" s="102" t="s">
        <v>36</v>
      </c>
      <c r="C206" s="102" t="s">
        <v>261</v>
      </c>
      <c r="D206" s="102" t="s">
        <v>47</v>
      </c>
      <c r="E206" s="104" t="n">
        <v>102086</v>
      </c>
      <c r="F206" s="104" t="n">
        <v>611884</v>
      </c>
      <c r="G206" s="106" t="n">
        <v>722578.07</v>
      </c>
    </row>
    <row r="207" ht="14.5" customHeight="1">
      <c r="A207" s="102" t="n">
        <v>2018</v>
      </c>
      <c r="B207" s="102" t="s">
        <v>37</v>
      </c>
      <c r="C207" s="102" t="s">
        <v>261</v>
      </c>
      <c r="D207" s="102" t="s">
        <v>47</v>
      </c>
      <c r="E207" s="104" t="n">
        <v>98457</v>
      </c>
      <c r="F207" s="104" t="n">
        <v>966751</v>
      </c>
      <c r="G207" s="106" t="n">
        <v>5447472.36</v>
      </c>
    </row>
    <row r="208" ht="14.5" customHeight="1">
      <c r="A208" s="102" t="n">
        <v>2018</v>
      </c>
      <c r="B208" s="102" t="s">
        <v>38</v>
      </c>
      <c r="C208" s="102" t="s">
        <v>261</v>
      </c>
      <c r="D208" s="102" t="s">
        <v>47</v>
      </c>
      <c r="E208" s="104" t="n">
        <v>326161</v>
      </c>
      <c r="F208" s="104" t="n">
        <v>2144547</v>
      </c>
      <c r="G208" s="106" t="n">
        <v>16149091.12</v>
      </c>
    </row>
    <row r="209" ht="14.5" customHeight="1">
      <c r="A209" s="102" t="n">
        <v>2018</v>
      </c>
      <c r="B209" s="102" t="s">
        <v>39</v>
      </c>
      <c r="C209" s="102" t="s">
        <v>261</v>
      </c>
      <c r="D209" s="102" t="s">
        <v>47</v>
      </c>
      <c r="E209" s="104" t="n">
        <v>65679</v>
      </c>
      <c r="F209" s="104" t="n">
        <v>400534</v>
      </c>
      <c r="G209" s="106" t="n">
        <v>182061.27</v>
      </c>
    </row>
    <row r="210" ht="14.5" customHeight="1">
      <c r="A210" s="102" t="n">
        <v>2018</v>
      </c>
      <c r="B210" s="102" t="s">
        <v>36</v>
      </c>
      <c r="C210" s="102" t="s">
        <v>262</v>
      </c>
      <c r="D210" s="102" t="s">
        <v>47</v>
      </c>
      <c r="E210" s="104" t="n">
        <v>122322</v>
      </c>
      <c r="F210" s="104" t="n">
        <v>757174</v>
      </c>
      <c r="G210" s="106" t="n">
        <v>1047362.57</v>
      </c>
    </row>
    <row r="211" ht="14.5" customHeight="1">
      <c r="A211" s="102" t="n">
        <v>2018</v>
      </c>
      <c r="B211" s="102" t="s">
        <v>37</v>
      </c>
      <c r="C211" s="102" t="s">
        <v>262</v>
      </c>
      <c r="D211" s="102" t="s">
        <v>47</v>
      </c>
      <c r="E211" s="104" t="n">
        <v>141597</v>
      </c>
      <c r="F211" s="104" t="n">
        <v>1381170</v>
      </c>
      <c r="G211" s="106" t="n">
        <v>8298936.16</v>
      </c>
    </row>
    <row r="212" ht="14.5" customHeight="1">
      <c r="A212" s="102" t="n">
        <v>2018</v>
      </c>
      <c r="B212" s="102" t="s">
        <v>38</v>
      </c>
      <c r="C212" s="102" t="s">
        <v>262</v>
      </c>
      <c r="D212" s="102" t="s">
        <v>47</v>
      </c>
      <c r="E212" s="104" t="n">
        <v>443763</v>
      </c>
      <c r="F212" s="104" t="n">
        <v>3169827</v>
      </c>
      <c r="G212" s="106" t="n">
        <v>25634497.9</v>
      </c>
    </row>
    <row r="213" ht="14.5" customHeight="1">
      <c r="A213" s="102" t="n">
        <v>2018</v>
      </c>
      <c r="B213" s="102" t="s">
        <v>39</v>
      </c>
      <c r="C213" s="102" t="s">
        <v>262</v>
      </c>
      <c r="D213" s="102" t="s">
        <v>47</v>
      </c>
      <c r="E213" s="104" t="n">
        <v>84253</v>
      </c>
      <c r="F213" s="104" t="n">
        <v>536036</v>
      </c>
      <c r="G213" s="106" t="n">
        <v>267305.38</v>
      </c>
    </row>
    <row r="214" ht="14.5" customHeight="1">
      <c r="A214" s="102" t="n">
        <v>2018</v>
      </c>
      <c r="B214" s="102" t="s">
        <v>36</v>
      </c>
      <c r="C214" s="102" t="s">
        <v>263</v>
      </c>
      <c r="D214" s="102" t="s">
        <v>47</v>
      </c>
      <c r="E214" s="104" t="n">
        <v>123960</v>
      </c>
      <c r="F214" s="104" t="n">
        <v>757743</v>
      </c>
      <c r="G214" s="106" t="n">
        <v>1128202.43</v>
      </c>
    </row>
    <row r="215" ht="14.5" customHeight="1">
      <c r="A215" s="102" t="n">
        <v>2018</v>
      </c>
      <c r="B215" s="102" t="s">
        <v>37</v>
      </c>
      <c r="C215" s="102" t="s">
        <v>263</v>
      </c>
      <c r="D215" s="102" t="s">
        <v>47</v>
      </c>
      <c r="E215" s="104" t="n">
        <v>166501</v>
      </c>
      <c r="F215" s="104" t="n">
        <v>1580277</v>
      </c>
      <c r="G215" s="106" t="n">
        <v>9767719.53</v>
      </c>
    </row>
    <row r="216" ht="14.5" customHeight="1">
      <c r="A216" s="102" t="n">
        <v>2018</v>
      </c>
      <c r="B216" s="102" t="s">
        <v>38</v>
      </c>
      <c r="C216" s="102" t="s">
        <v>263</v>
      </c>
      <c r="D216" s="102" t="s">
        <v>47</v>
      </c>
      <c r="E216" s="104" t="n">
        <v>521379</v>
      </c>
      <c r="F216" s="104" t="n">
        <v>3778138</v>
      </c>
      <c r="G216" s="106" t="n">
        <v>31517166.45</v>
      </c>
    </row>
    <row r="217" ht="14.5" customHeight="1">
      <c r="A217" s="102" t="n">
        <v>2018</v>
      </c>
      <c r="B217" s="102" t="s">
        <v>39</v>
      </c>
      <c r="C217" s="102" t="s">
        <v>263</v>
      </c>
      <c r="D217" s="102" t="s">
        <v>47</v>
      </c>
      <c r="E217" s="104" t="n">
        <v>93587</v>
      </c>
      <c r="F217" s="104" t="n">
        <v>593405</v>
      </c>
      <c r="G217" s="106" t="n">
        <v>330709.68</v>
      </c>
    </row>
    <row r="218" ht="14.5" customHeight="1">
      <c r="A218" s="102" t="n">
        <v>2018</v>
      </c>
      <c r="B218" s="102" t="s">
        <v>36</v>
      </c>
      <c r="C218" s="102" t="s">
        <v>264</v>
      </c>
      <c r="D218" s="102" t="s">
        <v>47</v>
      </c>
      <c r="E218" s="104" t="n">
        <v>110340</v>
      </c>
      <c r="F218" s="104" t="n">
        <v>638836</v>
      </c>
      <c r="G218" s="106" t="n">
        <v>1204939.2</v>
      </c>
    </row>
    <row r="219" ht="14.5" customHeight="1">
      <c r="A219" s="102" t="n">
        <v>2018</v>
      </c>
      <c r="B219" s="102" t="s">
        <v>37</v>
      </c>
      <c r="C219" s="102" t="s">
        <v>264</v>
      </c>
      <c r="D219" s="102" t="s">
        <v>47</v>
      </c>
      <c r="E219" s="104" t="n">
        <v>164613</v>
      </c>
      <c r="F219" s="104" t="n">
        <v>1516810</v>
      </c>
      <c r="G219" s="106" t="n">
        <v>9561674.81</v>
      </c>
    </row>
    <row r="220" ht="14.5" customHeight="1">
      <c r="A220" s="102" t="n">
        <v>2018</v>
      </c>
      <c r="B220" s="102" t="s">
        <v>38</v>
      </c>
      <c r="C220" s="102" t="s">
        <v>264</v>
      </c>
      <c r="D220" s="102" t="s">
        <v>47</v>
      </c>
      <c r="E220" s="104" t="n">
        <v>539310</v>
      </c>
      <c r="F220" s="104" t="n">
        <v>3875317</v>
      </c>
      <c r="G220" s="106" t="n">
        <v>32151344.17</v>
      </c>
    </row>
    <row r="221" ht="14.5" customHeight="1">
      <c r="A221" s="102" t="n">
        <v>2018</v>
      </c>
      <c r="B221" s="102" t="s">
        <v>39</v>
      </c>
      <c r="C221" s="102" t="s">
        <v>264</v>
      </c>
      <c r="D221" s="102" t="s">
        <v>47</v>
      </c>
      <c r="E221" s="104" t="n">
        <v>84939</v>
      </c>
      <c r="F221" s="104" t="n">
        <v>532757</v>
      </c>
      <c r="G221" s="106" t="n">
        <v>325044.56</v>
      </c>
    </row>
    <row r="222" ht="14.5" customHeight="1">
      <c r="A222" s="102" t="n">
        <v>2018</v>
      </c>
      <c r="B222" s="102" t="s">
        <v>36</v>
      </c>
      <c r="C222" s="102" t="s">
        <v>265</v>
      </c>
      <c r="D222" s="102" t="s">
        <v>47</v>
      </c>
      <c r="E222" s="104" t="n">
        <v>99127</v>
      </c>
      <c r="F222" s="104" t="n">
        <v>562406</v>
      </c>
      <c r="G222" s="106" t="n">
        <v>1286423.16</v>
      </c>
    </row>
    <row r="223" ht="14.5" customHeight="1">
      <c r="A223" s="102" t="n">
        <v>2018</v>
      </c>
      <c r="B223" s="102" t="s">
        <v>37</v>
      </c>
      <c r="C223" s="102" t="s">
        <v>265</v>
      </c>
      <c r="D223" s="102" t="s">
        <v>47</v>
      </c>
      <c r="E223" s="104" t="n">
        <v>156169</v>
      </c>
      <c r="F223" s="104" t="n">
        <v>1431782</v>
      </c>
      <c r="G223" s="106" t="n">
        <v>8770262.95</v>
      </c>
    </row>
    <row r="224" ht="14.5" customHeight="1">
      <c r="A224" s="102" t="n">
        <v>2018</v>
      </c>
      <c r="B224" s="102" t="s">
        <v>38</v>
      </c>
      <c r="C224" s="102" t="s">
        <v>265</v>
      </c>
      <c r="D224" s="102" t="s">
        <v>47</v>
      </c>
      <c r="E224" s="104" t="n">
        <v>577857</v>
      </c>
      <c r="F224" s="104" t="n">
        <v>4060659</v>
      </c>
      <c r="G224" s="106" t="n">
        <v>31961928.87</v>
      </c>
    </row>
    <row r="225" ht="14.5" customHeight="1">
      <c r="A225" s="102" t="n">
        <v>2018</v>
      </c>
      <c r="B225" s="102" t="s">
        <v>39</v>
      </c>
      <c r="C225" s="102" t="s">
        <v>265</v>
      </c>
      <c r="D225" s="102" t="s">
        <v>47</v>
      </c>
      <c r="E225" s="104" t="n">
        <v>76176</v>
      </c>
      <c r="F225" s="104" t="n">
        <v>485974</v>
      </c>
      <c r="G225" s="106" t="n">
        <v>319212.02</v>
      </c>
    </row>
    <row r="226" ht="14.5" customHeight="1">
      <c r="A226" s="102" t="n">
        <v>2018</v>
      </c>
      <c r="B226" s="102" t="s">
        <v>36</v>
      </c>
      <c r="C226" s="102" t="s">
        <v>266</v>
      </c>
      <c r="D226" s="102" t="s">
        <v>47</v>
      </c>
      <c r="E226" s="104" t="n">
        <v>96595</v>
      </c>
      <c r="F226" s="104" t="n">
        <v>562940</v>
      </c>
      <c r="G226" s="106" t="n">
        <v>1483896.69</v>
      </c>
    </row>
    <row r="227" ht="14.5" customHeight="1">
      <c r="A227" s="102" t="n">
        <v>2018</v>
      </c>
      <c r="B227" s="102" t="s">
        <v>37</v>
      </c>
      <c r="C227" s="102" t="s">
        <v>266</v>
      </c>
      <c r="D227" s="102" t="s">
        <v>47</v>
      </c>
      <c r="E227" s="104" t="n">
        <v>141599</v>
      </c>
      <c r="F227" s="104" t="n">
        <v>1262441</v>
      </c>
      <c r="G227" s="106" t="n">
        <v>7679777.68</v>
      </c>
    </row>
    <row r="228" ht="14.5" customHeight="1">
      <c r="A228" s="102" t="n">
        <v>2018</v>
      </c>
      <c r="B228" s="102" t="s">
        <v>38</v>
      </c>
      <c r="C228" s="102" t="s">
        <v>266</v>
      </c>
      <c r="D228" s="102" t="s">
        <v>47</v>
      </c>
      <c r="E228" s="104" t="n">
        <v>575204</v>
      </c>
      <c r="F228" s="104" t="n">
        <v>3987518</v>
      </c>
      <c r="G228" s="106" t="n">
        <v>30867787.63</v>
      </c>
    </row>
    <row r="229" ht="14.5" customHeight="1">
      <c r="A229" s="102" t="n">
        <v>2018</v>
      </c>
      <c r="B229" s="102" t="s">
        <v>39</v>
      </c>
      <c r="C229" s="102" t="s">
        <v>266</v>
      </c>
      <c r="D229" s="102" t="s">
        <v>47</v>
      </c>
      <c r="E229" s="104" t="n">
        <v>74107</v>
      </c>
      <c r="F229" s="104" t="n">
        <v>470971</v>
      </c>
      <c r="G229" s="106" t="n">
        <v>341012.92</v>
      </c>
    </row>
    <row r="230" ht="14.5" customHeight="1">
      <c r="A230" s="102" t="n">
        <v>2018</v>
      </c>
      <c r="B230" s="102" t="s">
        <v>36</v>
      </c>
      <c r="C230" s="102" t="s">
        <v>267</v>
      </c>
      <c r="D230" s="102" t="s">
        <v>47</v>
      </c>
      <c r="E230" s="104" t="n">
        <v>106657</v>
      </c>
      <c r="F230" s="104" t="n">
        <v>626766</v>
      </c>
      <c r="G230" s="106" t="n">
        <v>1827369.78</v>
      </c>
    </row>
    <row r="231" ht="14.5" customHeight="1">
      <c r="A231" s="102" t="n">
        <v>2018</v>
      </c>
      <c r="B231" s="102" t="s">
        <v>37</v>
      </c>
      <c r="C231" s="102" t="s">
        <v>267</v>
      </c>
      <c r="D231" s="102" t="s">
        <v>47</v>
      </c>
      <c r="E231" s="104" t="n">
        <v>143284</v>
      </c>
      <c r="F231" s="104" t="n">
        <v>1255547</v>
      </c>
      <c r="G231" s="106" t="n">
        <v>7282557.85</v>
      </c>
    </row>
    <row r="232" ht="14.5" customHeight="1">
      <c r="A232" s="102" t="n">
        <v>2018</v>
      </c>
      <c r="B232" s="102" t="s">
        <v>38</v>
      </c>
      <c r="C232" s="102" t="s">
        <v>267</v>
      </c>
      <c r="D232" s="102" t="s">
        <v>47</v>
      </c>
      <c r="E232" s="104" t="n">
        <v>618060</v>
      </c>
      <c r="F232" s="104" t="n">
        <v>4161732</v>
      </c>
      <c r="G232" s="106" t="n">
        <v>30509316.01</v>
      </c>
    </row>
    <row r="233" ht="14.5" customHeight="1">
      <c r="A233" s="102" t="n">
        <v>2018</v>
      </c>
      <c r="B233" s="102" t="s">
        <v>39</v>
      </c>
      <c r="C233" s="102" t="s">
        <v>267</v>
      </c>
      <c r="D233" s="102" t="s">
        <v>47</v>
      </c>
      <c r="E233" s="104" t="n">
        <v>81556</v>
      </c>
      <c r="F233" s="104" t="n">
        <v>523512</v>
      </c>
      <c r="G233" s="106" t="n">
        <v>387950.92</v>
      </c>
    </row>
    <row r="234" ht="14.5" customHeight="1">
      <c r="A234" s="102" t="n">
        <v>2018</v>
      </c>
      <c r="B234" s="102" t="s">
        <v>36</v>
      </c>
      <c r="C234" s="102" t="s">
        <v>268</v>
      </c>
      <c r="D234" s="102" t="s">
        <v>47</v>
      </c>
      <c r="E234" s="104" t="n">
        <v>84819</v>
      </c>
      <c r="F234" s="104" t="n">
        <v>527069</v>
      </c>
      <c r="G234" s="106" t="n">
        <v>1598797.56</v>
      </c>
    </row>
    <row r="235" ht="14.5" customHeight="1">
      <c r="A235" s="102" t="n">
        <v>2018</v>
      </c>
      <c r="B235" s="102" t="s">
        <v>37</v>
      </c>
      <c r="C235" s="102" t="s">
        <v>268</v>
      </c>
      <c r="D235" s="102" t="s">
        <v>47</v>
      </c>
      <c r="E235" s="104" t="n">
        <v>114725</v>
      </c>
      <c r="F235" s="104" t="n">
        <v>1057281</v>
      </c>
      <c r="G235" s="106" t="n">
        <v>5376607.74</v>
      </c>
    </row>
    <row r="236" ht="14.5" customHeight="1">
      <c r="A236" s="102" t="n">
        <v>2018</v>
      </c>
      <c r="B236" s="102" t="s">
        <v>38</v>
      </c>
      <c r="C236" s="102" t="s">
        <v>268</v>
      </c>
      <c r="D236" s="102" t="s">
        <v>47</v>
      </c>
      <c r="E236" s="104" t="n">
        <v>506296</v>
      </c>
      <c r="F236" s="104" t="n">
        <v>3397944</v>
      </c>
      <c r="G236" s="106" t="n">
        <v>24467467.69</v>
      </c>
    </row>
    <row r="237" ht="14.5" customHeight="1">
      <c r="A237" s="102" t="n">
        <v>2018</v>
      </c>
      <c r="B237" s="102" t="s">
        <v>39</v>
      </c>
      <c r="C237" s="102" t="s">
        <v>268</v>
      </c>
      <c r="D237" s="102" t="s">
        <v>47</v>
      </c>
      <c r="E237" s="104" t="n">
        <v>67176</v>
      </c>
      <c r="F237" s="104" t="n">
        <v>446996</v>
      </c>
      <c r="G237" s="106" t="n">
        <v>329367.88</v>
      </c>
    </row>
    <row r="238" ht="14.5" customHeight="1">
      <c r="A238" s="102" t="n">
        <v>2018</v>
      </c>
      <c r="B238" s="102" t="s">
        <v>36</v>
      </c>
      <c r="C238" s="102" t="s">
        <v>269</v>
      </c>
      <c r="D238" s="102" t="s">
        <v>47</v>
      </c>
      <c r="E238" s="104" t="n">
        <v>73180</v>
      </c>
      <c r="F238" s="104" t="n">
        <v>483086</v>
      </c>
      <c r="G238" s="106" t="n">
        <v>1481996.42</v>
      </c>
    </row>
    <row r="239" ht="14.5" customHeight="1">
      <c r="A239" s="102" t="n">
        <v>2018</v>
      </c>
      <c r="B239" s="102" t="s">
        <v>37</v>
      </c>
      <c r="C239" s="102" t="s">
        <v>269</v>
      </c>
      <c r="D239" s="102" t="s">
        <v>47</v>
      </c>
      <c r="E239" s="104" t="n">
        <v>91317</v>
      </c>
      <c r="F239" s="104" t="n">
        <v>924474</v>
      </c>
      <c r="G239" s="106" t="n">
        <v>4126781.59</v>
      </c>
    </row>
    <row r="240" ht="14.5" customHeight="1">
      <c r="A240" s="102" t="n">
        <v>2018</v>
      </c>
      <c r="B240" s="102" t="s">
        <v>38</v>
      </c>
      <c r="C240" s="102" t="s">
        <v>269</v>
      </c>
      <c r="D240" s="102" t="s">
        <v>47</v>
      </c>
      <c r="E240" s="104" t="n">
        <v>429938</v>
      </c>
      <c r="F240" s="104" t="n">
        <v>2933441</v>
      </c>
      <c r="G240" s="106" t="n">
        <v>21509098.68</v>
      </c>
    </row>
    <row r="241" ht="14.5" customHeight="1">
      <c r="A241" s="102" t="n">
        <v>2018</v>
      </c>
      <c r="B241" s="102" t="s">
        <v>39</v>
      </c>
      <c r="C241" s="102" t="s">
        <v>269</v>
      </c>
      <c r="D241" s="102" t="s">
        <v>47</v>
      </c>
      <c r="E241" s="104" t="n">
        <v>58292</v>
      </c>
      <c r="F241" s="104" t="n">
        <v>415800</v>
      </c>
      <c r="G241" s="106" t="n">
        <v>304733.37</v>
      </c>
    </row>
    <row r="242" ht="14.5" customHeight="1">
      <c r="A242" s="102" t="n">
        <v>2018</v>
      </c>
      <c r="B242" s="102" t="s">
        <v>36</v>
      </c>
      <c r="C242" s="102" t="s">
        <v>270</v>
      </c>
      <c r="D242" s="102" t="s">
        <v>47</v>
      </c>
      <c r="E242" s="104" t="n">
        <v>52840</v>
      </c>
      <c r="F242" s="104" t="n">
        <v>363385</v>
      </c>
      <c r="G242" s="106" t="n">
        <v>1106946.77</v>
      </c>
    </row>
    <row r="243" ht="14.5" customHeight="1">
      <c r="A243" s="102" t="n">
        <v>2018</v>
      </c>
      <c r="B243" s="102" t="s">
        <v>37</v>
      </c>
      <c r="C243" s="102" t="s">
        <v>270</v>
      </c>
      <c r="D243" s="102" t="s">
        <v>47</v>
      </c>
      <c r="E243" s="104" t="n">
        <v>55016</v>
      </c>
      <c r="F243" s="104" t="n">
        <v>611949</v>
      </c>
      <c r="G243" s="106" t="n">
        <v>2395213.91</v>
      </c>
    </row>
    <row r="244" ht="14.5" customHeight="1">
      <c r="A244" s="102" t="n">
        <v>2018</v>
      </c>
      <c r="B244" s="102" t="s">
        <v>38</v>
      </c>
      <c r="C244" s="102" t="s">
        <v>270</v>
      </c>
      <c r="D244" s="102" t="s">
        <v>47</v>
      </c>
      <c r="E244" s="104" t="n">
        <v>287835</v>
      </c>
      <c r="F244" s="104" t="n">
        <v>1970373</v>
      </c>
      <c r="G244" s="106" t="n">
        <v>15156393.48</v>
      </c>
    </row>
    <row r="245" ht="14.5" customHeight="1">
      <c r="A245" s="102" t="n">
        <v>2018</v>
      </c>
      <c r="B245" s="102" t="s">
        <v>39</v>
      </c>
      <c r="C245" s="102" t="s">
        <v>270</v>
      </c>
      <c r="D245" s="102" t="s">
        <v>47</v>
      </c>
      <c r="E245" s="104" t="n">
        <v>40889</v>
      </c>
      <c r="F245" s="104" t="n">
        <v>313990</v>
      </c>
      <c r="G245" s="106" t="n">
        <v>229110.28</v>
      </c>
    </row>
    <row r="246" ht="14.5" customHeight="1">
      <c r="A246" s="102" t="n">
        <v>2018</v>
      </c>
      <c r="B246" s="102" t="s">
        <v>36</v>
      </c>
      <c r="C246" s="102" t="s">
        <v>271</v>
      </c>
      <c r="D246" s="102" t="s">
        <v>47</v>
      </c>
      <c r="E246" s="104" t="n">
        <v>39236</v>
      </c>
      <c r="F246" s="104" t="n">
        <v>270113</v>
      </c>
      <c r="G246" s="106" t="n">
        <v>878285.88</v>
      </c>
    </row>
    <row r="247" ht="14.5" customHeight="1">
      <c r="A247" s="102" t="n">
        <v>2018</v>
      </c>
      <c r="B247" s="102" t="s">
        <v>37</v>
      </c>
      <c r="C247" s="102" t="s">
        <v>271</v>
      </c>
      <c r="D247" s="102" t="s">
        <v>47</v>
      </c>
      <c r="E247" s="104" t="n">
        <v>27165</v>
      </c>
      <c r="F247" s="104" t="n">
        <v>330417</v>
      </c>
      <c r="G247" s="106" t="n">
        <v>1178572.45</v>
      </c>
    </row>
    <row r="248" ht="14.5" customHeight="1">
      <c r="A248" s="102" t="n">
        <v>2018</v>
      </c>
      <c r="B248" s="102" t="s">
        <v>38</v>
      </c>
      <c r="C248" s="102" t="s">
        <v>271</v>
      </c>
      <c r="D248" s="102" t="s">
        <v>47</v>
      </c>
      <c r="E248" s="104" t="n">
        <v>186722</v>
      </c>
      <c r="F248" s="104" t="n">
        <v>1233915</v>
      </c>
      <c r="G248" s="106" t="n">
        <v>10466791.1</v>
      </c>
    </row>
    <row r="249" ht="14.5" customHeight="1">
      <c r="A249" s="102" t="n">
        <v>2018</v>
      </c>
      <c r="B249" s="102" t="s">
        <v>39</v>
      </c>
      <c r="C249" s="102" t="s">
        <v>271</v>
      </c>
      <c r="D249" s="102" t="s">
        <v>47</v>
      </c>
      <c r="E249" s="104" t="n">
        <v>28611</v>
      </c>
      <c r="F249" s="104" t="n">
        <v>236629</v>
      </c>
      <c r="G249" s="106" t="n">
        <v>166657.46</v>
      </c>
    </row>
    <row r="250" ht="14.5" customHeight="1">
      <c r="A250" s="102" t="n">
        <v>2018</v>
      </c>
      <c r="B250" s="102" t="s">
        <v>36</v>
      </c>
      <c r="C250" s="102" t="s">
        <v>250</v>
      </c>
      <c r="D250" s="102" t="s">
        <v>47</v>
      </c>
      <c r="E250" s="104" t="n">
        <v>40448</v>
      </c>
      <c r="F250" s="104" t="n">
        <v>45667</v>
      </c>
      <c r="G250" s="106" t="n">
        <v>36685.12</v>
      </c>
    </row>
    <row r="251" ht="14.5" customHeight="1">
      <c r="A251" s="102" t="n">
        <v>2018</v>
      </c>
      <c r="B251" s="102" t="s">
        <v>36</v>
      </c>
      <c r="C251" s="102" t="s">
        <v>250</v>
      </c>
      <c r="D251" s="102" t="s">
        <v>48</v>
      </c>
      <c r="E251" s="104" t="n">
        <v>0</v>
      </c>
      <c r="F251" s="104" t="n">
        <v>374674</v>
      </c>
      <c r="G251" s="106" t="n">
        <v>930821.11</v>
      </c>
    </row>
    <row r="252" ht="14.5" customHeight="1">
      <c r="A252" s="102" t="n">
        <v>2018</v>
      </c>
      <c r="B252" s="102" t="s">
        <v>37</v>
      </c>
      <c r="C252" s="102" t="s">
        <v>250</v>
      </c>
      <c r="D252" s="102" t="s">
        <v>47</v>
      </c>
      <c r="E252" s="104" t="n">
        <v>11636</v>
      </c>
      <c r="F252" s="104" t="n">
        <v>15278</v>
      </c>
      <c r="G252" s="106" t="n">
        <v>76779.83</v>
      </c>
    </row>
    <row r="253" ht="14.5" customHeight="1">
      <c r="A253" s="102" t="n">
        <v>2018</v>
      </c>
      <c r="B253" s="102" t="s">
        <v>37</v>
      </c>
      <c r="C253" s="102" t="s">
        <v>250</v>
      </c>
      <c r="D253" s="102" t="s">
        <v>48</v>
      </c>
      <c r="E253" s="104" t="n">
        <v>0</v>
      </c>
      <c r="F253" s="104" t="n">
        <v>263203</v>
      </c>
      <c r="G253" s="106" t="n">
        <v>1872777.71</v>
      </c>
    </row>
    <row r="254" ht="14.5" customHeight="1">
      <c r="A254" s="102" t="n">
        <v>2018</v>
      </c>
      <c r="B254" s="102" t="s">
        <v>38</v>
      </c>
      <c r="C254" s="102" t="s">
        <v>250</v>
      </c>
      <c r="D254" s="102" t="s">
        <v>47</v>
      </c>
      <c r="E254" s="104" t="n">
        <v>149450</v>
      </c>
      <c r="F254" s="104" t="n">
        <v>172981</v>
      </c>
      <c r="G254" s="106" t="n">
        <v>544144.34</v>
      </c>
    </row>
    <row r="255" ht="14.5" customHeight="1">
      <c r="A255" s="102" t="n">
        <v>2018</v>
      </c>
      <c r="B255" s="102" t="s">
        <v>38</v>
      </c>
      <c r="C255" s="102" t="s">
        <v>250</v>
      </c>
      <c r="D255" s="102" t="s">
        <v>48</v>
      </c>
      <c r="E255" s="104" t="n">
        <v>0</v>
      </c>
      <c r="F255" s="104" t="n">
        <v>1456854</v>
      </c>
      <c r="G255" s="106" t="n">
        <v>15397700.78</v>
      </c>
    </row>
    <row r="256" ht="14.5" customHeight="1">
      <c r="A256" s="102" t="n">
        <v>2018</v>
      </c>
      <c r="B256" s="102" t="s">
        <v>39</v>
      </c>
      <c r="C256" s="102" t="s">
        <v>250</v>
      </c>
      <c r="D256" s="102" t="s">
        <v>47</v>
      </c>
      <c r="E256" s="104" t="n">
        <v>22876</v>
      </c>
      <c r="F256" s="104" t="n">
        <v>25767</v>
      </c>
      <c r="G256" s="106" t="n">
        <v>10378.67</v>
      </c>
    </row>
    <row r="257" ht="14.5" customHeight="1">
      <c r="A257" s="102" t="n">
        <v>2018</v>
      </c>
      <c r="B257" s="102" t="s">
        <v>39</v>
      </c>
      <c r="C257" s="102" t="s">
        <v>250</v>
      </c>
      <c r="D257" s="102" t="s">
        <v>48</v>
      </c>
      <c r="E257" s="104" t="n">
        <v>0</v>
      </c>
      <c r="F257" s="104" t="n">
        <v>184559</v>
      </c>
      <c r="G257" s="106" t="n">
        <v>93097.35</v>
      </c>
    </row>
    <row r="258" ht="14.5" customHeight="1">
      <c r="A258" s="102" t="n">
        <v>2019</v>
      </c>
      <c r="B258" s="102" t="s">
        <v>36</v>
      </c>
      <c r="C258" s="102" t="s">
        <v>253</v>
      </c>
      <c r="D258" s="102" t="s">
        <v>47</v>
      </c>
      <c r="E258" s="104" t="n">
        <v>470</v>
      </c>
      <c r="F258" s="104" t="n">
        <v>3159</v>
      </c>
      <c r="G258" s="106" t="n">
        <v>438175.34</v>
      </c>
    </row>
    <row r="259" ht="14.5" customHeight="1">
      <c r="A259" s="102" t="n">
        <v>2019</v>
      </c>
      <c r="B259" s="102" t="s">
        <v>37</v>
      </c>
      <c r="C259" s="102" t="s">
        <v>253</v>
      </c>
      <c r="D259" s="102" t="s">
        <v>47</v>
      </c>
      <c r="E259" s="104" t="n">
        <v>393</v>
      </c>
      <c r="F259" s="104" t="n">
        <v>2941</v>
      </c>
      <c r="G259" s="106" t="n">
        <v>332116.84</v>
      </c>
    </row>
    <row r="260" ht="14.5" customHeight="1">
      <c r="A260" s="102" t="n">
        <v>2019</v>
      </c>
      <c r="B260" s="102" t="s">
        <v>38</v>
      </c>
      <c r="C260" s="102" t="s">
        <v>253</v>
      </c>
      <c r="D260" s="102" t="s">
        <v>47</v>
      </c>
      <c r="E260" s="104" t="n">
        <v>397</v>
      </c>
      <c r="F260" s="104" t="n">
        <v>1006</v>
      </c>
      <c r="G260" s="106" t="n">
        <v>9244.61</v>
      </c>
    </row>
    <row r="261" ht="14.5" customHeight="1">
      <c r="A261" s="102" t="n">
        <v>2019</v>
      </c>
      <c r="B261" s="102" t="s">
        <v>39</v>
      </c>
      <c r="C261" s="102" t="s">
        <v>253</v>
      </c>
      <c r="D261" s="102" t="s">
        <v>47</v>
      </c>
      <c r="E261" s="104" t="n">
        <v>12</v>
      </c>
      <c r="F261" s="104" t="n">
        <v>25</v>
      </c>
      <c r="G261" s="106" t="n">
        <v>10.73</v>
      </c>
    </row>
    <row r="262" ht="14.5" customHeight="1">
      <c r="A262" s="102" t="n">
        <v>2019</v>
      </c>
      <c r="B262" s="102" t="s">
        <v>36</v>
      </c>
      <c r="C262" s="102" t="s">
        <v>254</v>
      </c>
      <c r="D262" s="102" t="s">
        <v>47</v>
      </c>
      <c r="E262" s="104" t="n">
        <v>815</v>
      </c>
      <c r="F262" s="104" t="n">
        <v>5253</v>
      </c>
      <c r="G262" s="106" t="n">
        <v>768209</v>
      </c>
    </row>
    <row r="263" ht="14.5" customHeight="1">
      <c r="A263" s="102" t="n">
        <v>2019</v>
      </c>
      <c r="B263" s="102" t="s">
        <v>37</v>
      </c>
      <c r="C263" s="102" t="s">
        <v>254</v>
      </c>
      <c r="D263" s="102" t="s">
        <v>47</v>
      </c>
      <c r="E263" s="104" t="n">
        <v>676</v>
      </c>
      <c r="F263" s="104" t="n">
        <v>5885</v>
      </c>
      <c r="G263" s="106" t="n">
        <v>913590.29</v>
      </c>
    </row>
    <row r="264" ht="14.5" customHeight="1">
      <c r="A264" s="102" t="n">
        <v>2019</v>
      </c>
      <c r="B264" s="102" t="s">
        <v>38</v>
      </c>
      <c r="C264" s="102" t="s">
        <v>254</v>
      </c>
      <c r="D264" s="102" t="s">
        <v>47</v>
      </c>
      <c r="E264" s="104" t="n">
        <v>978</v>
      </c>
      <c r="F264" s="104" t="n">
        <v>2501</v>
      </c>
      <c r="G264" s="106" t="n">
        <v>28734.63</v>
      </c>
    </row>
    <row r="265" ht="14.5" customHeight="1">
      <c r="A265" s="102" t="n">
        <v>2019</v>
      </c>
      <c r="B265" s="102" t="s">
        <v>39</v>
      </c>
      <c r="C265" s="102" t="s">
        <v>254</v>
      </c>
      <c r="D265" s="102" t="s">
        <v>47</v>
      </c>
      <c r="E265" s="104" t="n">
        <v>7</v>
      </c>
      <c r="F265" s="104" t="n">
        <v>7</v>
      </c>
      <c r="G265" s="106" t="n">
        <v>7.23</v>
      </c>
    </row>
    <row r="266" ht="14.5" customHeight="1">
      <c r="A266" s="102" t="n">
        <v>2019</v>
      </c>
      <c r="B266" s="102" t="s">
        <v>36</v>
      </c>
      <c r="C266" s="102" t="s">
        <v>255</v>
      </c>
      <c r="D266" s="102" t="s">
        <v>47</v>
      </c>
      <c r="E266" s="104" t="n">
        <v>1669</v>
      </c>
      <c r="F266" s="104" t="n">
        <v>7038</v>
      </c>
      <c r="G266" s="106" t="n">
        <v>878605.32</v>
      </c>
    </row>
    <row r="267" ht="14.5" customHeight="1">
      <c r="A267" s="102" t="n">
        <v>2019</v>
      </c>
      <c r="B267" s="102" t="s">
        <v>37</v>
      </c>
      <c r="C267" s="102" t="s">
        <v>255</v>
      </c>
      <c r="D267" s="102" t="s">
        <v>47</v>
      </c>
      <c r="E267" s="104" t="n">
        <v>1125</v>
      </c>
      <c r="F267" s="104" t="n">
        <v>8575</v>
      </c>
      <c r="G267" s="106" t="n">
        <v>1077272.32</v>
      </c>
    </row>
    <row r="268" ht="14.5" customHeight="1">
      <c r="A268" s="102" t="n">
        <v>2019</v>
      </c>
      <c r="B268" s="102" t="s">
        <v>38</v>
      </c>
      <c r="C268" s="102" t="s">
        <v>255</v>
      </c>
      <c r="D268" s="102" t="s">
        <v>47</v>
      </c>
      <c r="E268" s="104" t="n">
        <v>9084</v>
      </c>
      <c r="F268" s="104" t="n">
        <v>15653</v>
      </c>
      <c r="G268" s="106" t="n">
        <v>67733.81</v>
      </c>
    </row>
    <row r="269" ht="14.5" customHeight="1">
      <c r="A269" s="102" t="n">
        <v>2019</v>
      </c>
      <c r="B269" s="102" t="s">
        <v>39</v>
      </c>
      <c r="C269" s="102" t="s">
        <v>255</v>
      </c>
      <c r="D269" s="102" t="s">
        <v>47</v>
      </c>
      <c r="E269" s="104" t="n">
        <v>57</v>
      </c>
      <c r="F269" s="104" t="n">
        <v>96</v>
      </c>
      <c r="G269" s="106" t="n">
        <v>111.19</v>
      </c>
    </row>
    <row r="270" ht="14.5" customHeight="1">
      <c r="A270" s="102" t="n">
        <v>2019</v>
      </c>
      <c r="B270" s="102" t="s">
        <v>36</v>
      </c>
      <c r="C270" s="102" t="s">
        <v>256</v>
      </c>
      <c r="D270" s="102" t="s">
        <v>47</v>
      </c>
      <c r="E270" s="104" t="n">
        <v>11284</v>
      </c>
      <c r="F270" s="104" t="n">
        <v>26379</v>
      </c>
      <c r="G270" s="106" t="n">
        <v>802851.57</v>
      </c>
    </row>
    <row r="271" ht="14.5" customHeight="1">
      <c r="A271" s="102" t="n">
        <v>2019</v>
      </c>
      <c r="B271" s="102" t="s">
        <v>37</v>
      </c>
      <c r="C271" s="102" t="s">
        <v>256</v>
      </c>
      <c r="D271" s="102" t="s">
        <v>47</v>
      </c>
      <c r="E271" s="104" t="n">
        <v>4956</v>
      </c>
      <c r="F271" s="104" t="n">
        <v>29589</v>
      </c>
      <c r="G271" s="106" t="n">
        <v>953707.05</v>
      </c>
    </row>
    <row r="272" ht="14.5" customHeight="1">
      <c r="A272" s="102" t="n">
        <v>2019</v>
      </c>
      <c r="B272" s="102" t="s">
        <v>38</v>
      </c>
      <c r="C272" s="102" t="s">
        <v>256</v>
      </c>
      <c r="D272" s="102" t="s">
        <v>47</v>
      </c>
      <c r="E272" s="104" t="n">
        <v>49944</v>
      </c>
      <c r="F272" s="104" t="n">
        <v>93568</v>
      </c>
      <c r="G272" s="106" t="n">
        <v>370925.12</v>
      </c>
    </row>
    <row r="273" ht="14.5" customHeight="1">
      <c r="A273" s="102" t="n">
        <v>2019</v>
      </c>
      <c r="B273" s="102" t="s">
        <v>39</v>
      </c>
      <c r="C273" s="102" t="s">
        <v>256</v>
      </c>
      <c r="D273" s="102" t="s">
        <v>47</v>
      </c>
      <c r="E273" s="104" t="n">
        <v>7392</v>
      </c>
      <c r="F273" s="104" t="n">
        <v>13570</v>
      </c>
      <c r="G273" s="106" t="n">
        <v>7587.45</v>
      </c>
    </row>
    <row r="274" ht="14.5" customHeight="1">
      <c r="A274" s="102" t="n">
        <v>2019</v>
      </c>
      <c r="B274" s="102" t="s">
        <v>36</v>
      </c>
      <c r="C274" s="102" t="s">
        <v>257</v>
      </c>
      <c r="D274" s="102" t="s">
        <v>47</v>
      </c>
      <c r="E274" s="104" t="n">
        <v>35670</v>
      </c>
      <c r="F274" s="104" t="n">
        <v>99241</v>
      </c>
      <c r="G274" s="106" t="n">
        <v>597680.41</v>
      </c>
    </row>
    <row r="275" ht="14.5" customHeight="1">
      <c r="A275" s="102" t="n">
        <v>2019</v>
      </c>
      <c r="B275" s="102" t="s">
        <v>37</v>
      </c>
      <c r="C275" s="102" t="s">
        <v>257</v>
      </c>
      <c r="D275" s="102" t="s">
        <v>47</v>
      </c>
      <c r="E275" s="104" t="n">
        <v>18160</v>
      </c>
      <c r="F275" s="104" t="n">
        <v>131775</v>
      </c>
      <c r="G275" s="106" t="n">
        <v>803151.62</v>
      </c>
    </row>
    <row r="276" ht="14.5" customHeight="1">
      <c r="A276" s="102" t="n">
        <v>2019</v>
      </c>
      <c r="B276" s="102" t="s">
        <v>38</v>
      </c>
      <c r="C276" s="102" t="s">
        <v>257</v>
      </c>
      <c r="D276" s="102" t="s">
        <v>47</v>
      </c>
      <c r="E276" s="104" t="n">
        <v>110077</v>
      </c>
      <c r="F276" s="104" t="n">
        <v>314333</v>
      </c>
      <c r="G276" s="106" t="n">
        <v>1471272.45</v>
      </c>
    </row>
    <row r="277" ht="14.5" customHeight="1">
      <c r="A277" s="102" t="n">
        <v>2019</v>
      </c>
      <c r="B277" s="102" t="s">
        <v>39</v>
      </c>
      <c r="C277" s="102" t="s">
        <v>257</v>
      </c>
      <c r="D277" s="102" t="s">
        <v>47</v>
      </c>
      <c r="E277" s="104" t="n">
        <v>27052</v>
      </c>
      <c r="F277" s="104" t="n">
        <v>66501</v>
      </c>
      <c r="G277" s="106" t="n">
        <v>32644.66</v>
      </c>
    </row>
    <row r="278" ht="14.5" customHeight="1">
      <c r="A278" s="102" t="n">
        <v>2019</v>
      </c>
      <c r="B278" s="102" t="s">
        <v>36</v>
      </c>
      <c r="C278" s="102" t="s">
        <v>258</v>
      </c>
      <c r="D278" s="102" t="s">
        <v>47</v>
      </c>
      <c r="E278" s="104" t="n">
        <v>61419</v>
      </c>
      <c r="F278" s="104" t="n">
        <v>207754</v>
      </c>
      <c r="G278" s="106" t="n">
        <v>673721.56</v>
      </c>
    </row>
    <row r="279" ht="14.5" customHeight="1">
      <c r="A279" s="102" t="n">
        <v>2019</v>
      </c>
      <c r="B279" s="102" t="s">
        <v>37</v>
      </c>
      <c r="C279" s="102" t="s">
        <v>258</v>
      </c>
      <c r="D279" s="102" t="s">
        <v>47</v>
      </c>
      <c r="E279" s="104" t="n">
        <v>36212</v>
      </c>
      <c r="F279" s="104" t="n">
        <v>311253</v>
      </c>
      <c r="G279" s="106" t="n">
        <v>1326771.3</v>
      </c>
    </row>
    <row r="280" ht="14.5" customHeight="1">
      <c r="A280" s="102" t="n">
        <v>2019</v>
      </c>
      <c r="B280" s="102" t="s">
        <v>38</v>
      </c>
      <c r="C280" s="102" t="s">
        <v>258</v>
      </c>
      <c r="D280" s="102" t="s">
        <v>47</v>
      </c>
      <c r="E280" s="104" t="n">
        <v>183989</v>
      </c>
      <c r="F280" s="104" t="n">
        <v>762965</v>
      </c>
      <c r="G280" s="106" t="n">
        <v>4135137.76</v>
      </c>
    </row>
    <row r="281" ht="14.5" customHeight="1">
      <c r="A281" s="102" t="n">
        <v>2019</v>
      </c>
      <c r="B281" s="102" t="s">
        <v>39</v>
      </c>
      <c r="C281" s="102" t="s">
        <v>258</v>
      </c>
      <c r="D281" s="102" t="s">
        <v>47</v>
      </c>
      <c r="E281" s="104" t="n">
        <v>40892</v>
      </c>
      <c r="F281" s="104" t="n">
        <v>141259</v>
      </c>
      <c r="G281" s="106" t="n">
        <v>67240.78</v>
      </c>
    </row>
    <row r="282" ht="14.5" customHeight="1">
      <c r="A282" s="102" t="n">
        <v>2019</v>
      </c>
      <c r="B282" s="102" t="s">
        <v>36</v>
      </c>
      <c r="C282" s="102" t="s">
        <v>259</v>
      </c>
      <c r="D282" s="102" t="s">
        <v>47</v>
      </c>
      <c r="E282" s="104" t="n">
        <v>81199</v>
      </c>
      <c r="F282" s="104" t="n">
        <v>339192</v>
      </c>
      <c r="G282" s="106" t="n">
        <v>681528.87</v>
      </c>
    </row>
    <row r="283" ht="14.5" customHeight="1">
      <c r="A283" s="102" t="n">
        <v>2019</v>
      </c>
      <c r="B283" s="102" t="s">
        <v>37</v>
      </c>
      <c r="C283" s="102" t="s">
        <v>259</v>
      </c>
      <c r="D283" s="102" t="s">
        <v>47</v>
      </c>
      <c r="E283" s="104" t="n">
        <v>55430</v>
      </c>
      <c r="F283" s="104" t="n">
        <v>524590</v>
      </c>
      <c r="G283" s="106" t="n">
        <v>1974291.46</v>
      </c>
    </row>
    <row r="284" ht="14.5" customHeight="1">
      <c r="A284" s="102" t="n">
        <v>2019</v>
      </c>
      <c r="B284" s="102" t="s">
        <v>38</v>
      </c>
      <c r="C284" s="102" t="s">
        <v>259</v>
      </c>
      <c r="D284" s="102" t="s">
        <v>47</v>
      </c>
      <c r="E284" s="104" t="n">
        <v>242771</v>
      </c>
      <c r="F284" s="104" t="n">
        <v>1249676</v>
      </c>
      <c r="G284" s="106" t="n">
        <v>7581476.19</v>
      </c>
    </row>
    <row r="285" ht="14.5" customHeight="1">
      <c r="A285" s="102" t="n">
        <v>2019</v>
      </c>
      <c r="B285" s="102" t="s">
        <v>39</v>
      </c>
      <c r="C285" s="102" t="s">
        <v>259</v>
      </c>
      <c r="D285" s="102" t="s">
        <v>47</v>
      </c>
      <c r="E285" s="104" t="n">
        <v>51662</v>
      </c>
      <c r="F285" s="104" t="n">
        <v>230430</v>
      </c>
      <c r="G285" s="106" t="n">
        <v>108411.28</v>
      </c>
    </row>
    <row r="286" ht="14.5" customHeight="1">
      <c r="A286" s="102" t="n">
        <v>2019</v>
      </c>
      <c r="B286" s="102" t="s">
        <v>36</v>
      </c>
      <c r="C286" s="102" t="s">
        <v>260</v>
      </c>
      <c r="D286" s="102" t="s">
        <v>47</v>
      </c>
      <c r="E286" s="104" t="n">
        <v>93959</v>
      </c>
      <c r="F286" s="104" t="n">
        <v>488946</v>
      </c>
      <c r="G286" s="106" t="n">
        <v>680116.84</v>
      </c>
    </row>
    <row r="287" ht="14.5" customHeight="1">
      <c r="A287" s="102" t="n">
        <v>2019</v>
      </c>
      <c r="B287" s="102" t="s">
        <v>37</v>
      </c>
      <c r="C287" s="102" t="s">
        <v>260</v>
      </c>
      <c r="D287" s="102" t="s">
        <v>47</v>
      </c>
      <c r="E287" s="104" t="n">
        <v>76734</v>
      </c>
      <c r="F287" s="104" t="n">
        <v>777740</v>
      </c>
      <c r="G287" s="106" t="n">
        <v>2865062.53</v>
      </c>
    </row>
    <row r="288" ht="14.5" customHeight="1">
      <c r="A288" s="102" t="n">
        <v>2019</v>
      </c>
      <c r="B288" s="102" t="s">
        <v>38</v>
      </c>
      <c r="C288" s="102" t="s">
        <v>260</v>
      </c>
      <c r="D288" s="102" t="s">
        <v>47</v>
      </c>
      <c r="E288" s="104" t="n">
        <v>284870</v>
      </c>
      <c r="F288" s="104" t="n">
        <v>1735092</v>
      </c>
      <c r="G288" s="106" t="n">
        <v>11573614.12</v>
      </c>
    </row>
    <row r="289" ht="14.5" customHeight="1">
      <c r="A289" s="102" t="n">
        <v>2019</v>
      </c>
      <c r="B289" s="102" t="s">
        <v>39</v>
      </c>
      <c r="C289" s="102" t="s">
        <v>260</v>
      </c>
      <c r="D289" s="102" t="s">
        <v>47</v>
      </c>
      <c r="E289" s="104" t="n">
        <v>59103</v>
      </c>
      <c r="F289" s="104" t="n">
        <v>321501</v>
      </c>
      <c r="G289" s="106" t="n">
        <v>158247.79</v>
      </c>
    </row>
    <row r="290" ht="14.5" customHeight="1">
      <c r="A290" s="102" t="n">
        <v>2019</v>
      </c>
      <c r="B290" s="102" t="s">
        <v>36</v>
      </c>
      <c r="C290" s="102" t="s">
        <v>261</v>
      </c>
      <c r="D290" s="102" t="s">
        <v>47</v>
      </c>
      <c r="E290" s="104" t="n">
        <v>98813</v>
      </c>
      <c r="F290" s="104" t="n">
        <v>586454</v>
      </c>
      <c r="G290" s="106" t="n">
        <v>754872.39</v>
      </c>
    </row>
    <row r="291" ht="14.5" customHeight="1">
      <c r="A291" s="102" t="n">
        <v>2019</v>
      </c>
      <c r="B291" s="102" t="s">
        <v>37</v>
      </c>
      <c r="C291" s="102" t="s">
        <v>261</v>
      </c>
      <c r="D291" s="102" t="s">
        <v>47</v>
      </c>
      <c r="E291" s="104" t="n">
        <v>95180</v>
      </c>
      <c r="F291" s="104" t="n">
        <v>983933</v>
      </c>
      <c r="G291" s="106" t="n">
        <v>3820829.61</v>
      </c>
    </row>
    <row r="292" ht="14.5" customHeight="1">
      <c r="A292" s="102" t="n">
        <v>2019</v>
      </c>
      <c r="B292" s="102" t="s">
        <v>38</v>
      </c>
      <c r="C292" s="102" t="s">
        <v>261</v>
      </c>
      <c r="D292" s="102" t="s">
        <v>47</v>
      </c>
      <c r="E292" s="104" t="n">
        <v>311378</v>
      </c>
      <c r="F292" s="104" t="n">
        <v>2115422</v>
      </c>
      <c r="G292" s="106" t="n">
        <v>15607750.41</v>
      </c>
    </row>
    <row r="293" ht="14.5" customHeight="1">
      <c r="A293" s="102" t="n">
        <v>2019</v>
      </c>
      <c r="B293" s="102" t="s">
        <v>39</v>
      </c>
      <c r="C293" s="102" t="s">
        <v>261</v>
      </c>
      <c r="D293" s="102" t="s">
        <v>47</v>
      </c>
      <c r="E293" s="104" t="n">
        <v>62938</v>
      </c>
      <c r="F293" s="104" t="n">
        <v>385289</v>
      </c>
      <c r="G293" s="106" t="n">
        <v>208360.12</v>
      </c>
    </row>
    <row r="294" ht="14.5" customHeight="1">
      <c r="A294" s="102" t="n">
        <v>2019</v>
      </c>
      <c r="B294" s="102" t="s">
        <v>36</v>
      </c>
      <c r="C294" s="102" t="s">
        <v>262</v>
      </c>
      <c r="D294" s="102" t="s">
        <v>47</v>
      </c>
      <c r="E294" s="104" t="n">
        <v>116875</v>
      </c>
      <c r="F294" s="104" t="n">
        <v>731915</v>
      </c>
      <c r="G294" s="106" t="n">
        <v>1111592.28</v>
      </c>
    </row>
    <row r="295" ht="14.5" customHeight="1">
      <c r="A295" s="102" t="n">
        <v>2019</v>
      </c>
      <c r="B295" s="102" t="s">
        <v>37</v>
      </c>
      <c r="C295" s="102" t="s">
        <v>262</v>
      </c>
      <c r="D295" s="102" t="s">
        <v>47</v>
      </c>
      <c r="E295" s="104" t="n">
        <v>136949</v>
      </c>
      <c r="F295" s="104" t="n">
        <v>1402676</v>
      </c>
      <c r="G295" s="106" t="n">
        <v>5767958.85</v>
      </c>
    </row>
    <row r="296" ht="14.5" customHeight="1">
      <c r="A296" s="102" t="n">
        <v>2019</v>
      </c>
      <c r="B296" s="102" t="s">
        <v>38</v>
      </c>
      <c r="C296" s="102" t="s">
        <v>262</v>
      </c>
      <c r="D296" s="102" t="s">
        <v>47</v>
      </c>
      <c r="E296" s="104" t="n">
        <v>420031</v>
      </c>
      <c r="F296" s="104" t="n">
        <v>3094845</v>
      </c>
      <c r="G296" s="106" t="n">
        <v>24478873.47</v>
      </c>
    </row>
    <row r="297" ht="14.5" customHeight="1">
      <c r="A297" s="102" t="n">
        <v>2019</v>
      </c>
      <c r="B297" s="102" t="s">
        <v>39</v>
      </c>
      <c r="C297" s="102" t="s">
        <v>262</v>
      </c>
      <c r="D297" s="102" t="s">
        <v>47</v>
      </c>
      <c r="E297" s="104" t="n">
        <v>79402</v>
      </c>
      <c r="F297" s="104" t="n">
        <v>513433</v>
      </c>
      <c r="G297" s="106" t="n">
        <v>304324.96</v>
      </c>
    </row>
    <row r="298" ht="14.5" customHeight="1">
      <c r="A298" s="102" t="n">
        <v>2019</v>
      </c>
      <c r="B298" s="102" t="s">
        <v>36</v>
      </c>
      <c r="C298" s="102" t="s">
        <v>263</v>
      </c>
      <c r="D298" s="102" t="s">
        <v>47</v>
      </c>
      <c r="E298" s="104" t="n">
        <v>120847</v>
      </c>
      <c r="F298" s="104" t="n">
        <v>750308</v>
      </c>
      <c r="G298" s="106" t="n">
        <v>1154027.04</v>
      </c>
    </row>
    <row r="299" ht="14.5" customHeight="1">
      <c r="A299" s="102" t="n">
        <v>2019</v>
      </c>
      <c r="B299" s="102" t="s">
        <v>37</v>
      </c>
      <c r="C299" s="102" t="s">
        <v>263</v>
      </c>
      <c r="D299" s="102" t="s">
        <v>47</v>
      </c>
      <c r="E299" s="104" t="n">
        <v>166034</v>
      </c>
      <c r="F299" s="104" t="n">
        <v>1638881</v>
      </c>
      <c r="G299" s="106" t="n">
        <v>6920807.25</v>
      </c>
    </row>
    <row r="300" ht="14.5" customHeight="1">
      <c r="A300" s="102" t="n">
        <v>2019</v>
      </c>
      <c r="B300" s="102" t="s">
        <v>38</v>
      </c>
      <c r="C300" s="102" t="s">
        <v>263</v>
      </c>
      <c r="D300" s="102" t="s">
        <v>47</v>
      </c>
      <c r="E300" s="104" t="n">
        <v>509210</v>
      </c>
      <c r="F300" s="104" t="n">
        <v>3810203</v>
      </c>
      <c r="G300" s="106" t="n">
        <v>31466937.94</v>
      </c>
    </row>
    <row r="301" ht="14.5" customHeight="1">
      <c r="A301" s="102" t="n">
        <v>2019</v>
      </c>
      <c r="B301" s="102" t="s">
        <v>39</v>
      </c>
      <c r="C301" s="102" t="s">
        <v>263</v>
      </c>
      <c r="D301" s="102" t="s">
        <v>47</v>
      </c>
      <c r="E301" s="104" t="n">
        <v>90165</v>
      </c>
      <c r="F301" s="104" t="n">
        <v>590352</v>
      </c>
      <c r="G301" s="106" t="n">
        <v>384733.99</v>
      </c>
    </row>
    <row r="302" ht="14.5" customHeight="1">
      <c r="A302" s="102" t="n">
        <v>2019</v>
      </c>
      <c r="B302" s="102" t="s">
        <v>36</v>
      </c>
      <c r="C302" s="102" t="s">
        <v>264</v>
      </c>
      <c r="D302" s="102" t="s">
        <v>47</v>
      </c>
      <c r="E302" s="104" t="n">
        <v>110172</v>
      </c>
      <c r="F302" s="104" t="n">
        <v>652520</v>
      </c>
      <c r="G302" s="106" t="n">
        <v>1261366.16</v>
      </c>
    </row>
    <row r="303" ht="14.5" customHeight="1">
      <c r="A303" s="102" t="n">
        <v>2019</v>
      </c>
      <c r="B303" s="102" t="s">
        <v>37</v>
      </c>
      <c r="C303" s="102" t="s">
        <v>264</v>
      </c>
      <c r="D303" s="102" t="s">
        <v>47</v>
      </c>
      <c r="E303" s="104" t="n">
        <v>167920</v>
      </c>
      <c r="F303" s="104" t="n">
        <v>1606837</v>
      </c>
      <c r="G303" s="106" t="n">
        <v>6799893.56</v>
      </c>
    </row>
    <row r="304" ht="14.5" customHeight="1">
      <c r="A304" s="102" t="n">
        <v>2019</v>
      </c>
      <c r="B304" s="102" t="s">
        <v>38</v>
      </c>
      <c r="C304" s="102" t="s">
        <v>264</v>
      </c>
      <c r="D304" s="102" t="s">
        <v>47</v>
      </c>
      <c r="E304" s="104" t="n">
        <v>537627</v>
      </c>
      <c r="F304" s="104" t="n">
        <v>3988752</v>
      </c>
      <c r="G304" s="106" t="n">
        <v>33154080.79</v>
      </c>
    </row>
    <row r="305" ht="14.5" customHeight="1">
      <c r="A305" s="102" t="n">
        <v>2019</v>
      </c>
      <c r="B305" s="102" t="s">
        <v>39</v>
      </c>
      <c r="C305" s="102" t="s">
        <v>264</v>
      </c>
      <c r="D305" s="102" t="s">
        <v>47</v>
      </c>
      <c r="E305" s="104" t="n">
        <v>83780</v>
      </c>
      <c r="F305" s="104" t="n">
        <v>542702</v>
      </c>
      <c r="G305" s="106" t="n">
        <v>392555.1</v>
      </c>
    </row>
    <row r="306" ht="14.5" customHeight="1">
      <c r="A306" s="102" t="n">
        <v>2019</v>
      </c>
      <c r="B306" s="102" t="s">
        <v>36</v>
      </c>
      <c r="C306" s="102" t="s">
        <v>265</v>
      </c>
      <c r="D306" s="102" t="s">
        <v>47</v>
      </c>
      <c r="E306" s="104" t="n">
        <v>96993</v>
      </c>
      <c r="F306" s="104" t="n">
        <v>553293</v>
      </c>
      <c r="G306" s="106" t="n">
        <v>1235445.13</v>
      </c>
    </row>
    <row r="307" ht="14.5" customHeight="1">
      <c r="A307" s="102" t="n">
        <v>2019</v>
      </c>
      <c r="B307" s="102" t="s">
        <v>37</v>
      </c>
      <c r="C307" s="102" t="s">
        <v>265</v>
      </c>
      <c r="D307" s="102" t="s">
        <v>47</v>
      </c>
      <c r="E307" s="104" t="n">
        <v>159773</v>
      </c>
      <c r="F307" s="104" t="n">
        <v>1497050</v>
      </c>
      <c r="G307" s="106" t="n">
        <v>6302528.25</v>
      </c>
    </row>
    <row r="308" ht="14.5" customHeight="1">
      <c r="A308" s="102" t="n">
        <v>2019</v>
      </c>
      <c r="B308" s="102" t="s">
        <v>38</v>
      </c>
      <c r="C308" s="102" t="s">
        <v>265</v>
      </c>
      <c r="D308" s="102" t="s">
        <v>47</v>
      </c>
      <c r="E308" s="104" t="n">
        <v>571025</v>
      </c>
      <c r="F308" s="104" t="n">
        <v>4112522</v>
      </c>
      <c r="G308" s="106" t="n">
        <v>32556926.66</v>
      </c>
    </row>
    <row r="309" ht="14.5" customHeight="1">
      <c r="A309" s="102" t="n">
        <v>2019</v>
      </c>
      <c r="B309" s="102" t="s">
        <v>39</v>
      </c>
      <c r="C309" s="102" t="s">
        <v>265</v>
      </c>
      <c r="D309" s="102" t="s">
        <v>47</v>
      </c>
      <c r="E309" s="104" t="n">
        <v>74372</v>
      </c>
      <c r="F309" s="104" t="n">
        <v>483853</v>
      </c>
      <c r="G309" s="106" t="n">
        <v>376029.67</v>
      </c>
    </row>
    <row r="310" ht="14.5" customHeight="1">
      <c r="A310" s="102" t="n">
        <v>2019</v>
      </c>
      <c r="B310" s="102" t="s">
        <v>36</v>
      </c>
      <c r="C310" s="102" t="s">
        <v>266</v>
      </c>
      <c r="D310" s="102" t="s">
        <v>47</v>
      </c>
      <c r="E310" s="104" t="n">
        <v>90038</v>
      </c>
      <c r="F310" s="104" t="n">
        <v>531124</v>
      </c>
      <c r="G310" s="106" t="n">
        <v>1373513.88</v>
      </c>
    </row>
    <row r="311" ht="14.5" customHeight="1">
      <c r="A311" s="102" t="n">
        <v>2019</v>
      </c>
      <c r="B311" s="102" t="s">
        <v>37</v>
      </c>
      <c r="C311" s="102" t="s">
        <v>266</v>
      </c>
      <c r="D311" s="102" t="s">
        <v>47</v>
      </c>
      <c r="E311" s="104" t="n">
        <v>141702</v>
      </c>
      <c r="F311" s="104" t="n">
        <v>1296867</v>
      </c>
      <c r="G311" s="106" t="n">
        <v>5378715.3</v>
      </c>
    </row>
    <row r="312" ht="14.5" customHeight="1">
      <c r="A312" s="102" t="n">
        <v>2019</v>
      </c>
      <c r="B312" s="102" t="s">
        <v>38</v>
      </c>
      <c r="C312" s="102" t="s">
        <v>266</v>
      </c>
      <c r="D312" s="102" t="s">
        <v>47</v>
      </c>
      <c r="E312" s="104" t="n">
        <v>555097</v>
      </c>
      <c r="F312" s="104" t="n">
        <v>3957659</v>
      </c>
      <c r="G312" s="106" t="n">
        <v>30969814.46</v>
      </c>
    </row>
    <row r="313" ht="14.5" customHeight="1">
      <c r="A313" s="102" t="n">
        <v>2019</v>
      </c>
      <c r="B313" s="102" t="s">
        <v>39</v>
      </c>
      <c r="C313" s="102" t="s">
        <v>266</v>
      </c>
      <c r="D313" s="102" t="s">
        <v>47</v>
      </c>
      <c r="E313" s="104" t="n">
        <v>69189</v>
      </c>
      <c r="F313" s="104" t="n">
        <v>451595</v>
      </c>
      <c r="G313" s="106" t="n">
        <v>385082.38</v>
      </c>
    </row>
    <row r="314" ht="14.5" customHeight="1">
      <c r="A314" s="102" t="n">
        <v>2019</v>
      </c>
      <c r="B314" s="102" t="s">
        <v>36</v>
      </c>
      <c r="C314" s="102" t="s">
        <v>267</v>
      </c>
      <c r="D314" s="102" t="s">
        <v>47</v>
      </c>
      <c r="E314" s="104" t="n">
        <v>101587</v>
      </c>
      <c r="F314" s="104" t="n">
        <v>600825</v>
      </c>
      <c r="G314" s="106" t="n">
        <v>1647209.52</v>
      </c>
    </row>
    <row r="315" ht="14.5" customHeight="1">
      <c r="A315" s="102" t="n">
        <v>2019</v>
      </c>
      <c r="B315" s="102" t="s">
        <v>37</v>
      </c>
      <c r="C315" s="102" t="s">
        <v>267</v>
      </c>
      <c r="D315" s="102" t="s">
        <v>47</v>
      </c>
      <c r="E315" s="104" t="n">
        <v>145107</v>
      </c>
      <c r="F315" s="104" t="n">
        <v>1294653</v>
      </c>
      <c r="G315" s="106" t="n">
        <v>5148000.02</v>
      </c>
    </row>
    <row r="316" ht="14.5" customHeight="1">
      <c r="A316" s="102" t="n">
        <v>2019</v>
      </c>
      <c r="B316" s="102" t="s">
        <v>38</v>
      </c>
      <c r="C316" s="102" t="s">
        <v>267</v>
      </c>
      <c r="D316" s="102" t="s">
        <v>47</v>
      </c>
      <c r="E316" s="104" t="n">
        <v>606469</v>
      </c>
      <c r="F316" s="104" t="n">
        <v>4173542</v>
      </c>
      <c r="G316" s="106" t="n">
        <v>31413766.55</v>
      </c>
    </row>
    <row r="317" ht="14.5" customHeight="1">
      <c r="A317" s="102" t="n">
        <v>2019</v>
      </c>
      <c r="B317" s="102" t="s">
        <v>39</v>
      </c>
      <c r="C317" s="102" t="s">
        <v>267</v>
      </c>
      <c r="D317" s="102" t="s">
        <v>47</v>
      </c>
      <c r="E317" s="104" t="n">
        <v>77998</v>
      </c>
      <c r="F317" s="104" t="n">
        <v>508134</v>
      </c>
      <c r="G317" s="106" t="n">
        <v>456918.64</v>
      </c>
    </row>
    <row r="318" ht="14.5" customHeight="1">
      <c r="A318" s="102" t="n">
        <v>2019</v>
      </c>
      <c r="B318" s="102" t="s">
        <v>36</v>
      </c>
      <c r="C318" s="102" t="s">
        <v>268</v>
      </c>
      <c r="D318" s="102" t="s">
        <v>47</v>
      </c>
      <c r="E318" s="104" t="n">
        <v>83776</v>
      </c>
      <c r="F318" s="104" t="n">
        <v>515727</v>
      </c>
      <c r="G318" s="106" t="n">
        <v>1525770.41</v>
      </c>
    </row>
    <row r="319" ht="14.5" customHeight="1">
      <c r="A319" s="102" t="n">
        <v>2019</v>
      </c>
      <c r="B319" s="102" t="s">
        <v>37</v>
      </c>
      <c r="C319" s="102" t="s">
        <v>268</v>
      </c>
      <c r="D319" s="102" t="s">
        <v>47</v>
      </c>
      <c r="E319" s="104" t="n">
        <v>117337</v>
      </c>
      <c r="F319" s="104" t="n">
        <v>1069610</v>
      </c>
      <c r="G319" s="106" t="n">
        <v>3724660.01</v>
      </c>
    </row>
    <row r="320" ht="14.5" customHeight="1">
      <c r="A320" s="102" t="n">
        <v>2019</v>
      </c>
      <c r="B320" s="102" t="s">
        <v>38</v>
      </c>
      <c r="C320" s="102" t="s">
        <v>268</v>
      </c>
      <c r="D320" s="102" t="s">
        <v>47</v>
      </c>
      <c r="E320" s="104" t="n">
        <v>501901</v>
      </c>
      <c r="F320" s="104" t="n">
        <v>3424656</v>
      </c>
      <c r="G320" s="106" t="n">
        <v>25469978.54</v>
      </c>
    </row>
    <row r="321" ht="14.5" customHeight="1">
      <c r="A321" s="102" t="n">
        <v>2019</v>
      </c>
      <c r="B321" s="102" t="s">
        <v>39</v>
      </c>
      <c r="C321" s="102" t="s">
        <v>268</v>
      </c>
      <c r="D321" s="102" t="s">
        <v>47</v>
      </c>
      <c r="E321" s="104" t="n">
        <v>65413</v>
      </c>
      <c r="F321" s="104" t="n">
        <v>439364</v>
      </c>
      <c r="G321" s="106" t="n">
        <v>387222.12</v>
      </c>
    </row>
    <row r="322" ht="14.5" customHeight="1">
      <c r="A322" s="102" t="n">
        <v>2019</v>
      </c>
      <c r="B322" s="102" t="s">
        <v>36</v>
      </c>
      <c r="C322" s="102" t="s">
        <v>269</v>
      </c>
      <c r="D322" s="102" t="s">
        <v>47</v>
      </c>
      <c r="E322" s="104" t="n">
        <v>70886</v>
      </c>
      <c r="F322" s="104" t="n">
        <v>460766</v>
      </c>
      <c r="G322" s="106" t="n">
        <v>1353788.88</v>
      </c>
    </row>
    <row r="323" ht="14.5" customHeight="1">
      <c r="A323" s="102" t="n">
        <v>2019</v>
      </c>
      <c r="B323" s="102" t="s">
        <v>37</v>
      </c>
      <c r="C323" s="102" t="s">
        <v>269</v>
      </c>
      <c r="D323" s="102" t="s">
        <v>47</v>
      </c>
      <c r="E323" s="104" t="n">
        <v>93205</v>
      </c>
      <c r="F323" s="104" t="n">
        <v>908047</v>
      </c>
      <c r="G323" s="106" t="n">
        <v>2918018.11</v>
      </c>
    </row>
    <row r="324" ht="14.5" customHeight="1">
      <c r="A324" s="102" t="n">
        <v>2019</v>
      </c>
      <c r="B324" s="102" t="s">
        <v>38</v>
      </c>
      <c r="C324" s="102" t="s">
        <v>269</v>
      </c>
      <c r="D324" s="102" t="s">
        <v>47</v>
      </c>
      <c r="E324" s="104" t="n">
        <v>427361</v>
      </c>
      <c r="F324" s="104" t="n">
        <v>2952957</v>
      </c>
      <c r="G324" s="106" t="n">
        <v>22214037.64</v>
      </c>
    </row>
    <row r="325" ht="14.5" customHeight="1">
      <c r="A325" s="102" t="n">
        <v>2019</v>
      </c>
      <c r="B325" s="102" t="s">
        <v>39</v>
      </c>
      <c r="C325" s="102" t="s">
        <v>269</v>
      </c>
      <c r="D325" s="102" t="s">
        <v>47</v>
      </c>
      <c r="E325" s="104" t="n">
        <v>56263</v>
      </c>
      <c r="F325" s="104" t="n">
        <v>402700</v>
      </c>
      <c r="G325" s="106" t="n">
        <v>355221.17</v>
      </c>
    </row>
    <row r="326" ht="14.5" customHeight="1">
      <c r="A326" s="102" t="n">
        <v>2019</v>
      </c>
      <c r="B326" s="102" t="s">
        <v>36</v>
      </c>
      <c r="C326" s="102" t="s">
        <v>270</v>
      </c>
      <c r="D326" s="102" t="s">
        <v>47</v>
      </c>
      <c r="E326" s="104" t="n">
        <v>50753</v>
      </c>
      <c r="F326" s="104" t="n">
        <v>345316</v>
      </c>
      <c r="G326" s="106" t="n">
        <v>1038419.36</v>
      </c>
    </row>
    <row r="327" ht="14.5" customHeight="1">
      <c r="A327" s="102" t="n">
        <v>2019</v>
      </c>
      <c r="B327" s="102" t="s">
        <v>37</v>
      </c>
      <c r="C327" s="102" t="s">
        <v>270</v>
      </c>
      <c r="D327" s="102" t="s">
        <v>47</v>
      </c>
      <c r="E327" s="104" t="n">
        <v>56597</v>
      </c>
      <c r="F327" s="104" t="n">
        <v>599437</v>
      </c>
      <c r="G327" s="106" t="n">
        <v>1650397.43</v>
      </c>
    </row>
    <row r="328" ht="14.5" customHeight="1">
      <c r="A328" s="102" t="n">
        <v>2019</v>
      </c>
      <c r="B328" s="102" t="s">
        <v>38</v>
      </c>
      <c r="C328" s="102" t="s">
        <v>270</v>
      </c>
      <c r="D328" s="102" t="s">
        <v>47</v>
      </c>
      <c r="E328" s="104" t="n">
        <v>286156</v>
      </c>
      <c r="F328" s="104" t="n">
        <v>1985438</v>
      </c>
      <c r="G328" s="106" t="n">
        <v>15681986.83</v>
      </c>
    </row>
    <row r="329" ht="14.5" customHeight="1">
      <c r="A329" s="102" t="n">
        <v>2019</v>
      </c>
      <c r="B329" s="102" t="s">
        <v>39</v>
      </c>
      <c r="C329" s="102" t="s">
        <v>270</v>
      </c>
      <c r="D329" s="102" t="s">
        <v>47</v>
      </c>
      <c r="E329" s="104" t="n">
        <v>38450</v>
      </c>
      <c r="F329" s="104" t="n">
        <v>300860</v>
      </c>
      <c r="G329" s="106" t="n">
        <v>255235.03</v>
      </c>
    </row>
    <row r="330" ht="14.5" customHeight="1">
      <c r="A330" s="102" t="n">
        <v>2019</v>
      </c>
      <c r="B330" s="102" t="s">
        <v>36</v>
      </c>
      <c r="C330" s="102" t="s">
        <v>271</v>
      </c>
      <c r="D330" s="102" t="s">
        <v>47</v>
      </c>
      <c r="E330" s="104" t="n">
        <v>38026</v>
      </c>
      <c r="F330" s="104" t="n">
        <v>256861</v>
      </c>
      <c r="G330" s="106" t="n">
        <v>829761.51</v>
      </c>
    </row>
    <row r="331" ht="14.5" customHeight="1">
      <c r="A331" s="102" t="n">
        <v>2019</v>
      </c>
      <c r="B331" s="102" t="s">
        <v>37</v>
      </c>
      <c r="C331" s="102" t="s">
        <v>271</v>
      </c>
      <c r="D331" s="102" t="s">
        <v>47</v>
      </c>
      <c r="E331" s="104" t="n">
        <v>28139</v>
      </c>
      <c r="F331" s="104" t="n">
        <v>319020</v>
      </c>
      <c r="G331" s="106" t="n">
        <v>846065.39</v>
      </c>
    </row>
    <row r="332" ht="14.5" customHeight="1">
      <c r="A332" s="102" t="n">
        <v>2019</v>
      </c>
      <c r="B332" s="102" t="s">
        <v>38</v>
      </c>
      <c r="C332" s="102" t="s">
        <v>271</v>
      </c>
      <c r="D332" s="102" t="s">
        <v>47</v>
      </c>
      <c r="E332" s="104" t="n">
        <v>188147</v>
      </c>
      <c r="F332" s="104" t="n">
        <v>1250656</v>
      </c>
      <c r="G332" s="106" t="n">
        <v>10784290.57</v>
      </c>
    </row>
    <row r="333" ht="14.5" customHeight="1">
      <c r="A333" s="102" t="n">
        <v>2019</v>
      </c>
      <c r="B333" s="102" t="s">
        <v>39</v>
      </c>
      <c r="C333" s="102" t="s">
        <v>271</v>
      </c>
      <c r="D333" s="102" t="s">
        <v>47</v>
      </c>
      <c r="E333" s="104" t="n">
        <v>27287</v>
      </c>
      <c r="F333" s="104" t="n">
        <v>227282</v>
      </c>
      <c r="G333" s="106" t="n">
        <v>193796.54</v>
      </c>
    </row>
    <row r="334" ht="14.5" customHeight="1">
      <c r="A334" s="102" t="n">
        <v>2019</v>
      </c>
      <c r="B334" s="102" t="s">
        <v>36</v>
      </c>
      <c r="C334" s="102" t="s">
        <v>250</v>
      </c>
      <c r="D334" s="102" t="s">
        <v>47</v>
      </c>
      <c r="E334" s="104" t="n">
        <v>29160</v>
      </c>
      <c r="F334" s="104" t="n">
        <v>33527</v>
      </c>
      <c r="G334" s="106" t="n">
        <v>29272.78</v>
      </c>
    </row>
    <row r="335" ht="14.5" customHeight="1">
      <c r="A335" s="102" t="n">
        <v>2019</v>
      </c>
      <c r="B335" s="102" t="s">
        <v>36</v>
      </c>
      <c r="C335" s="102" t="s">
        <v>250</v>
      </c>
      <c r="D335" s="102" t="s">
        <v>48</v>
      </c>
      <c r="E335" s="104" t="n">
        <v>0</v>
      </c>
      <c r="F335" s="104" t="n">
        <v>322616</v>
      </c>
      <c r="G335" s="106" t="n">
        <v>796273.05</v>
      </c>
    </row>
    <row r="336" ht="14.5" customHeight="1">
      <c r="A336" s="102" t="n">
        <v>2019</v>
      </c>
      <c r="B336" s="102" t="s">
        <v>37</v>
      </c>
      <c r="C336" s="102" t="s">
        <v>250</v>
      </c>
      <c r="D336" s="102" t="s">
        <v>47</v>
      </c>
      <c r="E336" s="104" t="n">
        <v>8752</v>
      </c>
      <c r="F336" s="104" t="n">
        <v>11584</v>
      </c>
      <c r="G336" s="106" t="n">
        <v>41168.2</v>
      </c>
    </row>
    <row r="337" ht="14.5" customHeight="1">
      <c r="A337" s="102" t="n">
        <v>2019</v>
      </c>
      <c r="B337" s="102" t="s">
        <v>37</v>
      </c>
      <c r="C337" s="102" t="s">
        <v>250</v>
      </c>
      <c r="D337" s="102" t="s">
        <v>48</v>
      </c>
      <c r="E337" s="104" t="n">
        <v>0</v>
      </c>
      <c r="F337" s="104" t="n">
        <v>273924</v>
      </c>
      <c r="G337" s="106" t="n">
        <v>1459218.45</v>
      </c>
    </row>
    <row r="338" ht="14.5" customHeight="1">
      <c r="A338" s="102" t="n">
        <v>2019</v>
      </c>
      <c r="B338" s="102" t="s">
        <v>38</v>
      </c>
      <c r="C338" s="102" t="s">
        <v>250</v>
      </c>
      <c r="D338" s="102" t="s">
        <v>47</v>
      </c>
      <c r="E338" s="104" t="n">
        <v>108936</v>
      </c>
      <c r="F338" s="104" t="n">
        <v>126068</v>
      </c>
      <c r="G338" s="106" t="n">
        <v>426494.24</v>
      </c>
    </row>
    <row r="339" ht="14.5" customHeight="1">
      <c r="A339" s="102" t="n">
        <v>2019</v>
      </c>
      <c r="B339" s="102" t="s">
        <v>38</v>
      </c>
      <c r="C339" s="102" t="s">
        <v>250</v>
      </c>
      <c r="D339" s="102" t="s">
        <v>48</v>
      </c>
      <c r="E339" s="104" t="n">
        <v>0</v>
      </c>
      <c r="F339" s="104" t="n">
        <v>1042932</v>
      </c>
      <c r="G339" s="106" t="n">
        <v>10063262.88</v>
      </c>
    </row>
    <row r="340" ht="14.5" customHeight="1">
      <c r="A340" s="102" t="n">
        <v>2019</v>
      </c>
      <c r="B340" s="102" t="s">
        <v>39</v>
      </c>
      <c r="C340" s="102" t="s">
        <v>250</v>
      </c>
      <c r="D340" s="102" t="s">
        <v>47</v>
      </c>
      <c r="E340" s="104" t="n">
        <v>16993</v>
      </c>
      <c r="F340" s="104" t="n">
        <v>19034</v>
      </c>
      <c r="G340" s="106" t="n">
        <v>9106.35</v>
      </c>
    </row>
    <row r="341" ht="14.5" customHeight="1">
      <c r="A341" s="102" t="n">
        <v>2019</v>
      </c>
      <c r="B341" s="102" t="s">
        <v>39</v>
      </c>
      <c r="C341" s="102" t="s">
        <v>250</v>
      </c>
      <c r="D341" s="102" t="s">
        <v>48</v>
      </c>
      <c r="E341" s="104" t="n">
        <v>0</v>
      </c>
      <c r="F341" s="104" t="n">
        <v>167142</v>
      </c>
      <c r="G341" s="106" t="n">
        <v>97665.81</v>
      </c>
    </row>
    <row r="342" ht="14.5" customHeight="1">
      <c r="A342" s="102" t="n">
        <v>2020</v>
      </c>
      <c r="B342" s="102" t="s">
        <v>36</v>
      </c>
      <c r="C342" s="102" t="s">
        <v>253</v>
      </c>
      <c r="D342" s="102" t="s">
        <v>47</v>
      </c>
      <c r="E342" s="104" t="n">
        <v>452</v>
      </c>
      <c r="F342" s="104" t="n">
        <v>3405</v>
      </c>
      <c r="G342" s="106" t="n">
        <v>514466.15</v>
      </c>
    </row>
    <row r="343" ht="14.5" customHeight="1">
      <c r="A343" s="102" t="n">
        <v>2020</v>
      </c>
      <c r="B343" s="102" t="s">
        <v>37</v>
      </c>
      <c r="C343" s="102" t="s">
        <v>253</v>
      </c>
      <c r="D343" s="102" t="s">
        <v>47</v>
      </c>
      <c r="E343" s="104" t="n">
        <v>371</v>
      </c>
      <c r="F343" s="104" t="n">
        <v>2946</v>
      </c>
      <c r="G343" s="106" t="n">
        <v>353640.63</v>
      </c>
    </row>
    <row r="344" ht="14.5" customHeight="1">
      <c r="A344" s="102" t="n">
        <v>2020</v>
      </c>
      <c r="B344" s="102" t="s">
        <v>38</v>
      </c>
      <c r="C344" s="102" t="s">
        <v>253</v>
      </c>
      <c r="D344" s="102" t="s">
        <v>47</v>
      </c>
      <c r="E344" s="104" t="n">
        <v>336</v>
      </c>
      <c r="F344" s="104" t="n">
        <v>916</v>
      </c>
      <c r="G344" s="106" t="n">
        <v>33040.02</v>
      </c>
    </row>
    <row r="345" ht="14.5" customHeight="1">
      <c r="A345" s="102" t="n">
        <v>2020</v>
      </c>
      <c r="B345" s="102" t="s">
        <v>39</v>
      </c>
      <c r="C345" s="102" t="s">
        <v>253</v>
      </c>
      <c r="D345" s="102" t="s">
        <v>47</v>
      </c>
      <c r="E345" s="104" t="n">
        <v>5</v>
      </c>
      <c r="F345" s="104" t="n">
        <v>10</v>
      </c>
      <c r="G345" s="106" t="n">
        <v>7.08</v>
      </c>
    </row>
    <row r="346" ht="14.5" customHeight="1">
      <c r="A346" s="102" t="n">
        <v>2020</v>
      </c>
      <c r="B346" s="102" t="s">
        <v>36</v>
      </c>
      <c r="C346" s="102" t="s">
        <v>254</v>
      </c>
      <c r="D346" s="102" t="s">
        <v>47</v>
      </c>
      <c r="E346" s="104" t="n">
        <v>664</v>
      </c>
      <c r="F346" s="104" t="n">
        <v>5213</v>
      </c>
      <c r="G346" s="106" t="n">
        <v>925413.56</v>
      </c>
    </row>
    <row r="347" ht="14.5" customHeight="1">
      <c r="A347" s="102" t="n">
        <v>2020</v>
      </c>
      <c r="B347" s="102" t="s">
        <v>37</v>
      </c>
      <c r="C347" s="102" t="s">
        <v>254</v>
      </c>
      <c r="D347" s="102" t="s">
        <v>47</v>
      </c>
      <c r="E347" s="104" t="n">
        <v>699</v>
      </c>
      <c r="F347" s="104" t="n">
        <v>6428</v>
      </c>
      <c r="G347" s="106" t="n">
        <v>1033986.14</v>
      </c>
    </row>
    <row r="348" ht="14.5" customHeight="1">
      <c r="A348" s="102" t="n">
        <v>2020</v>
      </c>
      <c r="B348" s="102" t="s">
        <v>38</v>
      </c>
      <c r="C348" s="102" t="s">
        <v>254</v>
      </c>
      <c r="D348" s="102" t="s">
        <v>47</v>
      </c>
      <c r="E348" s="104" t="n">
        <v>742</v>
      </c>
      <c r="F348" s="104" t="n">
        <v>2089</v>
      </c>
      <c r="G348" s="106" t="n">
        <v>30438.21</v>
      </c>
    </row>
    <row r="349" ht="14.5" customHeight="1">
      <c r="A349" s="102"/>
      <c r="B349" s="102" t="s">
        <v>39</v>
      </c>
      <c r="C349" s="102" t="s">
        <v>254</v>
      </c>
      <c r="D349" s="102" t="s">
        <v>47</v>
      </c>
      <c r="E349" s="104"/>
      <c r="F349" s="104"/>
      <c r="G349" s="106"/>
    </row>
    <row r="350" ht="14.5" customHeight="1">
      <c r="A350" s="102" t="n">
        <v>2020</v>
      </c>
      <c r="B350" s="102" t="s">
        <v>36</v>
      </c>
      <c r="C350" s="102" t="s">
        <v>255</v>
      </c>
      <c r="D350" s="102" t="s">
        <v>47</v>
      </c>
      <c r="E350" s="104" t="n">
        <v>1292</v>
      </c>
      <c r="F350" s="104" t="n">
        <v>6598</v>
      </c>
      <c r="G350" s="106" t="n">
        <v>984294.82</v>
      </c>
    </row>
    <row r="351" ht="14.5" customHeight="1">
      <c r="A351" s="102" t="n">
        <v>2020</v>
      </c>
      <c r="B351" s="102" t="s">
        <v>37</v>
      </c>
      <c r="C351" s="102" t="s">
        <v>255</v>
      </c>
      <c r="D351" s="102" t="s">
        <v>47</v>
      </c>
      <c r="E351" s="104" t="n">
        <v>1047</v>
      </c>
      <c r="F351" s="104" t="n">
        <v>8396</v>
      </c>
      <c r="G351" s="106" t="n">
        <v>1181946.19</v>
      </c>
    </row>
    <row r="352" ht="14.5" customHeight="1">
      <c r="A352" s="102" t="n">
        <v>2020</v>
      </c>
      <c r="B352" s="102" t="s">
        <v>38</v>
      </c>
      <c r="C352" s="102" t="s">
        <v>255</v>
      </c>
      <c r="D352" s="102" t="s">
        <v>47</v>
      </c>
      <c r="E352" s="104" t="n">
        <v>6281</v>
      </c>
      <c r="F352" s="104" t="n">
        <v>11401</v>
      </c>
      <c r="G352" s="106" t="n">
        <v>49045.66</v>
      </c>
    </row>
    <row r="353" ht="14.5" customHeight="1">
      <c r="A353" s="102" t="n">
        <v>2020</v>
      </c>
      <c r="B353" s="102" t="s">
        <v>39</v>
      </c>
      <c r="C353" s="102" t="s">
        <v>255</v>
      </c>
      <c r="D353" s="102" t="s">
        <v>47</v>
      </c>
      <c r="E353" s="104" t="n">
        <v>50</v>
      </c>
      <c r="F353" s="104" t="n">
        <v>69</v>
      </c>
      <c r="G353" s="106" t="n">
        <v>176.97</v>
      </c>
    </row>
    <row r="354" ht="14.5" customHeight="1">
      <c r="A354" s="102" t="n">
        <v>2020</v>
      </c>
      <c r="B354" s="102" t="s">
        <v>36</v>
      </c>
      <c r="C354" s="102" t="s">
        <v>256</v>
      </c>
      <c r="D354" s="102" t="s">
        <v>47</v>
      </c>
      <c r="E354" s="104" t="n">
        <v>8820</v>
      </c>
      <c r="F354" s="104" t="n">
        <v>24369</v>
      </c>
      <c r="G354" s="106" t="n">
        <v>982849.45</v>
      </c>
    </row>
    <row r="355" ht="14.5" customHeight="1">
      <c r="A355" s="102" t="n">
        <v>2020</v>
      </c>
      <c r="B355" s="102" t="s">
        <v>37</v>
      </c>
      <c r="C355" s="102" t="s">
        <v>256</v>
      </c>
      <c r="D355" s="102" t="s">
        <v>47</v>
      </c>
      <c r="E355" s="104" t="n">
        <v>4290</v>
      </c>
      <c r="F355" s="104" t="n">
        <v>29046</v>
      </c>
      <c r="G355" s="106" t="n">
        <v>1092845.98</v>
      </c>
    </row>
    <row r="356" ht="14.5" customHeight="1">
      <c r="A356" s="102" t="n">
        <v>2020</v>
      </c>
      <c r="B356" s="102" t="s">
        <v>38</v>
      </c>
      <c r="C356" s="102" t="s">
        <v>256</v>
      </c>
      <c r="D356" s="102" t="s">
        <v>47</v>
      </c>
      <c r="E356" s="104" t="n">
        <v>39453</v>
      </c>
      <c r="F356" s="104" t="n">
        <v>81825</v>
      </c>
      <c r="G356" s="106" t="n">
        <v>350213.1</v>
      </c>
    </row>
    <row r="357" ht="14.5" customHeight="1">
      <c r="A357" s="102" t="n">
        <v>2020</v>
      </c>
      <c r="B357" s="102" t="s">
        <v>39</v>
      </c>
      <c r="C357" s="102" t="s">
        <v>256</v>
      </c>
      <c r="D357" s="102" t="s">
        <v>47</v>
      </c>
      <c r="E357" s="104" t="n">
        <v>6392</v>
      </c>
      <c r="F357" s="104" t="n">
        <v>12976</v>
      </c>
      <c r="G357" s="106" t="n">
        <v>9862.64</v>
      </c>
    </row>
    <row r="358" ht="14.5" customHeight="1">
      <c r="A358" s="102" t="n">
        <v>2020</v>
      </c>
      <c r="B358" s="102" t="s">
        <v>36</v>
      </c>
      <c r="C358" s="102" t="s">
        <v>257</v>
      </c>
      <c r="D358" s="102" t="s">
        <v>47</v>
      </c>
      <c r="E358" s="104" t="n">
        <v>28707</v>
      </c>
      <c r="F358" s="104" t="n">
        <v>94697</v>
      </c>
      <c r="G358" s="106" t="n">
        <v>795634.24</v>
      </c>
    </row>
    <row r="359" ht="14.5" customHeight="1">
      <c r="A359" s="102" t="n">
        <v>2020</v>
      </c>
      <c r="B359" s="102" t="s">
        <v>37</v>
      </c>
      <c r="C359" s="102" t="s">
        <v>257</v>
      </c>
      <c r="D359" s="102" t="s">
        <v>47</v>
      </c>
      <c r="E359" s="104" t="n">
        <v>16535</v>
      </c>
      <c r="F359" s="104" t="n">
        <v>130546</v>
      </c>
      <c r="G359" s="106" t="n">
        <v>904047.29</v>
      </c>
    </row>
    <row r="360" ht="14.5" customHeight="1">
      <c r="A360" s="102" t="n">
        <v>2020</v>
      </c>
      <c r="B360" s="102" t="s">
        <v>38</v>
      </c>
      <c r="C360" s="102" t="s">
        <v>257</v>
      </c>
      <c r="D360" s="102" t="s">
        <v>47</v>
      </c>
      <c r="E360" s="104" t="n">
        <v>98598</v>
      </c>
      <c r="F360" s="104" t="n">
        <v>302936</v>
      </c>
      <c r="G360" s="106" t="n">
        <v>1564744.1</v>
      </c>
    </row>
    <row r="361" ht="14.5" customHeight="1">
      <c r="A361" s="102" t="n">
        <v>2020</v>
      </c>
      <c r="B361" s="102" t="s">
        <v>39</v>
      </c>
      <c r="C361" s="102" t="s">
        <v>257</v>
      </c>
      <c r="D361" s="102" t="s">
        <v>47</v>
      </c>
      <c r="E361" s="104" t="n">
        <v>25058</v>
      </c>
      <c r="F361" s="104" t="n">
        <v>66013</v>
      </c>
      <c r="G361" s="106" t="n">
        <v>40541.94</v>
      </c>
    </row>
    <row r="362" ht="14.5" customHeight="1">
      <c r="A362" s="102" t="n">
        <v>2020</v>
      </c>
      <c r="B362" s="102" t="s">
        <v>36</v>
      </c>
      <c r="C362" s="102" t="s">
        <v>258</v>
      </c>
      <c r="D362" s="102" t="s">
        <v>47</v>
      </c>
      <c r="E362" s="104" t="n">
        <v>49420</v>
      </c>
      <c r="F362" s="104" t="n">
        <v>195173</v>
      </c>
      <c r="G362" s="106" t="n">
        <v>717648.03</v>
      </c>
    </row>
    <row r="363" ht="14.5" customHeight="1">
      <c r="A363" s="102" t="n">
        <v>2020</v>
      </c>
      <c r="B363" s="102" t="s">
        <v>37</v>
      </c>
      <c r="C363" s="102" t="s">
        <v>258</v>
      </c>
      <c r="D363" s="102" t="s">
        <v>47</v>
      </c>
      <c r="E363" s="104" t="n">
        <v>34404</v>
      </c>
      <c r="F363" s="104" t="n">
        <v>321333</v>
      </c>
      <c r="G363" s="106" t="n">
        <v>1391143.4</v>
      </c>
    </row>
    <row r="364" ht="14.5" customHeight="1">
      <c r="A364" s="102" t="n">
        <v>2020</v>
      </c>
      <c r="B364" s="102" t="s">
        <v>38</v>
      </c>
      <c r="C364" s="102" t="s">
        <v>258</v>
      </c>
      <c r="D364" s="102" t="s">
        <v>47</v>
      </c>
      <c r="E364" s="104" t="n">
        <v>169831</v>
      </c>
      <c r="F364" s="104" t="n">
        <v>757237</v>
      </c>
      <c r="G364" s="106" t="n">
        <v>4354045.25</v>
      </c>
    </row>
    <row r="365" ht="14.5" customHeight="1">
      <c r="A365" s="102" t="n">
        <v>2020</v>
      </c>
      <c r="B365" s="102" t="s">
        <v>39</v>
      </c>
      <c r="C365" s="102" t="s">
        <v>258</v>
      </c>
      <c r="D365" s="102" t="s">
        <v>47</v>
      </c>
      <c r="E365" s="104" t="n">
        <v>39850</v>
      </c>
      <c r="F365" s="104" t="n">
        <v>144194</v>
      </c>
      <c r="G365" s="106" t="n">
        <v>86721.98</v>
      </c>
    </row>
    <row r="366" ht="14.5" customHeight="1">
      <c r="A366" s="102" t="n">
        <v>2020</v>
      </c>
      <c r="B366" s="102" t="s">
        <v>36</v>
      </c>
      <c r="C366" s="102" t="s">
        <v>259</v>
      </c>
      <c r="D366" s="102" t="s">
        <v>47</v>
      </c>
      <c r="E366" s="104" t="n">
        <v>68921</v>
      </c>
      <c r="F366" s="104" t="n">
        <v>327343</v>
      </c>
      <c r="G366" s="106" t="n">
        <v>810255.06</v>
      </c>
    </row>
    <row r="367" ht="14.5" customHeight="1">
      <c r="A367" s="102" t="n">
        <v>2020</v>
      </c>
      <c r="B367" s="102" t="s">
        <v>37</v>
      </c>
      <c r="C367" s="102" t="s">
        <v>259</v>
      </c>
      <c r="D367" s="102" t="s">
        <v>47</v>
      </c>
      <c r="E367" s="104" t="n">
        <v>54321</v>
      </c>
      <c r="F367" s="104" t="n">
        <v>556526</v>
      </c>
      <c r="G367" s="106" t="n">
        <v>2103915.49</v>
      </c>
    </row>
    <row r="368" ht="14.5" customHeight="1">
      <c r="A368" s="102" t="n">
        <v>2020</v>
      </c>
      <c r="B368" s="102" t="s">
        <v>38</v>
      </c>
      <c r="C368" s="102" t="s">
        <v>259</v>
      </c>
      <c r="D368" s="102" t="s">
        <v>47</v>
      </c>
      <c r="E368" s="104" t="n">
        <v>233650</v>
      </c>
      <c r="F368" s="104" t="n">
        <v>1297112</v>
      </c>
      <c r="G368" s="106" t="n">
        <v>7936232.69</v>
      </c>
    </row>
    <row r="369" ht="14.5" customHeight="1">
      <c r="A369" s="102" t="n">
        <v>2020</v>
      </c>
      <c r="B369" s="102" t="s">
        <v>39</v>
      </c>
      <c r="C369" s="102" t="s">
        <v>259</v>
      </c>
      <c r="D369" s="102" t="s">
        <v>47</v>
      </c>
      <c r="E369" s="104" t="n">
        <v>51896</v>
      </c>
      <c r="F369" s="104" t="n">
        <v>239978</v>
      </c>
      <c r="G369" s="106" t="n">
        <v>138233.68</v>
      </c>
    </row>
    <row r="370" ht="14.5" customHeight="1">
      <c r="A370" s="102" t="n">
        <v>2020</v>
      </c>
      <c r="B370" s="102" t="s">
        <v>36</v>
      </c>
      <c r="C370" s="102" t="s">
        <v>260</v>
      </c>
      <c r="D370" s="102" t="s">
        <v>47</v>
      </c>
      <c r="E370" s="104" t="n">
        <v>79847</v>
      </c>
      <c r="F370" s="104" t="n">
        <v>454562</v>
      </c>
      <c r="G370" s="106" t="n">
        <v>830766.19</v>
      </c>
    </row>
    <row r="371" ht="14.5" customHeight="1">
      <c r="A371" s="102" t="n">
        <v>2020</v>
      </c>
      <c r="B371" s="102" t="s">
        <v>37</v>
      </c>
      <c r="C371" s="102" t="s">
        <v>260</v>
      </c>
      <c r="D371" s="102" t="s">
        <v>47</v>
      </c>
      <c r="E371" s="104" t="n">
        <v>74430</v>
      </c>
      <c r="F371" s="104" t="n">
        <v>801912</v>
      </c>
      <c r="G371" s="106" t="n">
        <v>3015435.32</v>
      </c>
    </row>
    <row r="372" ht="14.5" customHeight="1">
      <c r="A372" s="102" t="n">
        <v>2020</v>
      </c>
      <c r="B372" s="102" t="s">
        <v>38</v>
      </c>
      <c r="C372" s="102" t="s">
        <v>260</v>
      </c>
      <c r="D372" s="102" t="s">
        <v>47</v>
      </c>
      <c r="E372" s="104" t="n">
        <v>273672</v>
      </c>
      <c r="F372" s="104" t="n">
        <v>1752471</v>
      </c>
      <c r="G372" s="106" t="n">
        <v>11872597.77</v>
      </c>
    </row>
    <row r="373" ht="14.5" customHeight="1">
      <c r="A373" s="102" t="n">
        <v>2020</v>
      </c>
      <c r="B373" s="102" t="s">
        <v>39</v>
      </c>
      <c r="C373" s="102" t="s">
        <v>260</v>
      </c>
      <c r="D373" s="102" t="s">
        <v>47</v>
      </c>
      <c r="E373" s="104" t="n">
        <v>58764</v>
      </c>
      <c r="F373" s="104" t="n">
        <v>326085</v>
      </c>
      <c r="G373" s="106" t="n">
        <v>196143.86</v>
      </c>
    </row>
    <row r="374" ht="14.5" customHeight="1">
      <c r="A374" s="102" t="n">
        <v>2020</v>
      </c>
      <c r="B374" s="102" t="s">
        <v>36</v>
      </c>
      <c r="C374" s="102" t="s">
        <v>261</v>
      </c>
      <c r="D374" s="102" t="s">
        <v>47</v>
      </c>
      <c r="E374" s="104" t="n">
        <v>84660</v>
      </c>
      <c r="F374" s="104" t="n">
        <v>566198</v>
      </c>
      <c r="G374" s="106" t="n">
        <v>861134.36</v>
      </c>
    </row>
    <row r="375" ht="14.5" customHeight="1">
      <c r="A375" s="102" t="n">
        <v>2020</v>
      </c>
      <c r="B375" s="102" t="s">
        <v>37</v>
      </c>
      <c r="C375" s="102" t="s">
        <v>261</v>
      </c>
      <c r="D375" s="102" t="s">
        <v>47</v>
      </c>
      <c r="E375" s="104" t="n">
        <v>92488</v>
      </c>
      <c r="F375" s="104" t="n">
        <v>1039773</v>
      </c>
      <c r="G375" s="106" t="n">
        <v>4012759.68</v>
      </c>
    </row>
    <row r="376" ht="14.5" customHeight="1">
      <c r="A376" s="102" t="n">
        <v>2020</v>
      </c>
      <c r="B376" s="102" t="s">
        <v>38</v>
      </c>
      <c r="C376" s="102" t="s">
        <v>261</v>
      </c>
      <c r="D376" s="102" t="s">
        <v>47</v>
      </c>
      <c r="E376" s="104" t="n">
        <v>300857</v>
      </c>
      <c r="F376" s="104" t="n">
        <v>2158846</v>
      </c>
      <c r="G376" s="106" t="n">
        <v>16097014.62</v>
      </c>
    </row>
    <row r="377" ht="14.5" customHeight="1">
      <c r="A377" s="102" t="n">
        <v>2020</v>
      </c>
      <c r="B377" s="102" t="s">
        <v>39</v>
      </c>
      <c r="C377" s="102" t="s">
        <v>261</v>
      </c>
      <c r="D377" s="102" t="s">
        <v>47</v>
      </c>
      <c r="E377" s="104" t="n">
        <v>62073</v>
      </c>
      <c r="F377" s="104" t="n">
        <v>390135</v>
      </c>
      <c r="G377" s="106" t="n">
        <v>260984.71</v>
      </c>
    </row>
    <row r="378" ht="14.5" customHeight="1">
      <c r="A378" s="102" t="n">
        <v>2020</v>
      </c>
      <c r="B378" s="102" t="s">
        <v>36</v>
      </c>
      <c r="C378" s="102" t="s">
        <v>262</v>
      </c>
      <c r="D378" s="102" t="s">
        <v>47</v>
      </c>
      <c r="E378" s="104" t="n">
        <v>98102</v>
      </c>
      <c r="F378" s="104" t="n">
        <v>702739</v>
      </c>
      <c r="G378" s="106" t="n">
        <v>1237924.99</v>
      </c>
    </row>
    <row r="379" ht="14.5" customHeight="1">
      <c r="A379" s="102" t="n">
        <v>2020</v>
      </c>
      <c r="B379" s="102" t="s">
        <v>37</v>
      </c>
      <c r="C379" s="102" t="s">
        <v>262</v>
      </c>
      <c r="D379" s="102" t="s">
        <v>47</v>
      </c>
      <c r="E379" s="104" t="n">
        <v>129967</v>
      </c>
      <c r="F379" s="104" t="n">
        <v>1435953</v>
      </c>
      <c r="G379" s="106" t="n">
        <v>6038752.85</v>
      </c>
    </row>
    <row r="380" ht="14.5" customHeight="1">
      <c r="A380" s="102" t="n">
        <v>2020</v>
      </c>
      <c r="B380" s="102" t="s">
        <v>38</v>
      </c>
      <c r="C380" s="102" t="s">
        <v>262</v>
      </c>
      <c r="D380" s="102" t="s">
        <v>47</v>
      </c>
      <c r="E380" s="104" t="n">
        <v>391612</v>
      </c>
      <c r="F380" s="104" t="n">
        <v>3046356</v>
      </c>
      <c r="G380" s="106" t="n">
        <v>24560753.94</v>
      </c>
    </row>
    <row r="381" ht="14.5" customHeight="1">
      <c r="A381" s="102" t="n">
        <v>2020</v>
      </c>
      <c r="B381" s="102" t="s">
        <v>39</v>
      </c>
      <c r="C381" s="102" t="s">
        <v>262</v>
      </c>
      <c r="D381" s="102" t="s">
        <v>47</v>
      </c>
      <c r="E381" s="104" t="n">
        <v>74552</v>
      </c>
      <c r="F381" s="104" t="n">
        <v>503216</v>
      </c>
      <c r="G381" s="106" t="n">
        <v>368624.11</v>
      </c>
    </row>
    <row r="382" ht="14.5" customHeight="1">
      <c r="A382" s="102" t="n">
        <v>2020</v>
      </c>
      <c r="B382" s="102" t="s">
        <v>36</v>
      </c>
      <c r="C382" s="102" t="s">
        <v>263</v>
      </c>
      <c r="D382" s="102" t="s">
        <v>47</v>
      </c>
      <c r="E382" s="104" t="n">
        <v>103493</v>
      </c>
      <c r="F382" s="104" t="n">
        <v>730017</v>
      </c>
      <c r="G382" s="106" t="n">
        <v>1481744.22</v>
      </c>
    </row>
    <row r="383" ht="14.5" customHeight="1">
      <c r="A383" s="102" t="n">
        <v>2020</v>
      </c>
      <c r="B383" s="102" t="s">
        <v>37</v>
      </c>
      <c r="C383" s="102" t="s">
        <v>263</v>
      </c>
      <c r="D383" s="102" t="s">
        <v>47</v>
      </c>
      <c r="E383" s="104" t="n">
        <v>161658</v>
      </c>
      <c r="F383" s="104" t="n">
        <v>1727405</v>
      </c>
      <c r="G383" s="106" t="n">
        <v>7458146.59</v>
      </c>
    </row>
    <row r="384" ht="14.5" customHeight="1">
      <c r="A384" s="102" t="n">
        <v>2020</v>
      </c>
      <c r="B384" s="102" t="s">
        <v>38</v>
      </c>
      <c r="C384" s="102" t="s">
        <v>263</v>
      </c>
      <c r="D384" s="102" t="s">
        <v>47</v>
      </c>
      <c r="E384" s="104" t="n">
        <v>487017</v>
      </c>
      <c r="F384" s="104" t="n">
        <v>3835087</v>
      </c>
      <c r="G384" s="106" t="n">
        <v>32247538.58</v>
      </c>
    </row>
    <row r="385" ht="14.5" customHeight="1">
      <c r="A385" s="102" t="n">
        <v>2020</v>
      </c>
      <c r="B385" s="102" t="s">
        <v>39</v>
      </c>
      <c r="C385" s="102" t="s">
        <v>263</v>
      </c>
      <c r="D385" s="102" t="s">
        <v>47</v>
      </c>
      <c r="E385" s="104" t="n">
        <v>83846</v>
      </c>
      <c r="F385" s="104" t="n">
        <v>585491</v>
      </c>
      <c r="G385" s="106" t="n">
        <v>470433.25</v>
      </c>
    </row>
    <row r="386" ht="14.5" customHeight="1">
      <c r="A386" s="102" t="n">
        <v>2020</v>
      </c>
      <c r="B386" s="102" t="s">
        <v>36</v>
      </c>
      <c r="C386" s="102" t="s">
        <v>264</v>
      </c>
      <c r="D386" s="102" t="s">
        <v>47</v>
      </c>
      <c r="E386" s="104" t="n">
        <v>96766</v>
      </c>
      <c r="F386" s="104" t="n">
        <v>656957</v>
      </c>
      <c r="G386" s="106" t="n">
        <v>1482746.29</v>
      </c>
    </row>
    <row r="387" ht="14.5" customHeight="1">
      <c r="A387" s="102" t="n">
        <v>2020</v>
      </c>
      <c r="B387" s="102" t="s">
        <v>37</v>
      </c>
      <c r="C387" s="102" t="s">
        <v>264</v>
      </c>
      <c r="D387" s="102" t="s">
        <v>47</v>
      </c>
      <c r="E387" s="104" t="n">
        <v>168573</v>
      </c>
      <c r="F387" s="104" t="n">
        <v>1749676</v>
      </c>
      <c r="G387" s="106" t="n">
        <v>7674401.57</v>
      </c>
    </row>
    <row r="388" ht="14.5" customHeight="1">
      <c r="A388" s="102" t="n">
        <v>2020</v>
      </c>
      <c r="B388" s="102" t="s">
        <v>38</v>
      </c>
      <c r="C388" s="102" t="s">
        <v>264</v>
      </c>
      <c r="D388" s="102" t="s">
        <v>47</v>
      </c>
      <c r="E388" s="104" t="n">
        <v>526057</v>
      </c>
      <c r="F388" s="104" t="n">
        <v>4143868</v>
      </c>
      <c r="G388" s="106" t="n">
        <v>35408990.57</v>
      </c>
    </row>
    <row r="389" ht="14.5" customHeight="1">
      <c r="A389" s="102" t="n">
        <v>2020</v>
      </c>
      <c r="B389" s="102" t="s">
        <v>39</v>
      </c>
      <c r="C389" s="102" t="s">
        <v>264</v>
      </c>
      <c r="D389" s="102" t="s">
        <v>47</v>
      </c>
      <c r="E389" s="104" t="n">
        <v>80986</v>
      </c>
      <c r="F389" s="104" t="n">
        <v>562279</v>
      </c>
      <c r="G389" s="106" t="n">
        <v>497907.05</v>
      </c>
    </row>
    <row r="390" ht="14.5" customHeight="1">
      <c r="A390" s="102" t="n">
        <v>2020</v>
      </c>
      <c r="B390" s="102" t="s">
        <v>36</v>
      </c>
      <c r="C390" s="102" t="s">
        <v>265</v>
      </c>
      <c r="D390" s="102" t="s">
        <v>47</v>
      </c>
      <c r="E390" s="104" t="n">
        <v>85238</v>
      </c>
      <c r="F390" s="104" t="n">
        <v>548059</v>
      </c>
      <c r="G390" s="106" t="n">
        <v>1466212.21</v>
      </c>
    </row>
    <row r="391" ht="14.5" customHeight="1">
      <c r="A391" s="102" t="n">
        <v>2020</v>
      </c>
      <c r="B391" s="102" t="s">
        <v>37</v>
      </c>
      <c r="C391" s="102" t="s">
        <v>265</v>
      </c>
      <c r="D391" s="102" t="s">
        <v>47</v>
      </c>
      <c r="E391" s="104" t="n">
        <v>160002</v>
      </c>
      <c r="F391" s="104" t="n">
        <v>1616068</v>
      </c>
      <c r="G391" s="106" t="n">
        <v>7083686.64</v>
      </c>
    </row>
    <row r="392" ht="14.5" customHeight="1">
      <c r="A392" s="102" t="n">
        <v>2020</v>
      </c>
      <c r="B392" s="102" t="s">
        <v>38</v>
      </c>
      <c r="C392" s="102" t="s">
        <v>265</v>
      </c>
      <c r="D392" s="102" t="s">
        <v>47</v>
      </c>
      <c r="E392" s="104" t="n">
        <v>547334</v>
      </c>
      <c r="F392" s="104" t="n">
        <v>4193559</v>
      </c>
      <c r="G392" s="106" t="n">
        <v>34827235.2</v>
      </c>
    </row>
    <row r="393" ht="14.5" customHeight="1">
      <c r="A393" s="102" t="n">
        <v>2020</v>
      </c>
      <c r="B393" s="102" t="s">
        <v>39</v>
      </c>
      <c r="C393" s="102" t="s">
        <v>265</v>
      </c>
      <c r="D393" s="102" t="s">
        <v>47</v>
      </c>
      <c r="E393" s="104" t="n">
        <v>70911</v>
      </c>
      <c r="F393" s="104" t="n">
        <v>487747</v>
      </c>
      <c r="G393" s="106" t="n">
        <v>473270.34</v>
      </c>
    </row>
    <row r="394" ht="14.5" customHeight="1">
      <c r="A394" s="102" t="n">
        <v>2020</v>
      </c>
      <c r="B394" s="102" t="s">
        <v>36</v>
      </c>
      <c r="C394" s="102" t="s">
        <v>266</v>
      </c>
      <c r="D394" s="102" t="s">
        <v>47</v>
      </c>
      <c r="E394" s="104" t="n">
        <v>77527</v>
      </c>
      <c r="F394" s="104" t="n">
        <v>500450</v>
      </c>
      <c r="G394" s="106" t="n">
        <v>1559858</v>
      </c>
    </row>
    <row r="395" ht="14.5" customHeight="1">
      <c r="A395" s="102" t="n">
        <v>2020</v>
      </c>
      <c r="B395" s="102" t="s">
        <v>37</v>
      </c>
      <c r="C395" s="102" t="s">
        <v>266</v>
      </c>
      <c r="D395" s="102" t="s">
        <v>47</v>
      </c>
      <c r="E395" s="104" t="n">
        <v>138855</v>
      </c>
      <c r="F395" s="104" t="n">
        <v>1367255</v>
      </c>
      <c r="G395" s="106" t="n">
        <v>5870613.25</v>
      </c>
    </row>
    <row r="396" ht="14.5" customHeight="1">
      <c r="A396" s="102" t="n">
        <v>2020</v>
      </c>
      <c r="B396" s="102" t="s">
        <v>38</v>
      </c>
      <c r="C396" s="102" t="s">
        <v>266</v>
      </c>
      <c r="D396" s="102" t="s">
        <v>47</v>
      </c>
      <c r="E396" s="104" t="n">
        <v>518772</v>
      </c>
      <c r="F396" s="104" t="n">
        <v>3941126</v>
      </c>
      <c r="G396" s="106" t="n">
        <v>32432750.44</v>
      </c>
    </row>
    <row r="397" ht="14.5" customHeight="1">
      <c r="A397" s="102" t="n">
        <v>2020</v>
      </c>
      <c r="B397" s="102" t="s">
        <v>39</v>
      </c>
      <c r="C397" s="102" t="s">
        <v>266</v>
      </c>
      <c r="D397" s="102" t="s">
        <v>47</v>
      </c>
      <c r="E397" s="104" t="n">
        <v>63240</v>
      </c>
      <c r="F397" s="104" t="n">
        <v>437763</v>
      </c>
      <c r="G397" s="106" t="n">
        <v>466583.06</v>
      </c>
    </row>
    <row r="398" ht="14.5" customHeight="1">
      <c r="A398" s="102" t="n">
        <v>2020</v>
      </c>
      <c r="B398" s="102" t="s">
        <v>36</v>
      </c>
      <c r="C398" s="102" t="s">
        <v>267</v>
      </c>
      <c r="D398" s="102" t="s">
        <v>47</v>
      </c>
      <c r="E398" s="104" t="n">
        <v>89703</v>
      </c>
      <c r="F398" s="104" t="n">
        <v>571006</v>
      </c>
      <c r="G398" s="106" t="n">
        <v>1990761.53</v>
      </c>
    </row>
    <row r="399" ht="14.5" customHeight="1">
      <c r="A399" s="102" t="n">
        <v>2020</v>
      </c>
      <c r="B399" s="102" t="s">
        <v>37</v>
      </c>
      <c r="C399" s="102" t="s">
        <v>267</v>
      </c>
      <c r="D399" s="102" t="s">
        <v>47</v>
      </c>
      <c r="E399" s="104" t="n">
        <v>141181</v>
      </c>
      <c r="F399" s="104" t="n">
        <v>1353223</v>
      </c>
      <c r="G399" s="106" t="n">
        <v>5492239.1</v>
      </c>
    </row>
    <row r="400" ht="14.5" customHeight="1">
      <c r="A400" s="102" t="n">
        <v>2020</v>
      </c>
      <c r="B400" s="102" t="s">
        <v>38</v>
      </c>
      <c r="C400" s="102" t="s">
        <v>267</v>
      </c>
      <c r="D400" s="102" t="s">
        <v>47</v>
      </c>
      <c r="E400" s="104" t="n">
        <v>572485</v>
      </c>
      <c r="F400" s="104" t="n">
        <v>4188975</v>
      </c>
      <c r="G400" s="106" t="n">
        <v>33825548.04</v>
      </c>
    </row>
    <row r="401" ht="14.5" customHeight="1">
      <c r="A401" s="102" t="n">
        <v>2020</v>
      </c>
      <c r="B401" s="102" t="s">
        <v>39</v>
      </c>
      <c r="C401" s="102" t="s">
        <v>267</v>
      </c>
      <c r="D401" s="102" t="s">
        <v>47</v>
      </c>
      <c r="E401" s="104" t="n">
        <v>72222</v>
      </c>
      <c r="F401" s="104" t="n">
        <v>494621</v>
      </c>
      <c r="G401" s="106" t="n">
        <v>560614.24</v>
      </c>
    </row>
    <row r="402" ht="14.5" customHeight="1">
      <c r="A402" s="102" t="n">
        <v>2020</v>
      </c>
      <c r="B402" s="102" t="s">
        <v>36</v>
      </c>
      <c r="C402" s="102" t="s">
        <v>268</v>
      </c>
      <c r="D402" s="102" t="s">
        <v>47</v>
      </c>
      <c r="E402" s="104" t="n">
        <v>79262</v>
      </c>
      <c r="F402" s="104" t="n">
        <v>509271</v>
      </c>
      <c r="G402" s="106" t="n">
        <v>1939012.12</v>
      </c>
    </row>
    <row r="403" ht="14.5" customHeight="1">
      <c r="A403" s="102" t="n">
        <v>2020</v>
      </c>
      <c r="B403" s="102" t="s">
        <v>37</v>
      </c>
      <c r="C403" s="102" t="s">
        <v>268</v>
      </c>
      <c r="D403" s="102" t="s">
        <v>47</v>
      </c>
      <c r="E403" s="104" t="n">
        <v>115638</v>
      </c>
      <c r="F403" s="104" t="n">
        <v>1111986</v>
      </c>
      <c r="G403" s="106" t="n">
        <v>4068221.83</v>
      </c>
    </row>
    <row r="404" ht="14.5" customHeight="1">
      <c r="A404" s="102" t="n">
        <v>2020</v>
      </c>
      <c r="B404" s="102" t="s">
        <v>38</v>
      </c>
      <c r="C404" s="102" t="s">
        <v>268</v>
      </c>
      <c r="D404" s="102" t="s">
        <v>47</v>
      </c>
      <c r="E404" s="104" t="n">
        <v>484694</v>
      </c>
      <c r="F404" s="104" t="n">
        <v>3454078</v>
      </c>
      <c r="G404" s="106" t="n">
        <v>27552105.24</v>
      </c>
    </row>
    <row r="405" ht="14.5" customHeight="1">
      <c r="A405" s="102" t="n">
        <v>2020</v>
      </c>
      <c r="B405" s="102" t="s">
        <v>39</v>
      </c>
      <c r="C405" s="102" t="s">
        <v>268</v>
      </c>
      <c r="D405" s="102" t="s">
        <v>47</v>
      </c>
      <c r="E405" s="104" t="n">
        <v>62714</v>
      </c>
      <c r="F405" s="104" t="n">
        <v>436013</v>
      </c>
      <c r="G405" s="106" t="n">
        <v>494708.26</v>
      </c>
    </row>
    <row r="406" ht="14.5" customHeight="1">
      <c r="A406" s="102" t="n">
        <v>2020</v>
      </c>
      <c r="B406" s="102" t="s">
        <v>36</v>
      </c>
      <c r="C406" s="102" t="s">
        <v>269</v>
      </c>
      <c r="D406" s="102" t="s">
        <v>47</v>
      </c>
      <c r="E406" s="104" t="n">
        <v>68224</v>
      </c>
      <c r="F406" s="104" t="n">
        <v>442147</v>
      </c>
      <c r="G406" s="106" t="n">
        <v>1722730.83</v>
      </c>
    </row>
    <row r="407" ht="14.5" customHeight="1">
      <c r="A407" s="102" t="n">
        <v>2020</v>
      </c>
      <c r="B407" s="102" t="s">
        <v>37</v>
      </c>
      <c r="C407" s="102" t="s">
        <v>269</v>
      </c>
      <c r="D407" s="102" t="s">
        <v>47</v>
      </c>
      <c r="E407" s="104" t="n">
        <v>91420</v>
      </c>
      <c r="F407" s="104" t="n">
        <v>919453</v>
      </c>
      <c r="G407" s="106" t="n">
        <v>3036810.57</v>
      </c>
    </row>
    <row r="408" ht="14.5" customHeight="1">
      <c r="A408" s="102" t="n">
        <v>2020</v>
      </c>
      <c r="B408" s="102" t="s">
        <v>38</v>
      </c>
      <c r="C408" s="102" t="s">
        <v>269</v>
      </c>
      <c r="D408" s="102" t="s">
        <v>47</v>
      </c>
      <c r="E408" s="104" t="n">
        <v>413715</v>
      </c>
      <c r="F408" s="104" t="n">
        <v>2942722</v>
      </c>
      <c r="G408" s="106" t="n">
        <v>23556316.89</v>
      </c>
    </row>
    <row r="409" ht="14.5" customHeight="1">
      <c r="A409" s="102" t="n">
        <v>2020</v>
      </c>
      <c r="B409" s="102" t="s">
        <v>39</v>
      </c>
      <c r="C409" s="102" t="s">
        <v>269</v>
      </c>
      <c r="D409" s="102" t="s">
        <v>47</v>
      </c>
      <c r="E409" s="104" t="n">
        <v>53551</v>
      </c>
      <c r="F409" s="104" t="n">
        <v>389184</v>
      </c>
      <c r="G409" s="106" t="n">
        <v>434744.39</v>
      </c>
    </row>
    <row r="410" ht="14.5" customHeight="1">
      <c r="A410" s="102" t="n">
        <v>2020</v>
      </c>
      <c r="B410" s="102" t="s">
        <v>36</v>
      </c>
      <c r="C410" s="102" t="s">
        <v>270</v>
      </c>
      <c r="D410" s="102" t="s">
        <v>47</v>
      </c>
      <c r="E410" s="104" t="n">
        <v>51439</v>
      </c>
      <c r="F410" s="104" t="n">
        <v>334862</v>
      </c>
      <c r="G410" s="106" t="n">
        <v>1405857.75</v>
      </c>
    </row>
    <row r="411" ht="14.5" customHeight="1">
      <c r="A411" s="102" t="n">
        <v>2020</v>
      </c>
      <c r="B411" s="102" t="s">
        <v>37</v>
      </c>
      <c r="C411" s="102" t="s">
        <v>270</v>
      </c>
      <c r="D411" s="102" t="s">
        <v>47</v>
      </c>
      <c r="E411" s="104" t="n">
        <v>56452</v>
      </c>
      <c r="F411" s="104" t="n">
        <v>593740</v>
      </c>
      <c r="G411" s="106" t="n">
        <v>1771162.05</v>
      </c>
    </row>
    <row r="412" ht="14.5" customHeight="1">
      <c r="A412" s="102" t="n">
        <v>2020</v>
      </c>
      <c r="B412" s="102" t="s">
        <v>38</v>
      </c>
      <c r="C412" s="102" t="s">
        <v>270</v>
      </c>
      <c r="D412" s="102" t="s">
        <v>47</v>
      </c>
      <c r="E412" s="104" t="n">
        <v>286495</v>
      </c>
      <c r="F412" s="104" t="n">
        <v>1998705</v>
      </c>
      <c r="G412" s="106" t="n">
        <v>16510886.78</v>
      </c>
    </row>
    <row r="413" ht="14.5" customHeight="1">
      <c r="A413" s="102" t="n">
        <v>2020</v>
      </c>
      <c r="B413" s="102" t="s">
        <v>39</v>
      </c>
      <c r="C413" s="102" t="s">
        <v>270</v>
      </c>
      <c r="D413" s="102" t="s">
        <v>47</v>
      </c>
      <c r="E413" s="104" t="n">
        <v>37461</v>
      </c>
      <c r="F413" s="104" t="n">
        <v>288232</v>
      </c>
      <c r="G413" s="106" t="n">
        <v>315315.56</v>
      </c>
    </row>
    <row r="414" ht="14.5" customHeight="1">
      <c r="A414" s="102" t="n">
        <v>2020</v>
      </c>
      <c r="B414" s="102" t="s">
        <v>36</v>
      </c>
      <c r="C414" s="102" t="s">
        <v>271</v>
      </c>
      <c r="D414" s="102" t="s">
        <v>47</v>
      </c>
      <c r="E414" s="104" t="n">
        <v>40753</v>
      </c>
      <c r="F414" s="104" t="n">
        <v>250363</v>
      </c>
      <c r="G414" s="106" t="n">
        <v>1090944.17</v>
      </c>
    </row>
    <row r="415" ht="14.5" customHeight="1">
      <c r="A415" s="102" t="n">
        <v>2020</v>
      </c>
      <c r="B415" s="102" t="s">
        <v>37</v>
      </c>
      <c r="C415" s="102" t="s">
        <v>271</v>
      </c>
      <c r="D415" s="102" t="s">
        <v>47</v>
      </c>
      <c r="E415" s="104" t="n">
        <v>28860</v>
      </c>
      <c r="F415" s="104" t="n">
        <v>318709</v>
      </c>
      <c r="G415" s="106" t="n">
        <v>873768.7</v>
      </c>
    </row>
    <row r="416" ht="14.5" customHeight="1">
      <c r="A416" s="102" t="n">
        <v>2020</v>
      </c>
      <c r="B416" s="102" t="s">
        <v>38</v>
      </c>
      <c r="C416" s="102" t="s">
        <v>271</v>
      </c>
      <c r="D416" s="102" t="s">
        <v>47</v>
      </c>
      <c r="E416" s="104" t="n">
        <v>199659</v>
      </c>
      <c r="F416" s="104" t="n">
        <v>1287444</v>
      </c>
      <c r="G416" s="106" t="n">
        <v>11316033.83</v>
      </c>
    </row>
    <row r="417" ht="14.5" customHeight="1">
      <c r="A417" s="102" t="n">
        <v>2020</v>
      </c>
      <c r="B417" s="102" t="s">
        <v>39</v>
      </c>
      <c r="C417" s="102" t="s">
        <v>271</v>
      </c>
      <c r="D417" s="102" t="s">
        <v>47</v>
      </c>
      <c r="E417" s="104" t="n">
        <v>26787</v>
      </c>
      <c r="F417" s="104" t="n">
        <v>214494</v>
      </c>
      <c r="G417" s="106" t="n">
        <v>236007.46</v>
      </c>
    </row>
    <row r="418" ht="14.5" customHeight="1">
      <c r="A418" s="102" t="n">
        <v>2020</v>
      </c>
      <c r="B418" s="102" t="s">
        <v>36</v>
      </c>
      <c r="C418" s="102" t="s">
        <v>250</v>
      </c>
      <c r="D418" s="102" t="s">
        <v>47</v>
      </c>
      <c r="E418" s="104" t="n">
        <v>17802</v>
      </c>
      <c r="F418" s="104" t="n">
        <v>21074</v>
      </c>
      <c r="G418" s="106" t="n">
        <v>26296.13</v>
      </c>
    </row>
    <row r="419" ht="14.5" customHeight="1">
      <c r="A419" s="102" t="n">
        <v>2020</v>
      </c>
      <c r="B419" s="102" t="s">
        <v>36</v>
      </c>
      <c r="C419" s="102" t="s">
        <v>250</v>
      </c>
      <c r="D419" s="102" t="s">
        <v>48</v>
      </c>
      <c r="E419" s="104" t="n">
        <v>0</v>
      </c>
      <c r="F419" s="104" t="n">
        <v>221072</v>
      </c>
      <c r="G419" s="106" t="n">
        <v>791019.66</v>
      </c>
    </row>
    <row r="420" ht="14.5" customHeight="1">
      <c r="A420" s="102" t="n">
        <v>2020</v>
      </c>
      <c r="B420" s="102" t="s">
        <v>37</v>
      </c>
      <c r="C420" s="102" t="s">
        <v>250</v>
      </c>
      <c r="D420" s="102" t="s">
        <v>47</v>
      </c>
      <c r="E420" s="104" t="n">
        <v>6157</v>
      </c>
      <c r="F420" s="104" t="n">
        <v>7975</v>
      </c>
      <c r="G420" s="106" t="n">
        <v>31763.17</v>
      </c>
    </row>
    <row r="421" ht="14.5" customHeight="1">
      <c r="A421" s="102" t="n">
        <v>2020</v>
      </c>
      <c r="B421" s="102" t="s">
        <v>37</v>
      </c>
      <c r="C421" s="102" t="s">
        <v>250</v>
      </c>
      <c r="D421" s="102" t="s">
        <v>48</v>
      </c>
      <c r="E421" s="104" t="n">
        <v>0</v>
      </c>
      <c r="F421" s="104" t="n">
        <v>137357</v>
      </c>
      <c r="G421" s="106" t="n">
        <v>827760.13</v>
      </c>
    </row>
    <row r="422" ht="14.5" customHeight="1">
      <c r="A422" s="102" t="n">
        <v>2020</v>
      </c>
      <c r="B422" s="102" t="s">
        <v>38</v>
      </c>
      <c r="C422" s="102" t="s">
        <v>250</v>
      </c>
      <c r="D422" s="102" t="s">
        <v>47</v>
      </c>
      <c r="E422" s="104" t="n">
        <v>73271</v>
      </c>
      <c r="F422" s="104" t="n">
        <v>85659</v>
      </c>
      <c r="G422" s="106" t="n">
        <v>338789.3</v>
      </c>
    </row>
    <row r="423" ht="14.5" customHeight="1">
      <c r="A423" s="102" t="n">
        <v>2020</v>
      </c>
      <c r="B423" s="102" t="s">
        <v>38</v>
      </c>
      <c r="C423" s="102" t="s">
        <v>250</v>
      </c>
      <c r="D423" s="102" t="s">
        <v>48</v>
      </c>
      <c r="E423" s="104" t="n">
        <v>0</v>
      </c>
      <c r="F423" s="104" t="n">
        <v>545297</v>
      </c>
      <c r="G423" s="106" t="n">
        <v>5385037.74</v>
      </c>
    </row>
    <row r="424" ht="14.5" customHeight="1">
      <c r="A424" s="102" t="n">
        <v>2020</v>
      </c>
      <c r="B424" s="102" t="s">
        <v>39</v>
      </c>
      <c r="C424" s="102" t="s">
        <v>250</v>
      </c>
      <c r="D424" s="102" t="s">
        <v>47</v>
      </c>
      <c r="E424" s="104" t="n">
        <v>11839</v>
      </c>
      <c r="F424" s="104" t="n">
        <v>13370</v>
      </c>
      <c r="G424" s="106" t="n">
        <v>8095.68</v>
      </c>
    </row>
    <row r="425" ht="14.5" customHeight="1">
      <c r="A425" s="102" t="n">
        <v>2020</v>
      </c>
      <c r="B425" s="102" t="s">
        <v>39</v>
      </c>
      <c r="C425" s="102" t="s">
        <v>250</v>
      </c>
      <c r="D425" s="102" t="s">
        <v>48</v>
      </c>
      <c r="E425" s="104" t="n">
        <v>0</v>
      </c>
      <c r="F425" s="104" t="n">
        <v>111256</v>
      </c>
      <c r="G425" s="106" t="n">
        <v>77691.47</v>
      </c>
    </row>
    <row r="426" ht="14.5" customHeight="1">
      <c r="A426" s="102" t="n">
        <v>2021</v>
      </c>
      <c r="B426" s="102" t="s">
        <v>36</v>
      </c>
      <c r="C426" s="102" t="s">
        <v>253</v>
      </c>
      <c r="D426" s="102" t="s">
        <v>47</v>
      </c>
      <c r="E426" s="104" t="n">
        <v>388</v>
      </c>
      <c r="F426" s="104" t="n">
        <v>3169</v>
      </c>
      <c r="G426" s="106" t="n">
        <v>521178.11</v>
      </c>
    </row>
    <row r="427" ht="14.5" customHeight="1">
      <c r="A427" s="102" t="n">
        <v>2021</v>
      </c>
      <c r="B427" s="102" t="s">
        <v>37</v>
      </c>
      <c r="C427" s="102" t="s">
        <v>253</v>
      </c>
      <c r="D427" s="102" t="s">
        <v>47</v>
      </c>
      <c r="E427" s="104" t="n">
        <v>367</v>
      </c>
      <c r="F427" s="104" t="n">
        <v>2916</v>
      </c>
      <c r="G427" s="106" t="n">
        <v>348200.67</v>
      </c>
    </row>
    <row r="428" ht="14.5" customHeight="1">
      <c r="A428" s="102" t="n">
        <v>2021</v>
      </c>
      <c r="B428" s="102" t="s">
        <v>38</v>
      </c>
      <c r="C428" s="102" t="s">
        <v>253</v>
      </c>
      <c r="D428" s="102" t="s">
        <v>47</v>
      </c>
      <c r="E428" s="104" t="n">
        <v>342</v>
      </c>
      <c r="F428" s="104" t="n">
        <v>952</v>
      </c>
      <c r="G428" s="106" t="n">
        <v>57668.51</v>
      </c>
    </row>
    <row r="429" ht="14.5" customHeight="1">
      <c r="A429" s="102"/>
      <c r="B429" s="102" t="s">
        <v>39</v>
      </c>
      <c r="C429" s="102" t="s">
        <v>253</v>
      </c>
      <c r="D429" s="102" t="s">
        <v>47</v>
      </c>
      <c r="E429" s="104"/>
      <c r="F429" s="104"/>
      <c r="G429" s="106"/>
    </row>
    <row r="430" ht="14.5" customHeight="1">
      <c r="A430" s="102" t="n">
        <v>2021</v>
      </c>
      <c r="B430" s="102" t="s">
        <v>36</v>
      </c>
      <c r="C430" s="102" t="s">
        <v>254</v>
      </c>
      <c r="D430" s="102" t="s">
        <v>47</v>
      </c>
      <c r="E430" s="104" t="n">
        <v>670</v>
      </c>
      <c r="F430" s="104" t="n">
        <v>4951</v>
      </c>
      <c r="G430" s="106" t="n">
        <v>882191.42</v>
      </c>
    </row>
    <row r="431" ht="14.5" customHeight="1">
      <c r="A431" s="102" t="n">
        <v>2021</v>
      </c>
      <c r="B431" s="102" t="s">
        <v>37</v>
      </c>
      <c r="C431" s="102" t="s">
        <v>254</v>
      </c>
      <c r="D431" s="102" t="s">
        <v>47</v>
      </c>
      <c r="E431" s="104" t="n">
        <v>721</v>
      </c>
      <c r="F431" s="104" t="n">
        <v>6549</v>
      </c>
      <c r="G431" s="106" t="n">
        <v>1048530.84</v>
      </c>
    </row>
    <row r="432" ht="14.5" customHeight="1">
      <c r="A432" s="102" t="n">
        <v>2021</v>
      </c>
      <c r="B432" s="102" t="s">
        <v>38</v>
      </c>
      <c r="C432" s="102" t="s">
        <v>254</v>
      </c>
      <c r="D432" s="102" t="s">
        <v>47</v>
      </c>
      <c r="E432" s="104" t="n">
        <v>750</v>
      </c>
      <c r="F432" s="104" t="n">
        <v>1838</v>
      </c>
      <c r="G432" s="106" t="n">
        <v>25328.03</v>
      </c>
    </row>
    <row r="433" ht="14.5" customHeight="1">
      <c r="A433" s="102"/>
      <c r="B433" s="102" t="s">
        <v>39</v>
      </c>
      <c r="C433" s="102" t="s">
        <v>254</v>
      </c>
      <c r="D433" s="102" t="s">
        <v>47</v>
      </c>
      <c r="E433" s="104"/>
      <c r="F433" s="104"/>
      <c r="G433" s="106"/>
    </row>
    <row r="434" ht="14.5" customHeight="1">
      <c r="A434" s="102" t="n">
        <v>2021</v>
      </c>
      <c r="B434" s="102" t="s">
        <v>36</v>
      </c>
      <c r="C434" s="102" t="s">
        <v>255</v>
      </c>
      <c r="D434" s="102" t="s">
        <v>47</v>
      </c>
      <c r="E434" s="104" t="n">
        <v>1341</v>
      </c>
      <c r="F434" s="104" t="n">
        <v>6911</v>
      </c>
      <c r="G434" s="106" t="n">
        <v>1101569.65</v>
      </c>
    </row>
    <row r="435" ht="14.5" customHeight="1">
      <c r="A435" s="102" t="n">
        <v>2021</v>
      </c>
      <c r="B435" s="102" t="s">
        <v>37</v>
      </c>
      <c r="C435" s="102" t="s">
        <v>255</v>
      </c>
      <c r="D435" s="102" t="s">
        <v>47</v>
      </c>
      <c r="E435" s="104" t="n">
        <v>1150</v>
      </c>
      <c r="F435" s="104" t="n">
        <v>9231</v>
      </c>
      <c r="G435" s="106" t="n">
        <v>1302686.9</v>
      </c>
    </row>
    <row r="436" ht="14.5" customHeight="1">
      <c r="A436" s="102" t="n">
        <v>2021</v>
      </c>
      <c r="B436" s="102" t="s">
        <v>38</v>
      </c>
      <c r="C436" s="102" t="s">
        <v>255</v>
      </c>
      <c r="D436" s="102" t="s">
        <v>47</v>
      </c>
      <c r="E436" s="104" t="n">
        <v>6822</v>
      </c>
      <c r="F436" s="104" t="n">
        <v>11862</v>
      </c>
      <c r="G436" s="106" t="n">
        <v>57883.12</v>
      </c>
    </row>
    <row r="437" ht="14.5" customHeight="1">
      <c r="A437" s="102" t="n">
        <v>2021</v>
      </c>
      <c r="B437" s="102" t="s">
        <v>39</v>
      </c>
      <c r="C437" s="102" t="s">
        <v>255</v>
      </c>
      <c r="D437" s="102" t="s">
        <v>47</v>
      </c>
      <c r="E437" s="104" t="n">
        <v>27</v>
      </c>
      <c r="F437" s="104" t="n">
        <v>49</v>
      </c>
      <c r="G437" s="106" t="n">
        <v>136.57</v>
      </c>
    </row>
    <row r="438" ht="14.5" customHeight="1">
      <c r="A438" s="102" t="n">
        <v>2021</v>
      </c>
      <c r="B438" s="102" t="s">
        <v>36</v>
      </c>
      <c r="C438" s="102" t="s">
        <v>256</v>
      </c>
      <c r="D438" s="102" t="s">
        <v>47</v>
      </c>
      <c r="E438" s="104" t="n">
        <v>8700</v>
      </c>
      <c r="F438" s="104" t="n">
        <v>23406</v>
      </c>
      <c r="G438" s="106" t="n">
        <v>1003581.36</v>
      </c>
    </row>
    <row r="439" ht="14.5" customHeight="1">
      <c r="A439" s="102" t="n">
        <v>2021</v>
      </c>
      <c r="B439" s="102" t="s">
        <v>37</v>
      </c>
      <c r="C439" s="102" t="s">
        <v>256</v>
      </c>
      <c r="D439" s="102" t="s">
        <v>47</v>
      </c>
      <c r="E439" s="104" t="n">
        <v>4070</v>
      </c>
      <c r="F439" s="104" t="n">
        <v>27785</v>
      </c>
      <c r="G439" s="106" t="n">
        <v>1275493.87</v>
      </c>
    </row>
    <row r="440" ht="14.5" customHeight="1">
      <c r="A440" s="102" t="n">
        <v>2021</v>
      </c>
      <c r="B440" s="102" t="s">
        <v>38</v>
      </c>
      <c r="C440" s="102" t="s">
        <v>256</v>
      </c>
      <c r="D440" s="102" t="s">
        <v>47</v>
      </c>
      <c r="E440" s="104" t="n">
        <v>39784</v>
      </c>
      <c r="F440" s="104" t="n">
        <v>79499</v>
      </c>
      <c r="G440" s="106" t="n">
        <v>333835.26</v>
      </c>
    </row>
    <row r="441" ht="14.5" customHeight="1">
      <c r="A441" s="102" t="n">
        <v>2021</v>
      </c>
      <c r="B441" s="102" t="s">
        <v>39</v>
      </c>
      <c r="C441" s="102" t="s">
        <v>256</v>
      </c>
      <c r="D441" s="102" t="s">
        <v>47</v>
      </c>
      <c r="E441" s="104" t="n">
        <v>5760</v>
      </c>
      <c r="F441" s="104" t="n">
        <v>11574</v>
      </c>
      <c r="G441" s="106" t="n">
        <v>6535.35</v>
      </c>
    </row>
    <row r="442" ht="14.5" customHeight="1">
      <c r="A442" s="102" t="n">
        <v>2021</v>
      </c>
      <c r="B442" s="102" t="s">
        <v>36</v>
      </c>
      <c r="C442" s="102" t="s">
        <v>257</v>
      </c>
      <c r="D442" s="102" t="s">
        <v>47</v>
      </c>
      <c r="E442" s="104" t="n">
        <v>27544</v>
      </c>
      <c r="F442" s="104" t="n">
        <v>89965</v>
      </c>
      <c r="G442" s="106" t="n">
        <v>915785.61</v>
      </c>
    </row>
    <row r="443" ht="14.5" customHeight="1">
      <c r="A443" s="102" t="n">
        <v>2021</v>
      </c>
      <c r="B443" s="102" t="s">
        <v>37</v>
      </c>
      <c r="C443" s="102" t="s">
        <v>257</v>
      </c>
      <c r="D443" s="102" t="s">
        <v>47</v>
      </c>
      <c r="E443" s="104" t="n">
        <v>16020</v>
      </c>
      <c r="F443" s="104" t="n">
        <v>128609</v>
      </c>
      <c r="G443" s="106" t="n">
        <v>1069214.02</v>
      </c>
    </row>
    <row r="444" ht="14.5" customHeight="1">
      <c r="A444" s="102" t="n">
        <v>2021</v>
      </c>
      <c r="B444" s="102" t="s">
        <v>38</v>
      </c>
      <c r="C444" s="102" t="s">
        <v>257</v>
      </c>
      <c r="D444" s="102" t="s">
        <v>47</v>
      </c>
      <c r="E444" s="104" t="n">
        <v>100125</v>
      </c>
      <c r="F444" s="104" t="n">
        <v>300998</v>
      </c>
      <c r="G444" s="106" t="n">
        <v>1569260.92</v>
      </c>
    </row>
    <row r="445" ht="14.5" customHeight="1">
      <c r="A445" s="102" t="n">
        <v>2021</v>
      </c>
      <c r="B445" s="102" t="s">
        <v>39</v>
      </c>
      <c r="C445" s="102" t="s">
        <v>257</v>
      </c>
      <c r="D445" s="102" t="s">
        <v>47</v>
      </c>
      <c r="E445" s="104" t="n">
        <v>23227</v>
      </c>
      <c r="F445" s="104" t="n">
        <v>61576</v>
      </c>
      <c r="G445" s="106" t="n">
        <v>38441.74</v>
      </c>
    </row>
    <row r="446" ht="14.5" customHeight="1">
      <c r="A446" s="102" t="n">
        <v>2021</v>
      </c>
      <c r="B446" s="102" t="s">
        <v>36</v>
      </c>
      <c r="C446" s="102" t="s">
        <v>258</v>
      </c>
      <c r="D446" s="102" t="s">
        <v>47</v>
      </c>
      <c r="E446" s="104" t="n">
        <v>46539</v>
      </c>
      <c r="F446" s="104" t="n">
        <v>183800</v>
      </c>
      <c r="G446" s="106" t="n">
        <v>709609.91</v>
      </c>
    </row>
    <row r="447" ht="14.5" customHeight="1">
      <c r="A447" s="102" t="n">
        <v>2021</v>
      </c>
      <c r="B447" s="102" t="s">
        <v>37</v>
      </c>
      <c r="C447" s="102" t="s">
        <v>258</v>
      </c>
      <c r="D447" s="102" t="s">
        <v>47</v>
      </c>
      <c r="E447" s="104" t="n">
        <v>33558</v>
      </c>
      <c r="F447" s="104" t="n">
        <v>320403</v>
      </c>
      <c r="G447" s="106" t="n">
        <v>1566491.58</v>
      </c>
    </row>
    <row r="448" ht="14.5" customHeight="1">
      <c r="A448" s="102" t="n">
        <v>2021</v>
      </c>
      <c r="B448" s="102" t="s">
        <v>38</v>
      </c>
      <c r="C448" s="102" t="s">
        <v>258</v>
      </c>
      <c r="D448" s="102" t="s">
        <v>47</v>
      </c>
      <c r="E448" s="104" t="n">
        <v>168975</v>
      </c>
      <c r="F448" s="104" t="n">
        <v>730996</v>
      </c>
      <c r="G448" s="106" t="n">
        <v>4094171.17</v>
      </c>
    </row>
    <row r="449" ht="14.5" customHeight="1">
      <c r="A449" s="102" t="n">
        <v>2021</v>
      </c>
      <c r="B449" s="102" t="s">
        <v>39</v>
      </c>
      <c r="C449" s="102" t="s">
        <v>258</v>
      </c>
      <c r="D449" s="102" t="s">
        <v>47</v>
      </c>
      <c r="E449" s="104" t="n">
        <v>37097</v>
      </c>
      <c r="F449" s="104" t="n">
        <v>136806</v>
      </c>
      <c r="G449" s="106" t="n">
        <v>78367.98</v>
      </c>
    </row>
    <row r="450" ht="14.5" customHeight="1">
      <c r="A450" s="102" t="n">
        <v>2021</v>
      </c>
      <c r="B450" s="102" t="s">
        <v>36</v>
      </c>
      <c r="C450" s="102" t="s">
        <v>259</v>
      </c>
      <c r="D450" s="102" t="s">
        <v>47</v>
      </c>
      <c r="E450" s="104" t="n">
        <v>66779</v>
      </c>
      <c r="F450" s="104" t="n">
        <v>309564</v>
      </c>
      <c r="G450" s="106" t="n">
        <v>863477.65</v>
      </c>
    </row>
    <row r="451" ht="14.5" customHeight="1">
      <c r="A451" s="102" t="n">
        <v>2021</v>
      </c>
      <c r="B451" s="102" t="s">
        <v>37</v>
      </c>
      <c r="C451" s="102" t="s">
        <v>259</v>
      </c>
      <c r="D451" s="102" t="s">
        <v>47</v>
      </c>
      <c r="E451" s="104" t="n">
        <v>55904</v>
      </c>
      <c r="F451" s="104" t="n">
        <v>575607</v>
      </c>
      <c r="G451" s="106" t="n">
        <v>2491719.1</v>
      </c>
    </row>
    <row r="452" ht="14.5" customHeight="1">
      <c r="A452" s="102" t="n">
        <v>2021</v>
      </c>
      <c r="B452" s="102" t="s">
        <v>38</v>
      </c>
      <c r="C452" s="102" t="s">
        <v>259</v>
      </c>
      <c r="D452" s="102" t="s">
        <v>47</v>
      </c>
      <c r="E452" s="104" t="n">
        <v>241808</v>
      </c>
      <c r="F452" s="104" t="n">
        <v>1324440</v>
      </c>
      <c r="G452" s="106" t="n">
        <v>7830283.36</v>
      </c>
    </row>
    <row r="453" ht="14.5" customHeight="1">
      <c r="A453" s="102" t="n">
        <v>2021</v>
      </c>
      <c r="B453" s="102" t="s">
        <v>39</v>
      </c>
      <c r="C453" s="102" t="s">
        <v>259</v>
      </c>
      <c r="D453" s="102" t="s">
        <v>47</v>
      </c>
      <c r="E453" s="104" t="n">
        <v>50981</v>
      </c>
      <c r="F453" s="104" t="n">
        <v>232284</v>
      </c>
      <c r="G453" s="106" t="n">
        <v>133296.35</v>
      </c>
    </row>
    <row r="454" ht="14.5" customHeight="1">
      <c r="A454" s="102" t="n">
        <v>2021</v>
      </c>
      <c r="B454" s="102" t="s">
        <v>36</v>
      </c>
      <c r="C454" s="102" t="s">
        <v>260</v>
      </c>
      <c r="D454" s="102" t="s">
        <v>47</v>
      </c>
      <c r="E454" s="104" t="n">
        <v>77394</v>
      </c>
      <c r="F454" s="104" t="n">
        <v>429116</v>
      </c>
      <c r="G454" s="106" t="n">
        <v>866825.93</v>
      </c>
    </row>
    <row r="455" ht="14.5" customHeight="1">
      <c r="A455" s="102" t="n">
        <v>2021</v>
      </c>
      <c r="B455" s="102" t="s">
        <v>37</v>
      </c>
      <c r="C455" s="102" t="s">
        <v>260</v>
      </c>
      <c r="D455" s="102" t="s">
        <v>47</v>
      </c>
      <c r="E455" s="104" t="n">
        <v>76105</v>
      </c>
      <c r="F455" s="104" t="n">
        <v>824835</v>
      </c>
      <c r="G455" s="106" t="n">
        <v>3393561.43</v>
      </c>
    </row>
    <row r="456" ht="14.5" customHeight="1">
      <c r="A456" s="102" t="n">
        <v>2021</v>
      </c>
      <c r="B456" s="102" t="s">
        <v>38</v>
      </c>
      <c r="C456" s="102" t="s">
        <v>260</v>
      </c>
      <c r="D456" s="102" t="s">
        <v>47</v>
      </c>
      <c r="E456" s="104" t="n">
        <v>280806</v>
      </c>
      <c r="F456" s="104" t="n">
        <v>1774490</v>
      </c>
      <c r="G456" s="106" t="n">
        <v>11672810.56</v>
      </c>
    </row>
    <row r="457" ht="14.5" customHeight="1">
      <c r="A457" s="102" t="n">
        <v>2021</v>
      </c>
      <c r="B457" s="102" t="s">
        <v>39</v>
      </c>
      <c r="C457" s="102" t="s">
        <v>260</v>
      </c>
      <c r="D457" s="102" t="s">
        <v>47</v>
      </c>
      <c r="E457" s="104" t="n">
        <v>57376</v>
      </c>
      <c r="F457" s="104" t="n">
        <v>318729</v>
      </c>
      <c r="G457" s="106" t="n">
        <v>187624.91</v>
      </c>
    </row>
    <row r="458" ht="14.5" customHeight="1">
      <c r="A458" s="102" t="n">
        <v>2021</v>
      </c>
      <c r="B458" s="102" t="s">
        <v>36</v>
      </c>
      <c r="C458" s="102" t="s">
        <v>261</v>
      </c>
      <c r="D458" s="102" t="s">
        <v>47</v>
      </c>
      <c r="E458" s="104" t="n">
        <v>84096</v>
      </c>
      <c r="F458" s="104" t="n">
        <v>538973</v>
      </c>
      <c r="G458" s="106" t="n">
        <v>883442.33</v>
      </c>
    </row>
    <row r="459" ht="14.5" customHeight="1">
      <c r="A459" s="102" t="n">
        <v>2021</v>
      </c>
      <c r="B459" s="102" t="s">
        <v>37</v>
      </c>
      <c r="C459" s="102" t="s">
        <v>261</v>
      </c>
      <c r="D459" s="102" t="s">
        <v>47</v>
      </c>
      <c r="E459" s="104" t="n">
        <v>95724</v>
      </c>
      <c r="F459" s="104" t="n">
        <v>1082197</v>
      </c>
      <c r="G459" s="106" t="n">
        <v>4562977.84</v>
      </c>
    </row>
    <row r="460" ht="14.5" customHeight="1">
      <c r="A460" s="102" t="n">
        <v>2021</v>
      </c>
      <c r="B460" s="102" t="s">
        <v>38</v>
      </c>
      <c r="C460" s="102" t="s">
        <v>261</v>
      </c>
      <c r="D460" s="102" t="s">
        <v>47</v>
      </c>
      <c r="E460" s="104" t="n">
        <v>311404</v>
      </c>
      <c r="F460" s="104" t="n">
        <v>2196227</v>
      </c>
      <c r="G460" s="106" t="n">
        <v>16004538.34</v>
      </c>
    </row>
    <row r="461" ht="14.5" customHeight="1">
      <c r="A461" s="102" t="n">
        <v>2021</v>
      </c>
      <c r="B461" s="102" t="s">
        <v>39</v>
      </c>
      <c r="C461" s="102" t="s">
        <v>261</v>
      </c>
      <c r="D461" s="102" t="s">
        <v>47</v>
      </c>
      <c r="E461" s="104" t="n">
        <v>62485</v>
      </c>
      <c r="F461" s="104" t="n">
        <v>388539</v>
      </c>
      <c r="G461" s="106" t="n">
        <v>251674.82</v>
      </c>
    </row>
    <row r="462" ht="14.5" customHeight="1">
      <c r="A462" s="102" t="n">
        <v>2021</v>
      </c>
      <c r="B462" s="102" t="s">
        <v>36</v>
      </c>
      <c r="C462" s="102" t="s">
        <v>262</v>
      </c>
      <c r="D462" s="102" t="s">
        <v>47</v>
      </c>
      <c r="E462" s="104" t="n">
        <v>92038</v>
      </c>
      <c r="F462" s="104" t="n">
        <v>657462</v>
      </c>
      <c r="G462" s="106" t="n">
        <v>1166775.02</v>
      </c>
    </row>
    <row r="463" ht="14.5" customHeight="1">
      <c r="A463" s="102" t="n">
        <v>2021</v>
      </c>
      <c r="B463" s="102" t="s">
        <v>37</v>
      </c>
      <c r="C463" s="102" t="s">
        <v>262</v>
      </c>
      <c r="D463" s="102" t="s">
        <v>47</v>
      </c>
      <c r="E463" s="104" t="n">
        <v>127092</v>
      </c>
      <c r="F463" s="104" t="n">
        <v>1433206</v>
      </c>
      <c r="G463" s="106" t="n">
        <v>6339272.87</v>
      </c>
    </row>
    <row r="464" ht="14.5" customHeight="1">
      <c r="A464" s="102" t="n">
        <v>2021</v>
      </c>
      <c r="B464" s="102" t="s">
        <v>38</v>
      </c>
      <c r="C464" s="102" t="s">
        <v>262</v>
      </c>
      <c r="D464" s="102" t="s">
        <v>47</v>
      </c>
      <c r="E464" s="104" t="n">
        <v>380993</v>
      </c>
      <c r="F464" s="104" t="n">
        <v>2924256</v>
      </c>
      <c r="G464" s="106" t="n">
        <v>22792858.88</v>
      </c>
    </row>
    <row r="465" ht="14.5" customHeight="1">
      <c r="A465" s="102" t="n">
        <v>2021</v>
      </c>
      <c r="B465" s="102" t="s">
        <v>39</v>
      </c>
      <c r="C465" s="102" t="s">
        <v>262</v>
      </c>
      <c r="D465" s="102" t="s">
        <v>47</v>
      </c>
      <c r="E465" s="104" t="n">
        <v>70777</v>
      </c>
      <c r="F465" s="104" t="n">
        <v>481136</v>
      </c>
      <c r="G465" s="106" t="n">
        <v>336218.16</v>
      </c>
    </row>
    <row r="466" ht="14.5" customHeight="1">
      <c r="A466" s="102" t="n">
        <v>2021</v>
      </c>
      <c r="B466" s="102" t="s">
        <v>36</v>
      </c>
      <c r="C466" s="102" t="s">
        <v>263</v>
      </c>
      <c r="D466" s="102" t="s">
        <v>47</v>
      </c>
      <c r="E466" s="104" t="n">
        <v>101130</v>
      </c>
      <c r="F466" s="104" t="n">
        <v>714752</v>
      </c>
      <c r="G466" s="106" t="n">
        <v>1542112.22</v>
      </c>
    </row>
    <row r="467" ht="14.5" customHeight="1">
      <c r="A467" s="102" t="n">
        <v>2021</v>
      </c>
      <c r="B467" s="102" t="s">
        <v>37</v>
      </c>
      <c r="C467" s="102" t="s">
        <v>263</v>
      </c>
      <c r="D467" s="102" t="s">
        <v>47</v>
      </c>
      <c r="E467" s="104" t="n">
        <v>164681</v>
      </c>
      <c r="F467" s="104" t="n">
        <v>1774854</v>
      </c>
      <c r="G467" s="106" t="n">
        <v>8195231.45</v>
      </c>
    </row>
    <row r="468" ht="14.5" customHeight="1">
      <c r="A468" s="102" t="n">
        <v>2021</v>
      </c>
      <c r="B468" s="102" t="s">
        <v>38</v>
      </c>
      <c r="C468" s="102" t="s">
        <v>263</v>
      </c>
      <c r="D468" s="102" t="s">
        <v>47</v>
      </c>
      <c r="E468" s="104" t="n">
        <v>489646</v>
      </c>
      <c r="F468" s="104" t="n">
        <v>3819026</v>
      </c>
      <c r="G468" s="106" t="n">
        <v>31662779.72</v>
      </c>
    </row>
    <row r="469" ht="14.5" customHeight="1">
      <c r="A469" s="102" t="n">
        <v>2021</v>
      </c>
      <c r="B469" s="102" t="s">
        <v>39</v>
      </c>
      <c r="C469" s="102" t="s">
        <v>263</v>
      </c>
      <c r="D469" s="102" t="s">
        <v>47</v>
      </c>
      <c r="E469" s="104" t="n">
        <v>82879</v>
      </c>
      <c r="F469" s="104" t="n">
        <v>570615</v>
      </c>
      <c r="G469" s="106" t="n">
        <v>445148.85</v>
      </c>
    </row>
    <row r="470" ht="14.5" customHeight="1">
      <c r="A470" s="102" t="n">
        <v>2021</v>
      </c>
      <c r="B470" s="102" t="s">
        <v>36</v>
      </c>
      <c r="C470" s="102" t="s">
        <v>264</v>
      </c>
      <c r="D470" s="102" t="s">
        <v>47</v>
      </c>
      <c r="E470" s="104" t="n">
        <v>96661</v>
      </c>
      <c r="F470" s="104" t="n">
        <v>652211</v>
      </c>
      <c r="G470" s="106" t="n">
        <v>1498547.28</v>
      </c>
    </row>
    <row r="471" ht="14.5" customHeight="1">
      <c r="A471" s="102" t="n">
        <v>2021</v>
      </c>
      <c r="B471" s="102" t="s">
        <v>37</v>
      </c>
      <c r="C471" s="102" t="s">
        <v>264</v>
      </c>
      <c r="D471" s="102" t="s">
        <v>47</v>
      </c>
      <c r="E471" s="104" t="n">
        <v>176157</v>
      </c>
      <c r="F471" s="104" t="n">
        <v>1848643</v>
      </c>
      <c r="G471" s="106" t="n">
        <v>8645901.28</v>
      </c>
    </row>
    <row r="472" ht="14.5" customHeight="1">
      <c r="A472" s="102" t="n">
        <v>2021</v>
      </c>
      <c r="B472" s="102" t="s">
        <v>38</v>
      </c>
      <c r="C472" s="102" t="s">
        <v>264</v>
      </c>
      <c r="D472" s="102" t="s">
        <v>47</v>
      </c>
      <c r="E472" s="104" t="n">
        <v>537603</v>
      </c>
      <c r="F472" s="104" t="n">
        <v>4204213</v>
      </c>
      <c r="G472" s="106" t="n">
        <v>35704580.2</v>
      </c>
    </row>
    <row r="473" ht="14.5" customHeight="1">
      <c r="A473" s="102" t="n">
        <v>2021</v>
      </c>
      <c r="B473" s="102" t="s">
        <v>39</v>
      </c>
      <c r="C473" s="102" t="s">
        <v>264</v>
      </c>
      <c r="D473" s="102" t="s">
        <v>47</v>
      </c>
      <c r="E473" s="104" t="n">
        <v>80941</v>
      </c>
      <c r="F473" s="104" t="n">
        <v>571864</v>
      </c>
      <c r="G473" s="106" t="n">
        <v>486718.47</v>
      </c>
    </row>
    <row r="474" ht="14.5" customHeight="1">
      <c r="A474" s="102" t="n">
        <v>2021</v>
      </c>
      <c r="B474" s="102" t="s">
        <v>36</v>
      </c>
      <c r="C474" s="102" t="s">
        <v>265</v>
      </c>
      <c r="D474" s="102" t="s">
        <v>47</v>
      </c>
      <c r="E474" s="104" t="n">
        <v>85211</v>
      </c>
      <c r="F474" s="104" t="n">
        <v>546420</v>
      </c>
      <c r="G474" s="106" t="n">
        <v>1525643.49</v>
      </c>
    </row>
    <row r="475" ht="14.5" customHeight="1">
      <c r="A475" s="102" t="n">
        <v>2021</v>
      </c>
      <c r="B475" s="102" t="s">
        <v>37</v>
      </c>
      <c r="C475" s="102" t="s">
        <v>265</v>
      </c>
      <c r="D475" s="102" t="s">
        <v>47</v>
      </c>
      <c r="E475" s="104" t="n">
        <v>167740</v>
      </c>
      <c r="F475" s="104" t="n">
        <v>1707037</v>
      </c>
      <c r="G475" s="106" t="n">
        <v>7920467.61</v>
      </c>
    </row>
    <row r="476" ht="14.5" customHeight="1">
      <c r="A476" s="102" t="n">
        <v>2021</v>
      </c>
      <c r="B476" s="102" t="s">
        <v>38</v>
      </c>
      <c r="C476" s="102" t="s">
        <v>265</v>
      </c>
      <c r="D476" s="102" t="s">
        <v>47</v>
      </c>
      <c r="E476" s="104" t="n">
        <v>557732</v>
      </c>
      <c r="F476" s="104" t="n">
        <v>4231155</v>
      </c>
      <c r="G476" s="106" t="n">
        <v>35286704.16</v>
      </c>
    </row>
    <row r="477" ht="14.5" customHeight="1">
      <c r="A477" s="102" t="n">
        <v>2021</v>
      </c>
      <c r="B477" s="102" t="s">
        <v>39</v>
      </c>
      <c r="C477" s="102" t="s">
        <v>265</v>
      </c>
      <c r="D477" s="102" t="s">
        <v>47</v>
      </c>
      <c r="E477" s="104" t="n">
        <v>70913</v>
      </c>
      <c r="F477" s="104" t="n">
        <v>490108</v>
      </c>
      <c r="G477" s="106" t="n">
        <v>455334.11</v>
      </c>
    </row>
    <row r="478" ht="14.5" customHeight="1">
      <c r="A478" s="102" t="n">
        <v>2021</v>
      </c>
      <c r="B478" s="102" t="s">
        <v>36</v>
      </c>
      <c r="C478" s="102" t="s">
        <v>266</v>
      </c>
      <c r="D478" s="102" t="s">
        <v>47</v>
      </c>
      <c r="E478" s="104" t="n">
        <v>75131</v>
      </c>
      <c r="F478" s="104" t="n">
        <v>472124</v>
      </c>
      <c r="G478" s="106" t="n">
        <v>1619515.2</v>
      </c>
    </row>
    <row r="479" ht="14.5" customHeight="1">
      <c r="A479" s="102" t="n">
        <v>2021</v>
      </c>
      <c r="B479" s="102" t="s">
        <v>37</v>
      </c>
      <c r="C479" s="102" t="s">
        <v>266</v>
      </c>
      <c r="D479" s="102" t="s">
        <v>47</v>
      </c>
      <c r="E479" s="104" t="n">
        <v>144939</v>
      </c>
      <c r="F479" s="104" t="n">
        <v>1433762</v>
      </c>
      <c r="G479" s="106" t="n">
        <v>6624361.83</v>
      </c>
    </row>
    <row r="480" ht="14.5" customHeight="1">
      <c r="A480" s="102" t="n">
        <v>2021</v>
      </c>
      <c r="B480" s="102" t="s">
        <v>38</v>
      </c>
      <c r="C480" s="102" t="s">
        <v>266</v>
      </c>
      <c r="D480" s="102" t="s">
        <v>47</v>
      </c>
      <c r="E480" s="104" t="n">
        <v>519543</v>
      </c>
      <c r="F480" s="104" t="n">
        <v>3914050</v>
      </c>
      <c r="G480" s="106" t="n">
        <v>32398763.01</v>
      </c>
    </row>
    <row r="481" ht="14.5" customHeight="1">
      <c r="A481" s="102" t="n">
        <v>2021</v>
      </c>
      <c r="B481" s="102" t="s">
        <v>39</v>
      </c>
      <c r="C481" s="102" t="s">
        <v>266</v>
      </c>
      <c r="D481" s="102" t="s">
        <v>47</v>
      </c>
      <c r="E481" s="104" t="n">
        <v>61337</v>
      </c>
      <c r="F481" s="104" t="n">
        <v>425425</v>
      </c>
      <c r="G481" s="106" t="n">
        <v>440944.37</v>
      </c>
    </row>
    <row r="482" ht="14.5" customHeight="1">
      <c r="A482" s="102" t="n">
        <v>2021</v>
      </c>
      <c r="B482" s="102" t="s">
        <v>36</v>
      </c>
      <c r="C482" s="102" t="s">
        <v>267</v>
      </c>
      <c r="D482" s="102" t="s">
        <v>47</v>
      </c>
      <c r="E482" s="104" t="n">
        <v>86178</v>
      </c>
      <c r="F482" s="104" t="n">
        <v>540461</v>
      </c>
      <c r="G482" s="106" t="n">
        <v>2121649.65</v>
      </c>
    </row>
    <row r="483" ht="14.5" customHeight="1">
      <c r="A483" s="102" t="n">
        <v>2021</v>
      </c>
      <c r="B483" s="102" t="s">
        <v>37</v>
      </c>
      <c r="C483" s="102" t="s">
        <v>267</v>
      </c>
      <c r="D483" s="102" t="s">
        <v>47</v>
      </c>
      <c r="E483" s="104" t="n">
        <v>144665</v>
      </c>
      <c r="F483" s="104" t="n">
        <v>1382305</v>
      </c>
      <c r="G483" s="106" t="n">
        <v>6114838.31</v>
      </c>
    </row>
    <row r="484" ht="14.5" customHeight="1">
      <c r="A484" s="102" t="n">
        <v>2021</v>
      </c>
      <c r="B484" s="102" t="s">
        <v>38</v>
      </c>
      <c r="C484" s="102" t="s">
        <v>267</v>
      </c>
      <c r="D484" s="102" t="s">
        <v>47</v>
      </c>
      <c r="E484" s="104" t="n">
        <v>567088</v>
      </c>
      <c r="F484" s="104" t="n">
        <v>4098046</v>
      </c>
      <c r="G484" s="106" t="n">
        <v>33619453.23</v>
      </c>
    </row>
    <row r="485" ht="14.5" customHeight="1">
      <c r="A485" s="102" t="n">
        <v>2021</v>
      </c>
      <c r="B485" s="102" t="s">
        <v>39</v>
      </c>
      <c r="C485" s="102" t="s">
        <v>267</v>
      </c>
      <c r="D485" s="102" t="s">
        <v>47</v>
      </c>
      <c r="E485" s="104" t="n">
        <v>69027</v>
      </c>
      <c r="F485" s="104" t="n">
        <v>472583</v>
      </c>
      <c r="G485" s="106" t="n">
        <v>516594.88</v>
      </c>
    </row>
    <row r="486" ht="14.5" customHeight="1">
      <c r="A486" s="102" t="n">
        <v>2021</v>
      </c>
      <c r="B486" s="102" t="s">
        <v>36</v>
      </c>
      <c r="C486" s="102" t="s">
        <v>268</v>
      </c>
      <c r="D486" s="102" t="s">
        <v>47</v>
      </c>
      <c r="E486" s="104" t="n">
        <v>79508</v>
      </c>
      <c r="F486" s="104" t="n">
        <v>492723</v>
      </c>
      <c r="G486" s="106" t="n">
        <v>2155655.78</v>
      </c>
    </row>
    <row r="487" ht="14.5" customHeight="1">
      <c r="A487" s="102" t="n">
        <v>2021</v>
      </c>
      <c r="B487" s="102" t="s">
        <v>37</v>
      </c>
      <c r="C487" s="102" t="s">
        <v>268</v>
      </c>
      <c r="D487" s="102" t="s">
        <v>47</v>
      </c>
      <c r="E487" s="104" t="n">
        <v>121695</v>
      </c>
      <c r="F487" s="104" t="n">
        <v>1155069</v>
      </c>
      <c r="G487" s="106" t="n">
        <v>4797595.19</v>
      </c>
    </row>
    <row r="488" ht="14.5" customHeight="1">
      <c r="A488" s="102" t="n">
        <v>2021</v>
      </c>
      <c r="B488" s="102" t="s">
        <v>38</v>
      </c>
      <c r="C488" s="102" t="s">
        <v>268</v>
      </c>
      <c r="D488" s="102" t="s">
        <v>47</v>
      </c>
      <c r="E488" s="104" t="n">
        <v>492734</v>
      </c>
      <c r="F488" s="104" t="n">
        <v>3451249</v>
      </c>
      <c r="G488" s="106" t="n">
        <v>28178696.2</v>
      </c>
    </row>
    <row r="489" ht="14.5" customHeight="1">
      <c r="A489" s="102" t="n">
        <v>2021</v>
      </c>
      <c r="B489" s="102" t="s">
        <v>39</v>
      </c>
      <c r="C489" s="102" t="s">
        <v>268</v>
      </c>
      <c r="D489" s="102" t="s">
        <v>47</v>
      </c>
      <c r="E489" s="104" t="n">
        <v>63056</v>
      </c>
      <c r="F489" s="104" t="n">
        <v>432731</v>
      </c>
      <c r="G489" s="106" t="n">
        <v>484228.85</v>
      </c>
    </row>
    <row r="490" ht="14.5" customHeight="1">
      <c r="A490" s="102" t="n">
        <v>2021</v>
      </c>
      <c r="B490" s="102" t="s">
        <v>36</v>
      </c>
      <c r="C490" s="102" t="s">
        <v>269</v>
      </c>
      <c r="D490" s="102" t="s">
        <v>47</v>
      </c>
      <c r="E490" s="104" t="n">
        <v>64497</v>
      </c>
      <c r="F490" s="104" t="n">
        <v>411752</v>
      </c>
      <c r="G490" s="106" t="n">
        <v>2002563.48</v>
      </c>
    </row>
    <row r="491" ht="14.5" customHeight="1">
      <c r="A491" s="102" t="n">
        <v>2021</v>
      </c>
      <c r="B491" s="102" t="s">
        <v>37</v>
      </c>
      <c r="C491" s="102" t="s">
        <v>269</v>
      </c>
      <c r="D491" s="102" t="s">
        <v>47</v>
      </c>
      <c r="E491" s="104" t="n">
        <v>91848</v>
      </c>
      <c r="F491" s="104" t="n">
        <v>908943</v>
      </c>
      <c r="G491" s="106" t="n">
        <v>3458064.5</v>
      </c>
    </row>
    <row r="492" ht="14.5" customHeight="1">
      <c r="A492" s="102" t="n">
        <v>2021</v>
      </c>
      <c r="B492" s="102" t="s">
        <v>38</v>
      </c>
      <c r="C492" s="102" t="s">
        <v>269</v>
      </c>
      <c r="D492" s="102" t="s">
        <v>47</v>
      </c>
      <c r="E492" s="104" t="n">
        <v>400652</v>
      </c>
      <c r="F492" s="104" t="n">
        <v>2802509</v>
      </c>
      <c r="G492" s="106" t="n">
        <v>22985094.88</v>
      </c>
    </row>
    <row r="493" ht="14.5" customHeight="1">
      <c r="A493" s="102" t="n">
        <v>2021</v>
      </c>
      <c r="B493" s="102" t="s">
        <v>39</v>
      </c>
      <c r="C493" s="102" t="s">
        <v>269</v>
      </c>
      <c r="D493" s="102" t="s">
        <v>47</v>
      </c>
      <c r="E493" s="104" t="n">
        <v>50676</v>
      </c>
      <c r="F493" s="104" t="n">
        <v>364959</v>
      </c>
      <c r="G493" s="106" t="n">
        <v>405175.9</v>
      </c>
    </row>
    <row r="494" ht="14.5" customHeight="1">
      <c r="A494" s="102" t="n">
        <v>2021</v>
      </c>
      <c r="B494" s="102" t="s">
        <v>36</v>
      </c>
      <c r="C494" s="102" t="s">
        <v>270</v>
      </c>
      <c r="D494" s="102" t="s">
        <v>47</v>
      </c>
      <c r="E494" s="104" t="n">
        <v>48819</v>
      </c>
      <c r="F494" s="104" t="n">
        <v>309372</v>
      </c>
      <c r="G494" s="106" t="n">
        <v>1602051.23</v>
      </c>
    </row>
    <row r="495" ht="14.5" customHeight="1">
      <c r="A495" s="102" t="n">
        <v>2021</v>
      </c>
      <c r="B495" s="102" t="s">
        <v>37</v>
      </c>
      <c r="C495" s="102" t="s">
        <v>270</v>
      </c>
      <c r="D495" s="102" t="s">
        <v>47</v>
      </c>
      <c r="E495" s="104" t="n">
        <v>57901</v>
      </c>
      <c r="F495" s="104" t="n">
        <v>603757</v>
      </c>
      <c r="G495" s="106" t="n">
        <v>2073211.39</v>
      </c>
    </row>
    <row r="496" ht="14.5" customHeight="1">
      <c r="A496" s="102" t="n">
        <v>2021</v>
      </c>
      <c r="B496" s="102" t="s">
        <v>38</v>
      </c>
      <c r="C496" s="102" t="s">
        <v>270</v>
      </c>
      <c r="D496" s="102" t="s">
        <v>47</v>
      </c>
      <c r="E496" s="104" t="n">
        <v>281447</v>
      </c>
      <c r="F496" s="104" t="n">
        <v>1949623</v>
      </c>
      <c r="G496" s="106" t="n">
        <v>16521889.22</v>
      </c>
    </row>
    <row r="497" ht="14.5" customHeight="1">
      <c r="A497" s="102" t="n">
        <v>2021</v>
      </c>
      <c r="B497" s="102" t="s">
        <v>39</v>
      </c>
      <c r="C497" s="102" t="s">
        <v>270</v>
      </c>
      <c r="D497" s="102" t="s">
        <v>47</v>
      </c>
      <c r="E497" s="104" t="n">
        <v>35963</v>
      </c>
      <c r="F497" s="104" t="n">
        <v>276244</v>
      </c>
      <c r="G497" s="106" t="n">
        <v>300106.37</v>
      </c>
    </row>
    <row r="498" ht="14.5" customHeight="1">
      <c r="A498" s="102" t="n">
        <v>2021</v>
      </c>
      <c r="B498" s="102" t="s">
        <v>36</v>
      </c>
      <c r="C498" s="102" t="s">
        <v>271</v>
      </c>
      <c r="D498" s="102" t="s">
        <v>47</v>
      </c>
      <c r="E498" s="104" t="n">
        <v>38588</v>
      </c>
      <c r="F498" s="104" t="n">
        <v>234850</v>
      </c>
      <c r="G498" s="106" t="n">
        <v>1365149.78</v>
      </c>
    </row>
    <row r="499" ht="14.5" customHeight="1">
      <c r="A499" s="102" t="n">
        <v>2021</v>
      </c>
      <c r="B499" s="102" t="s">
        <v>37</v>
      </c>
      <c r="C499" s="102" t="s">
        <v>271</v>
      </c>
      <c r="D499" s="102" t="s">
        <v>47</v>
      </c>
      <c r="E499" s="104" t="n">
        <v>29395</v>
      </c>
      <c r="F499" s="104" t="n">
        <v>320547</v>
      </c>
      <c r="G499" s="106" t="n">
        <v>1068588.57</v>
      </c>
    </row>
    <row r="500" ht="14.5" customHeight="1">
      <c r="A500" s="102" t="n">
        <v>2021</v>
      </c>
      <c r="B500" s="102" t="s">
        <v>38</v>
      </c>
      <c r="C500" s="102" t="s">
        <v>271</v>
      </c>
      <c r="D500" s="102" t="s">
        <v>47</v>
      </c>
      <c r="E500" s="104" t="n">
        <v>194043</v>
      </c>
      <c r="F500" s="104" t="n">
        <v>1254992</v>
      </c>
      <c r="G500" s="106" t="n">
        <v>11269866.39</v>
      </c>
    </row>
    <row r="501" ht="14.5" customHeight="1">
      <c r="A501" s="102" t="n">
        <v>2021</v>
      </c>
      <c r="B501" s="102" t="s">
        <v>39</v>
      </c>
      <c r="C501" s="102" t="s">
        <v>271</v>
      </c>
      <c r="D501" s="102" t="s">
        <v>47</v>
      </c>
      <c r="E501" s="104" t="n">
        <v>25349</v>
      </c>
      <c r="F501" s="104" t="n">
        <v>200660</v>
      </c>
      <c r="G501" s="106" t="n">
        <v>226873.39</v>
      </c>
    </row>
    <row r="502" ht="14.5" customHeight="1">
      <c r="A502" s="102" t="n">
        <v>2021</v>
      </c>
      <c r="B502" s="102" t="s">
        <v>36</v>
      </c>
      <c r="C502" s="102" t="s">
        <v>250</v>
      </c>
      <c r="D502" s="102" t="s">
        <v>47</v>
      </c>
      <c r="E502" s="104" t="n">
        <v>15574</v>
      </c>
      <c r="F502" s="104" t="n">
        <v>18283</v>
      </c>
      <c r="G502" s="106" t="n">
        <v>24590.9</v>
      </c>
    </row>
    <row r="503" ht="14.5" customHeight="1">
      <c r="A503" s="102" t="n">
        <v>2021</v>
      </c>
      <c r="B503" s="102" t="s">
        <v>36</v>
      </c>
      <c r="C503" s="102" t="s">
        <v>250</v>
      </c>
      <c r="D503" s="102" t="s">
        <v>48</v>
      </c>
      <c r="E503" s="104" t="n">
        <v>0</v>
      </c>
      <c r="F503" s="104" t="n">
        <v>192608</v>
      </c>
      <c r="G503" s="106" t="n">
        <v>856924.38</v>
      </c>
    </row>
    <row r="504" ht="14.5" customHeight="1">
      <c r="A504" s="102" t="n">
        <v>2021</v>
      </c>
      <c r="B504" s="102" t="s">
        <v>37</v>
      </c>
      <c r="C504" s="102" t="s">
        <v>250</v>
      </c>
      <c r="D504" s="102" t="s">
        <v>47</v>
      </c>
      <c r="E504" s="104" t="n">
        <v>5889</v>
      </c>
      <c r="F504" s="104" t="n">
        <v>7534</v>
      </c>
      <c r="G504" s="106" t="n">
        <v>38167.46</v>
      </c>
    </row>
    <row r="505" ht="14.5" customHeight="1">
      <c r="A505" s="102" t="n">
        <v>2021</v>
      </c>
      <c r="B505" s="102" t="s">
        <v>37</v>
      </c>
      <c r="C505" s="102" t="s">
        <v>250</v>
      </c>
      <c r="D505" s="102" t="s">
        <v>48</v>
      </c>
      <c r="E505" s="104" t="n">
        <v>0</v>
      </c>
      <c r="F505" s="104" t="n">
        <v>102576</v>
      </c>
      <c r="G505" s="106" t="n">
        <v>686663.35</v>
      </c>
    </row>
    <row r="506" ht="14.5" customHeight="1">
      <c r="A506" s="102" t="n">
        <v>2021</v>
      </c>
      <c r="B506" s="102" t="s">
        <v>38</v>
      </c>
      <c r="C506" s="102" t="s">
        <v>250</v>
      </c>
      <c r="D506" s="102" t="s">
        <v>47</v>
      </c>
      <c r="E506" s="104" t="n">
        <v>69320</v>
      </c>
      <c r="F506" s="104" t="n">
        <v>80266</v>
      </c>
      <c r="G506" s="106" t="n">
        <v>337160.65</v>
      </c>
    </row>
    <row r="507" ht="14.5" customHeight="1">
      <c r="A507" s="102" t="n">
        <v>2021</v>
      </c>
      <c r="B507" s="102" t="s">
        <v>38</v>
      </c>
      <c r="C507" s="102" t="s">
        <v>250</v>
      </c>
      <c r="D507" s="102" t="s">
        <v>48</v>
      </c>
      <c r="E507" s="104" t="n">
        <v>0</v>
      </c>
      <c r="F507" s="104" t="n">
        <v>420176</v>
      </c>
      <c r="G507" s="106" t="n">
        <v>4342061.48</v>
      </c>
    </row>
    <row r="508" ht="14.5" customHeight="1">
      <c r="A508" s="102" t="n">
        <v>2021</v>
      </c>
      <c r="B508" s="102" t="s">
        <v>39</v>
      </c>
      <c r="C508" s="102" t="s">
        <v>250</v>
      </c>
      <c r="D508" s="102" t="s">
        <v>47</v>
      </c>
      <c r="E508" s="104" t="n">
        <v>10648</v>
      </c>
      <c r="F508" s="104" t="n">
        <v>11830</v>
      </c>
      <c r="G508" s="106" t="n">
        <v>7544.5</v>
      </c>
    </row>
    <row r="509" ht="14.5" customHeight="1">
      <c r="A509" s="102" t="n">
        <v>2021</v>
      </c>
      <c r="B509" s="102" t="s">
        <v>39</v>
      </c>
      <c r="C509" s="102" t="s">
        <v>250</v>
      </c>
      <c r="D509" s="102" t="s">
        <v>48</v>
      </c>
      <c r="E509" s="104" t="n">
        <v>0</v>
      </c>
      <c r="F509" s="104" t="n">
        <v>92620</v>
      </c>
      <c r="G509" s="106" t="n">
        <v>62258.29</v>
      </c>
    </row>
    <row r="510" ht="14.5" customHeight="1">
      <c r="A510" s="102" t="n">
        <v>2022</v>
      </c>
      <c r="B510" s="102" t="s">
        <v>36</v>
      </c>
      <c r="C510" s="102" t="s">
        <v>253</v>
      </c>
      <c r="D510" s="102" t="s">
        <v>47</v>
      </c>
      <c r="E510" s="104" t="n">
        <v>356</v>
      </c>
      <c r="F510" s="104" t="n">
        <v>2919</v>
      </c>
      <c r="G510" s="106" t="n">
        <v>446093.48</v>
      </c>
    </row>
    <row r="511" ht="14.5" customHeight="1">
      <c r="A511" s="102" t="n">
        <v>2022</v>
      </c>
      <c r="B511" s="102" t="s">
        <v>37</v>
      </c>
      <c r="C511" s="102" t="s">
        <v>253</v>
      </c>
      <c r="D511" s="102" t="s">
        <v>47</v>
      </c>
      <c r="E511" s="104" t="n">
        <v>374</v>
      </c>
      <c r="F511" s="104" t="n">
        <v>2916</v>
      </c>
      <c r="G511" s="106" t="n">
        <v>340995.05</v>
      </c>
    </row>
    <row r="512" ht="14.5" customHeight="1">
      <c r="A512" s="102" t="n">
        <v>2022</v>
      </c>
      <c r="B512" s="102" t="s">
        <v>38</v>
      </c>
      <c r="C512" s="102" t="s">
        <v>253</v>
      </c>
      <c r="D512" s="102" t="s">
        <v>47</v>
      </c>
      <c r="E512" s="104" t="n">
        <v>346</v>
      </c>
      <c r="F512" s="104" t="n">
        <v>985</v>
      </c>
      <c r="G512" s="106" t="n">
        <v>78956.94</v>
      </c>
    </row>
    <row r="513" ht="14.5" customHeight="1">
      <c r="A513" s="102"/>
      <c r="B513" s="102" t="s">
        <v>39</v>
      </c>
      <c r="C513" s="102" t="s">
        <v>253</v>
      </c>
      <c r="D513" s="102" t="s">
        <v>47</v>
      </c>
      <c r="E513" s="104"/>
      <c r="F513" s="104"/>
      <c r="G513" s="106"/>
    </row>
    <row r="514" ht="14.5" customHeight="1">
      <c r="A514" s="102" t="n">
        <v>2022</v>
      </c>
      <c r="B514" s="102" t="s">
        <v>36</v>
      </c>
      <c r="C514" s="102" t="s">
        <v>254</v>
      </c>
      <c r="D514" s="102" t="s">
        <v>47</v>
      </c>
      <c r="E514" s="104" t="n">
        <v>657</v>
      </c>
      <c r="F514" s="104" t="n">
        <v>5045</v>
      </c>
      <c r="G514" s="106" t="n">
        <v>925507.01</v>
      </c>
    </row>
    <row r="515" ht="14.5" customHeight="1">
      <c r="A515" s="102" t="n">
        <v>2022</v>
      </c>
      <c r="B515" s="102" t="s">
        <v>37</v>
      </c>
      <c r="C515" s="102" t="s">
        <v>254</v>
      </c>
      <c r="D515" s="102" t="s">
        <v>47</v>
      </c>
      <c r="E515" s="104" t="n">
        <v>776</v>
      </c>
      <c r="F515" s="104" t="n">
        <v>7118</v>
      </c>
      <c r="G515" s="106" t="n">
        <v>1122463.14</v>
      </c>
    </row>
    <row r="516" ht="14.5" customHeight="1">
      <c r="A516" s="102" t="n">
        <v>2022</v>
      </c>
      <c r="B516" s="102" t="s">
        <v>38</v>
      </c>
      <c r="C516" s="102" t="s">
        <v>254</v>
      </c>
      <c r="D516" s="102" t="s">
        <v>47</v>
      </c>
      <c r="E516" s="104" t="n">
        <v>829</v>
      </c>
      <c r="F516" s="104" t="n">
        <v>2016</v>
      </c>
      <c r="G516" s="106" t="n">
        <v>38411.08</v>
      </c>
    </row>
    <row r="517" ht="14.5" customHeight="1">
      <c r="A517" s="102"/>
      <c r="B517" s="102" t="s">
        <v>39</v>
      </c>
      <c r="C517" s="102" t="s">
        <v>254</v>
      </c>
      <c r="D517" s="102" t="s">
        <v>47</v>
      </c>
      <c r="E517" s="104"/>
      <c r="F517" s="104"/>
      <c r="G517" s="106"/>
    </row>
    <row r="518" ht="14.5" customHeight="1">
      <c r="A518" s="102" t="n">
        <v>2022</v>
      </c>
      <c r="B518" s="102" t="s">
        <v>36</v>
      </c>
      <c r="C518" s="102" t="s">
        <v>255</v>
      </c>
      <c r="D518" s="102" t="s">
        <v>47</v>
      </c>
      <c r="E518" s="104" t="n">
        <v>1375</v>
      </c>
      <c r="F518" s="104" t="n">
        <v>6875</v>
      </c>
      <c r="G518" s="106" t="n">
        <v>1097605.31</v>
      </c>
    </row>
    <row r="519" ht="14.5" customHeight="1">
      <c r="A519" s="102" t="n">
        <v>2022</v>
      </c>
      <c r="B519" s="102" t="s">
        <v>37</v>
      </c>
      <c r="C519" s="102" t="s">
        <v>255</v>
      </c>
      <c r="D519" s="102" t="s">
        <v>47</v>
      </c>
      <c r="E519" s="104" t="n">
        <v>1192</v>
      </c>
      <c r="F519" s="104" t="n">
        <v>9971</v>
      </c>
      <c r="G519" s="106" t="n">
        <v>1480815.11</v>
      </c>
    </row>
    <row r="520" ht="14.5" customHeight="1">
      <c r="A520" s="102" t="n">
        <v>2022</v>
      </c>
      <c r="B520" s="102" t="s">
        <v>38</v>
      </c>
      <c r="C520" s="102" t="s">
        <v>255</v>
      </c>
      <c r="D520" s="102" t="s">
        <v>47</v>
      </c>
      <c r="E520" s="104" t="n">
        <v>6677</v>
      </c>
      <c r="F520" s="104" t="n">
        <v>12098</v>
      </c>
      <c r="G520" s="106" t="n">
        <v>49180.33</v>
      </c>
    </row>
    <row r="521" ht="14.5" customHeight="1">
      <c r="A521" s="102" t="n">
        <v>2022</v>
      </c>
      <c r="B521" s="102" t="s">
        <v>39</v>
      </c>
      <c r="C521" s="102" t="s">
        <v>255</v>
      </c>
      <c r="D521" s="102" t="s">
        <v>47</v>
      </c>
      <c r="E521" s="104" t="n">
        <v>26</v>
      </c>
      <c r="F521" s="104" t="n">
        <v>31</v>
      </c>
      <c r="G521" s="106" t="n">
        <v>19.12</v>
      </c>
    </row>
    <row r="522" ht="14.5" customHeight="1">
      <c r="A522" s="102" t="n">
        <v>2022</v>
      </c>
      <c r="B522" s="102" t="s">
        <v>36</v>
      </c>
      <c r="C522" s="102" t="s">
        <v>256</v>
      </c>
      <c r="D522" s="102" t="s">
        <v>47</v>
      </c>
      <c r="E522" s="104" t="n">
        <v>8122</v>
      </c>
      <c r="F522" s="104" t="n">
        <v>22865</v>
      </c>
      <c r="G522" s="106" t="n">
        <v>1142188.32</v>
      </c>
    </row>
    <row r="523" ht="14.5" customHeight="1">
      <c r="A523" s="102" t="n">
        <v>2022</v>
      </c>
      <c r="B523" s="102" t="s">
        <v>37</v>
      </c>
      <c r="C523" s="102" t="s">
        <v>256</v>
      </c>
      <c r="D523" s="102" t="s">
        <v>47</v>
      </c>
      <c r="E523" s="104" t="n">
        <v>3870</v>
      </c>
      <c r="F523" s="104" t="n">
        <v>26032</v>
      </c>
      <c r="G523" s="106" t="n">
        <v>1381305.16</v>
      </c>
    </row>
    <row r="524" ht="14.5" customHeight="1">
      <c r="A524" s="102" t="n">
        <v>2022</v>
      </c>
      <c r="B524" s="102" t="s">
        <v>38</v>
      </c>
      <c r="C524" s="102" t="s">
        <v>256</v>
      </c>
      <c r="D524" s="102" t="s">
        <v>47</v>
      </c>
      <c r="E524" s="104" t="n">
        <v>39079</v>
      </c>
      <c r="F524" s="104" t="n">
        <v>77030</v>
      </c>
      <c r="G524" s="106" t="n">
        <v>335028.52</v>
      </c>
    </row>
    <row r="525" ht="14.5" customHeight="1">
      <c r="A525" s="102" t="n">
        <v>2022</v>
      </c>
      <c r="B525" s="102" t="s">
        <v>39</v>
      </c>
      <c r="C525" s="102" t="s">
        <v>256</v>
      </c>
      <c r="D525" s="102" t="s">
        <v>47</v>
      </c>
      <c r="E525" s="104" t="n">
        <v>5071</v>
      </c>
      <c r="F525" s="104" t="n">
        <v>10605</v>
      </c>
      <c r="G525" s="106" t="n">
        <v>5767.89</v>
      </c>
    </row>
    <row r="526" ht="14.5" customHeight="1">
      <c r="A526" s="102" t="n">
        <v>2022</v>
      </c>
      <c r="B526" s="102" t="s">
        <v>36</v>
      </c>
      <c r="C526" s="102" t="s">
        <v>257</v>
      </c>
      <c r="D526" s="102" t="s">
        <v>47</v>
      </c>
      <c r="E526" s="104" t="n">
        <v>25010</v>
      </c>
      <c r="F526" s="104" t="n">
        <v>81057</v>
      </c>
      <c r="G526" s="106" t="n">
        <v>960740.92</v>
      </c>
    </row>
    <row r="527" ht="14.5" customHeight="1">
      <c r="A527" s="102" t="n">
        <v>2022</v>
      </c>
      <c r="B527" s="102" t="s">
        <v>37</v>
      </c>
      <c r="C527" s="102" t="s">
        <v>257</v>
      </c>
      <c r="D527" s="102" t="s">
        <v>47</v>
      </c>
      <c r="E527" s="104" t="n">
        <v>14555</v>
      </c>
      <c r="F527" s="104" t="n">
        <v>119762</v>
      </c>
      <c r="G527" s="106" t="n">
        <v>979651.09</v>
      </c>
    </row>
    <row r="528" ht="14.5" customHeight="1">
      <c r="A528" s="102" t="n">
        <v>2022</v>
      </c>
      <c r="B528" s="102" t="s">
        <v>38</v>
      </c>
      <c r="C528" s="102" t="s">
        <v>257</v>
      </c>
      <c r="D528" s="102" t="s">
        <v>47</v>
      </c>
      <c r="E528" s="104" t="n">
        <v>93388</v>
      </c>
      <c r="F528" s="104" t="n">
        <v>276915</v>
      </c>
      <c r="G528" s="106" t="n">
        <v>1147040.07</v>
      </c>
    </row>
    <row r="529" ht="14.5" customHeight="1">
      <c r="A529" s="102" t="n">
        <v>2022</v>
      </c>
      <c r="B529" s="102" t="s">
        <v>39</v>
      </c>
      <c r="C529" s="102" t="s">
        <v>257</v>
      </c>
      <c r="D529" s="102" t="s">
        <v>47</v>
      </c>
      <c r="E529" s="104" t="n">
        <v>19329</v>
      </c>
      <c r="F529" s="104" t="n">
        <v>54215</v>
      </c>
      <c r="G529" s="106" t="n">
        <v>29394.02</v>
      </c>
    </row>
    <row r="530" ht="14.5" customHeight="1">
      <c r="A530" s="102" t="n">
        <v>2022</v>
      </c>
      <c r="B530" s="102" t="s">
        <v>36</v>
      </c>
      <c r="C530" s="102" t="s">
        <v>258</v>
      </c>
      <c r="D530" s="102" t="s">
        <v>47</v>
      </c>
      <c r="E530" s="104" t="n">
        <v>43742</v>
      </c>
      <c r="F530" s="104" t="n">
        <v>166037</v>
      </c>
      <c r="G530" s="106" t="n">
        <v>715799.52</v>
      </c>
    </row>
    <row r="531" ht="14.5" customHeight="1">
      <c r="A531" s="102" t="n">
        <v>2022</v>
      </c>
      <c r="B531" s="102" t="s">
        <v>37</v>
      </c>
      <c r="C531" s="102" t="s">
        <v>258</v>
      </c>
      <c r="D531" s="102" t="s">
        <v>47</v>
      </c>
      <c r="E531" s="104" t="n">
        <v>31714</v>
      </c>
      <c r="F531" s="104" t="n">
        <v>302183</v>
      </c>
      <c r="G531" s="106" t="n">
        <v>1184583.15</v>
      </c>
    </row>
    <row r="532" ht="14.5" customHeight="1">
      <c r="A532" s="102" t="n">
        <v>2022</v>
      </c>
      <c r="B532" s="102" t="s">
        <v>38</v>
      </c>
      <c r="C532" s="102" t="s">
        <v>258</v>
      </c>
      <c r="D532" s="102" t="s">
        <v>47</v>
      </c>
      <c r="E532" s="104" t="n">
        <v>159348</v>
      </c>
      <c r="F532" s="104" t="n">
        <v>674133</v>
      </c>
      <c r="G532" s="106" t="n">
        <v>3316374.47</v>
      </c>
    </row>
    <row r="533" ht="14.5" customHeight="1">
      <c r="A533" s="102" t="n">
        <v>2022</v>
      </c>
      <c r="B533" s="102" t="s">
        <v>39</v>
      </c>
      <c r="C533" s="102" t="s">
        <v>258</v>
      </c>
      <c r="D533" s="102" t="s">
        <v>47</v>
      </c>
      <c r="E533" s="104" t="n">
        <v>31431</v>
      </c>
      <c r="F533" s="104" t="n">
        <v>120952</v>
      </c>
      <c r="G533" s="106" t="n">
        <v>57979.31</v>
      </c>
    </row>
    <row r="534" ht="14.5" customHeight="1">
      <c r="A534" s="102" t="n">
        <v>2022</v>
      </c>
      <c r="B534" s="102" t="s">
        <v>36</v>
      </c>
      <c r="C534" s="102" t="s">
        <v>259</v>
      </c>
      <c r="D534" s="102" t="s">
        <v>47</v>
      </c>
      <c r="E534" s="104" t="n">
        <v>65202</v>
      </c>
      <c r="F534" s="104" t="n">
        <v>296008</v>
      </c>
      <c r="G534" s="106" t="n">
        <v>892553.13</v>
      </c>
    </row>
    <row r="535" ht="14.5" customHeight="1">
      <c r="A535" s="102" t="n">
        <v>2022</v>
      </c>
      <c r="B535" s="102" t="s">
        <v>37</v>
      </c>
      <c r="C535" s="102" t="s">
        <v>259</v>
      </c>
      <c r="D535" s="102" t="s">
        <v>47</v>
      </c>
      <c r="E535" s="104" t="n">
        <v>54934</v>
      </c>
      <c r="F535" s="104" t="n">
        <v>575313</v>
      </c>
      <c r="G535" s="106" t="n">
        <v>1918207.68</v>
      </c>
    </row>
    <row r="536" ht="14.5" customHeight="1">
      <c r="A536" s="102" t="n">
        <v>2022</v>
      </c>
      <c r="B536" s="102" t="s">
        <v>38</v>
      </c>
      <c r="C536" s="102" t="s">
        <v>259</v>
      </c>
      <c r="D536" s="102" t="s">
        <v>47</v>
      </c>
      <c r="E536" s="104" t="n">
        <v>236010</v>
      </c>
      <c r="F536" s="104" t="n">
        <v>1307676</v>
      </c>
      <c r="G536" s="106" t="n">
        <v>6384245.98</v>
      </c>
    </row>
    <row r="537" ht="14.5" customHeight="1">
      <c r="A537" s="102" t="n">
        <v>2022</v>
      </c>
      <c r="B537" s="102" t="s">
        <v>39</v>
      </c>
      <c r="C537" s="102" t="s">
        <v>259</v>
      </c>
      <c r="D537" s="102" t="s">
        <v>47</v>
      </c>
      <c r="E537" s="104" t="n">
        <v>45509</v>
      </c>
      <c r="F537" s="104" t="n">
        <v>212637</v>
      </c>
      <c r="G537" s="106" t="n">
        <v>103539.79</v>
      </c>
    </row>
    <row r="538" ht="14.5" customHeight="1">
      <c r="A538" s="102" t="n">
        <v>2022</v>
      </c>
      <c r="B538" s="102" t="s">
        <v>36</v>
      </c>
      <c r="C538" s="102" t="s">
        <v>260</v>
      </c>
      <c r="D538" s="102" t="s">
        <v>47</v>
      </c>
      <c r="E538" s="104" t="n">
        <v>76070</v>
      </c>
      <c r="F538" s="104" t="n">
        <v>398953</v>
      </c>
      <c r="G538" s="106" t="n">
        <v>839447.32</v>
      </c>
    </row>
    <row r="539" ht="14.5" customHeight="1">
      <c r="A539" s="102" t="n">
        <v>2022</v>
      </c>
      <c r="B539" s="102" t="s">
        <v>37</v>
      </c>
      <c r="C539" s="102" t="s">
        <v>260</v>
      </c>
      <c r="D539" s="102" t="s">
        <v>47</v>
      </c>
      <c r="E539" s="104" t="n">
        <v>75741</v>
      </c>
      <c r="F539" s="104" t="n">
        <v>830668</v>
      </c>
      <c r="G539" s="106" t="n">
        <v>2604728.09</v>
      </c>
    </row>
    <row r="540" ht="14.5" customHeight="1">
      <c r="A540" s="102" t="n">
        <v>2022</v>
      </c>
      <c r="B540" s="102" t="s">
        <v>38</v>
      </c>
      <c r="C540" s="102" t="s">
        <v>260</v>
      </c>
      <c r="D540" s="102" t="s">
        <v>47</v>
      </c>
      <c r="E540" s="104" t="n">
        <v>277535</v>
      </c>
      <c r="F540" s="104" t="n">
        <v>1772682</v>
      </c>
      <c r="G540" s="106" t="n">
        <v>10004315.72</v>
      </c>
    </row>
    <row r="541" ht="14.5" customHeight="1">
      <c r="A541" s="102" t="n">
        <v>2022</v>
      </c>
      <c r="B541" s="102" t="s">
        <v>39</v>
      </c>
      <c r="C541" s="102" t="s">
        <v>260</v>
      </c>
      <c r="D541" s="102" t="s">
        <v>47</v>
      </c>
      <c r="E541" s="104" t="n">
        <v>52551</v>
      </c>
      <c r="F541" s="104" t="n">
        <v>300819</v>
      </c>
      <c r="G541" s="106" t="n">
        <v>145813.14</v>
      </c>
    </row>
    <row r="542" ht="14.5" customHeight="1">
      <c r="A542" s="102" t="n">
        <v>2022</v>
      </c>
      <c r="B542" s="102" t="s">
        <v>36</v>
      </c>
      <c r="C542" s="102" t="s">
        <v>261</v>
      </c>
      <c r="D542" s="102" t="s">
        <v>47</v>
      </c>
      <c r="E542" s="104" t="n">
        <v>84758</v>
      </c>
      <c r="F542" s="104" t="n">
        <v>521486</v>
      </c>
      <c r="G542" s="106" t="n">
        <v>927968.88</v>
      </c>
    </row>
    <row r="543" ht="14.5" customHeight="1">
      <c r="A543" s="102" t="n">
        <v>2022</v>
      </c>
      <c r="B543" s="102" t="s">
        <v>37</v>
      </c>
      <c r="C543" s="102" t="s">
        <v>261</v>
      </c>
      <c r="D543" s="102" t="s">
        <v>47</v>
      </c>
      <c r="E543" s="104" t="n">
        <v>98142</v>
      </c>
      <c r="F543" s="104" t="n">
        <v>1118535</v>
      </c>
      <c r="G543" s="106" t="n">
        <v>3510865.5</v>
      </c>
    </row>
    <row r="544" ht="14.5" customHeight="1">
      <c r="A544" s="102" t="n">
        <v>2022</v>
      </c>
      <c r="B544" s="102" t="s">
        <v>38</v>
      </c>
      <c r="C544" s="102" t="s">
        <v>261</v>
      </c>
      <c r="D544" s="102" t="s">
        <v>47</v>
      </c>
      <c r="E544" s="104" t="n">
        <v>313863</v>
      </c>
      <c r="F544" s="104" t="n">
        <v>2240060</v>
      </c>
      <c r="G544" s="106" t="n">
        <v>13941278.27</v>
      </c>
    </row>
    <row r="545" ht="14.5" customHeight="1">
      <c r="A545" s="102" t="n">
        <v>2022</v>
      </c>
      <c r="B545" s="102" t="s">
        <v>39</v>
      </c>
      <c r="C545" s="102" t="s">
        <v>261</v>
      </c>
      <c r="D545" s="102" t="s">
        <v>47</v>
      </c>
      <c r="E545" s="104" t="n">
        <v>58683</v>
      </c>
      <c r="F545" s="104" t="n">
        <v>382521</v>
      </c>
      <c r="G545" s="106" t="n">
        <v>196786.14</v>
      </c>
    </row>
    <row r="546" ht="14.5" customHeight="1">
      <c r="A546" s="102" t="n">
        <v>2022</v>
      </c>
      <c r="B546" s="102" t="s">
        <v>36</v>
      </c>
      <c r="C546" s="102" t="s">
        <v>262</v>
      </c>
      <c r="D546" s="102" t="s">
        <v>47</v>
      </c>
      <c r="E546" s="104" t="n">
        <v>88487</v>
      </c>
      <c r="F546" s="104" t="n">
        <v>610028</v>
      </c>
      <c r="G546" s="106" t="n">
        <v>1206681.91</v>
      </c>
    </row>
    <row r="547" ht="14.5" customHeight="1">
      <c r="A547" s="102" t="n">
        <v>2022</v>
      </c>
      <c r="B547" s="102" t="s">
        <v>37</v>
      </c>
      <c r="C547" s="102" t="s">
        <v>262</v>
      </c>
      <c r="D547" s="102" t="s">
        <v>47</v>
      </c>
      <c r="E547" s="104" t="n">
        <v>122209</v>
      </c>
      <c r="F547" s="104" t="n">
        <v>1394338</v>
      </c>
      <c r="G547" s="106" t="n">
        <v>4765084.9</v>
      </c>
    </row>
    <row r="548" ht="14.5" customHeight="1">
      <c r="A548" s="102" t="n">
        <v>2022</v>
      </c>
      <c r="B548" s="102" t="s">
        <v>38</v>
      </c>
      <c r="C548" s="102" t="s">
        <v>262</v>
      </c>
      <c r="D548" s="102" t="s">
        <v>47</v>
      </c>
      <c r="E548" s="104" t="n">
        <v>358450</v>
      </c>
      <c r="F548" s="104" t="n">
        <v>2753201</v>
      </c>
      <c r="G548" s="106" t="n">
        <v>18731048.62</v>
      </c>
    </row>
    <row r="549" ht="14.5" customHeight="1">
      <c r="A549" s="102" t="n">
        <v>2022</v>
      </c>
      <c r="B549" s="102" t="s">
        <v>39</v>
      </c>
      <c r="C549" s="102" t="s">
        <v>262</v>
      </c>
      <c r="D549" s="102" t="s">
        <v>47</v>
      </c>
      <c r="E549" s="104" t="n">
        <v>63343</v>
      </c>
      <c r="F549" s="104" t="n">
        <v>441916</v>
      </c>
      <c r="G549" s="106" t="n">
        <v>256276.71</v>
      </c>
    </row>
    <row r="550" ht="14.5" customHeight="1">
      <c r="A550" s="102" t="n">
        <v>2022</v>
      </c>
      <c r="B550" s="102" t="s">
        <v>36</v>
      </c>
      <c r="C550" s="102" t="s">
        <v>263</v>
      </c>
      <c r="D550" s="102" t="s">
        <v>47</v>
      </c>
      <c r="E550" s="104" t="n">
        <v>100045</v>
      </c>
      <c r="F550" s="104" t="n">
        <v>690898</v>
      </c>
      <c r="G550" s="106" t="n">
        <v>1723135.3</v>
      </c>
    </row>
    <row r="551" ht="14.5" customHeight="1">
      <c r="A551" s="102" t="n">
        <v>2022</v>
      </c>
      <c r="B551" s="102" t="s">
        <v>37</v>
      </c>
      <c r="C551" s="102" t="s">
        <v>263</v>
      </c>
      <c r="D551" s="102" t="s">
        <v>47</v>
      </c>
      <c r="E551" s="104" t="n">
        <v>164386</v>
      </c>
      <c r="F551" s="104" t="n">
        <v>1801074</v>
      </c>
      <c r="G551" s="106" t="n">
        <v>6484106.33</v>
      </c>
    </row>
    <row r="552" ht="14.5" customHeight="1">
      <c r="A552" s="102" t="n">
        <v>2022</v>
      </c>
      <c r="B552" s="102" t="s">
        <v>38</v>
      </c>
      <c r="C552" s="102" t="s">
        <v>263</v>
      </c>
      <c r="D552" s="102" t="s">
        <v>47</v>
      </c>
      <c r="E552" s="104" t="n">
        <v>479666</v>
      </c>
      <c r="F552" s="104" t="n">
        <v>3784323</v>
      </c>
      <c r="G552" s="106" t="n">
        <v>27747026.87</v>
      </c>
    </row>
    <row r="553" ht="14.5" customHeight="1">
      <c r="A553" s="102" t="n">
        <v>2022</v>
      </c>
      <c r="B553" s="102" t="s">
        <v>39</v>
      </c>
      <c r="C553" s="102" t="s">
        <v>263</v>
      </c>
      <c r="D553" s="102" t="s">
        <v>47</v>
      </c>
      <c r="E553" s="104" t="n">
        <v>76241</v>
      </c>
      <c r="F553" s="104" t="n">
        <v>542792</v>
      </c>
      <c r="G553" s="106" t="n">
        <v>346594.06</v>
      </c>
    </row>
    <row r="554" ht="14.5" customHeight="1">
      <c r="A554" s="102" t="n">
        <v>2022</v>
      </c>
      <c r="B554" s="102" t="s">
        <v>36</v>
      </c>
      <c r="C554" s="102" t="s">
        <v>264</v>
      </c>
      <c r="D554" s="102" t="s">
        <v>47</v>
      </c>
      <c r="E554" s="104" t="n">
        <v>97062</v>
      </c>
      <c r="F554" s="104" t="n">
        <v>647116</v>
      </c>
      <c r="G554" s="106" t="n">
        <v>1763517.35</v>
      </c>
    </row>
    <row r="555" ht="14.5" customHeight="1">
      <c r="A555" s="102" t="n">
        <v>2022</v>
      </c>
      <c r="B555" s="102" t="s">
        <v>37</v>
      </c>
      <c r="C555" s="102" t="s">
        <v>264</v>
      </c>
      <c r="D555" s="102" t="s">
        <v>47</v>
      </c>
      <c r="E555" s="104" t="n">
        <v>181836</v>
      </c>
      <c r="F555" s="104" t="n">
        <v>1937578</v>
      </c>
      <c r="G555" s="106" t="n">
        <v>7175282.47</v>
      </c>
    </row>
    <row r="556" ht="14.5" customHeight="1">
      <c r="A556" s="102" t="n">
        <v>2022</v>
      </c>
      <c r="B556" s="102" t="s">
        <v>38</v>
      </c>
      <c r="C556" s="102" t="s">
        <v>264</v>
      </c>
      <c r="D556" s="102" t="s">
        <v>47</v>
      </c>
      <c r="E556" s="104" t="n">
        <v>538821</v>
      </c>
      <c r="F556" s="104" t="n">
        <v>4241486</v>
      </c>
      <c r="G556" s="106" t="n">
        <v>31934669.64</v>
      </c>
    </row>
    <row r="557" ht="14.5" customHeight="1">
      <c r="A557" s="102" t="n">
        <v>2022</v>
      </c>
      <c r="B557" s="102" t="s">
        <v>39</v>
      </c>
      <c r="C557" s="102" t="s">
        <v>264</v>
      </c>
      <c r="D557" s="102" t="s">
        <v>47</v>
      </c>
      <c r="E557" s="104" t="n">
        <v>77919</v>
      </c>
      <c r="F557" s="104" t="n">
        <v>568710</v>
      </c>
      <c r="G557" s="106" t="n">
        <v>394976.46</v>
      </c>
    </row>
    <row r="558" ht="14.5" customHeight="1">
      <c r="A558" s="102" t="n">
        <v>2022</v>
      </c>
      <c r="B558" s="102" t="s">
        <v>36</v>
      </c>
      <c r="C558" s="102" t="s">
        <v>265</v>
      </c>
      <c r="D558" s="102" t="s">
        <v>47</v>
      </c>
      <c r="E558" s="104" t="n">
        <v>86677</v>
      </c>
      <c r="F558" s="104" t="n">
        <v>534505</v>
      </c>
      <c r="G558" s="106" t="n">
        <v>1915697.88</v>
      </c>
    </row>
    <row r="559" ht="14.5" customHeight="1">
      <c r="A559" s="102" t="n">
        <v>2022</v>
      </c>
      <c r="B559" s="102" t="s">
        <v>37</v>
      </c>
      <c r="C559" s="102" t="s">
        <v>265</v>
      </c>
      <c r="D559" s="102" t="s">
        <v>47</v>
      </c>
      <c r="E559" s="104" t="n">
        <v>175325</v>
      </c>
      <c r="F559" s="104" t="n">
        <v>1792692</v>
      </c>
      <c r="G559" s="106" t="n">
        <v>6650255.24</v>
      </c>
    </row>
    <row r="560" ht="14.5" customHeight="1">
      <c r="A560" s="102" t="n">
        <v>2022</v>
      </c>
      <c r="B560" s="102" t="s">
        <v>38</v>
      </c>
      <c r="C560" s="102" t="s">
        <v>265</v>
      </c>
      <c r="D560" s="102" t="s">
        <v>47</v>
      </c>
      <c r="E560" s="104" t="n">
        <v>567584</v>
      </c>
      <c r="F560" s="104" t="n">
        <v>4306089</v>
      </c>
      <c r="G560" s="106" t="n">
        <v>31862661.48</v>
      </c>
    </row>
    <row r="561" ht="14.5" customHeight="1">
      <c r="A561" s="102" t="n">
        <v>2022</v>
      </c>
      <c r="B561" s="102" t="s">
        <v>39</v>
      </c>
      <c r="C561" s="102" t="s">
        <v>265</v>
      </c>
      <c r="D561" s="102" t="s">
        <v>47</v>
      </c>
      <c r="E561" s="104" t="n">
        <v>69845</v>
      </c>
      <c r="F561" s="104" t="n">
        <v>489427</v>
      </c>
      <c r="G561" s="106" t="n">
        <v>378207.57</v>
      </c>
    </row>
    <row r="562" ht="14.5" customHeight="1">
      <c r="A562" s="102" t="n">
        <v>2022</v>
      </c>
      <c r="B562" s="102" t="s">
        <v>36</v>
      </c>
      <c r="C562" s="102" t="s">
        <v>266</v>
      </c>
      <c r="D562" s="102" t="s">
        <v>47</v>
      </c>
      <c r="E562" s="104" t="n">
        <v>74696</v>
      </c>
      <c r="F562" s="104" t="n">
        <v>459446</v>
      </c>
      <c r="G562" s="106" t="n">
        <v>2071645.54</v>
      </c>
    </row>
    <row r="563" ht="14.5" customHeight="1">
      <c r="A563" s="102" t="n">
        <v>2022</v>
      </c>
      <c r="B563" s="102" t="s">
        <v>37</v>
      </c>
      <c r="C563" s="102" t="s">
        <v>266</v>
      </c>
      <c r="D563" s="102" t="s">
        <v>47</v>
      </c>
      <c r="E563" s="104" t="n">
        <v>152346</v>
      </c>
      <c r="F563" s="104" t="n">
        <v>1523312</v>
      </c>
      <c r="G563" s="106" t="n">
        <v>5693162.8</v>
      </c>
    </row>
    <row r="564" ht="14.5" customHeight="1">
      <c r="A564" s="102" t="n">
        <v>2022</v>
      </c>
      <c r="B564" s="102" t="s">
        <v>38</v>
      </c>
      <c r="C564" s="102" t="s">
        <v>266</v>
      </c>
      <c r="D564" s="102" t="s">
        <v>47</v>
      </c>
      <c r="E564" s="104" t="n">
        <v>527597</v>
      </c>
      <c r="F564" s="104" t="n">
        <v>3974722</v>
      </c>
      <c r="G564" s="106" t="n">
        <v>29107243.19</v>
      </c>
    </row>
    <row r="565" ht="14.5" customHeight="1">
      <c r="A565" s="102" t="n">
        <v>2022</v>
      </c>
      <c r="B565" s="102" t="s">
        <v>39</v>
      </c>
      <c r="C565" s="102" t="s">
        <v>266</v>
      </c>
      <c r="D565" s="102" t="s">
        <v>47</v>
      </c>
      <c r="E565" s="104" t="n">
        <v>60225</v>
      </c>
      <c r="F565" s="104" t="n">
        <v>421492</v>
      </c>
      <c r="G565" s="106" t="n">
        <v>359812.97</v>
      </c>
    </row>
    <row r="566" ht="14.5" customHeight="1">
      <c r="A566" s="102" t="n">
        <v>2022</v>
      </c>
      <c r="B566" s="102" t="s">
        <v>36</v>
      </c>
      <c r="C566" s="102" t="s">
        <v>267</v>
      </c>
      <c r="D566" s="102" t="s">
        <v>47</v>
      </c>
      <c r="E566" s="104" t="n">
        <v>78969</v>
      </c>
      <c r="F566" s="104" t="n">
        <v>479748</v>
      </c>
      <c r="G566" s="106" t="n">
        <v>2468863.35</v>
      </c>
    </row>
    <row r="567" ht="14.5" customHeight="1">
      <c r="A567" s="102" t="n">
        <v>2022</v>
      </c>
      <c r="B567" s="102" t="s">
        <v>37</v>
      </c>
      <c r="C567" s="102" t="s">
        <v>267</v>
      </c>
      <c r="D567" s="102" t="s">
        <v>47</v>
      </c>
      <c r="E567" s="104" t="n">
        <v>142020</v>
      </c>
      <c r="F567" s="104" t="n">
        <v>1358496</v>
      </c>
      <c r="G567" s="106" t="n">
        <v>4842453.34</v>
      </c>
    </row>
    <row r="568" ht="14.5" customHeight="1">
      <c r="A568" s="102" t="n">
        <v>2022</v>
      </c>
      <c r="B568" s="102" t="s">
        <v>38</v>
      </c>
      <c r="C568" s="102" t="s">
        <v>267</v>
      </c>
      <c r="D568" s="102" t="s">
        <v>47</v>
      </c>
      <c r="E568" s="104" t="n">
        <v>539475</v>
      </c>
      <c r="F568" s="104" t="n">
        <v>3885867</v>
      </c>
      <c r="G568" s="106" t="n">
        <v>28522851.34</v>
      </c>
    </row>
    <row r="569" ht="14.5" customHeight="1">
      <c r="A569" s="102" t="n">
        <v>2022</v>
      </c>
      <c r="B569" s="102" t="s">
        <v>39</v>
      </c>
      <c r="C569" s="102" t="s">
        <v>267</v>
      </c>
      <c r="D569" s="102" t="s">
        <v>47</v>
      </c>
      <c r="E569" s="104" t="n">
        <v>64214</v>
      </c>
      <c r="F569" s="104" t="n">
        <v>436642</v>
      </c>
      <c r="G569" s="106" t="n">
        <v>405237.02</v>
      </c>
    </row>
    <row r="570" ht="14.5" customHeight="1">
      <c r="A570" s="102" t="n">
        <v>2022</v>
      </c>
      <c r="B570" s="102" t="s">
        <v>36</v>
      </c>
      <c r="C570" s="102" t="s">
        <v>268</v>
      </c>
      <c r="D570" s="102" t="s">
        <v>47</v>
      </c>
      <c r="E570" s="104" t="n">
        <v>82746</v>
      </c>
      <c r="F570" s="104" t="n">
        <v>496481</v>
      </c>
      <c r="G570" s="106" t="n">
        <v>2956387.48</v>
      </c>
    </row>
    <row r="571" ht="14.5" customHeight="1">
      <c r="A571" s="102" t="n">
        <v>2022</v>
      </c>
      <c r="B571" s="102" t="s">
        <v>37</v>
      </c>
      <c r="C571" s="102" t="s">
        <v>268</v>
      </c>
      <c r="D571" s="102" t="s">
        <v>47</v>
      </c>
      <c r="E571" s="104" t="n">
        <v>133771</v>
      </c>
      <c r="F571" s="104" t="n">
        <v>1266227</v>
      </c>
      <c r="G571" s="106" t="n">
        <v>4265256.61</v>
      </c>
    </row>
    <row r="572" ht="14.5" customHeight="1">
      <c r="A572" s="102" t="n">
        <v>2022</v>
      </c>
      <c r="B572" s="102" t="s">
        <v>38</v>
      </c>
      <c r="C572" s="102" t="s">
        <v>268</v>
      </c>
      <c r="D572" s="102" t="s">
        <v>47</v>
      </c>
      <c r="E572" s="104" t="n">
        <v>528288</v>
      </c>
      <c r="F572" s="104" t="n">
        <v>3671403</v>
      </c>
      <c r="G572" s="106" t="n">
        <v>26754228.98</v>
      </c>
    </row>
    <row r="573" ht="14.5" customHeight="1">
      <c r="A573" s="102" t="n">
        <v>2022</v>
      </c>
      <c r="B573" s="102" t="s">
        <v>39</v>
      </c>
      <c r="C573" s="102" t="s">
        <v>268</v>
      </c>
      <c r="D573" s="102" t="s">
        <v>47</v>
      </c>
      <c r="E573" s="104" t="n">
        <v>65512</v>
      </c>
      <c r="F573" s="104" t="n">
        <v>443066</v>
      </c>
      <c r="G573" s="106" t="n">
        <v>420661.38</v>
      </c>
    </row>
    <row r="574" ht="14.5" customHeight="1">
      <c r="A574" s="102" t="n">
        <v>2022</v>
      </c>
      <c r="B574" s="102" t="s">
        <v>36</v>
      </c>
      <c r="C574" s="102" t="s">
        <v>269</v>
      </c>
      <c r="D574" s="102" t="s">
        <v>47</v>
      </c>
      <c r="E574" s="104" t="n">
        <v>62415</v>
      </c>
      <c r="F574" s="104" t="n">
        <v>383659</v>
      </c>
      <c r="G574" s="106" t="n">
        <v>2668442.22</v>
      </c>
    </row>
    <row r="575" ht="14.5" customHeight="1">
      <c r="A575" s="102" t="n">
        <v>2022</v>
      </c>
      <c r="B575" s="102" t="s">
        <v>37</v>
      </c>
      <c r="C575" s="102" t="s">
        <v>269</v>
      </c>
      <c r="D575" s="102" t="s">
        <v>47</v>
      </c>
      <c r="E575" s="104" t="n">
        <v>94374</v>
      </c>
      <c r="F575" s="104" t="n">
        <v>923304</v>
      </c>
      <c r="G575" s="106" t="n">
        <v>2838822.72</v>
      </c>
    </row>
    <row r="576" ht="14.5" customHeight="1">
      <c r="A576" s="102" t="n">
        <v>2022</v>
      </c>
      <c r="B576" s="102" t="s">
        <v>38</v>
      </c>
      <c r="C576" s="102" t="s">
        <v>269</v>
      </c>
      <c r="D576" s="102" t="s">
        <v>47</v>
      </c>
      <c r="E576" s="104" t="n">
        <v>397179</v>
      </c>
      <c r="F576" s="104" t="n">
        <v>2743743</v>
      </c>
      <c r="G576" s="106" t="n">
        <v>20745691.59</v>
      </c>
    </row>
    <row r="577" ht="14.5" customHeight="1">
      <c r="A577" s="102" t="n">
        <v>2022</v>
      </c>
      <c r="B577" s="102" t="s">
        <v>39</v>
      </c>
      <c r="C577" s="102" t="s">
        <v>269</v>
      </c>
      <c r="D577" s="102" t="s">
        <v>47</v>
      </c>
      <c r="E577" s="104" t="n">
        <v>50036</v>
      </c>
      <c r="F577" s="104" t="n">
        <v>351956</v>
      </c>
      <c r="G577" s="106" t="n">
        <v>339968.69</v>
      </c>
    </row>
    <row r="578" ht="14.5" customHeight="1">
      <c r="A578" s="102" t="n">
        <v>2022</v>
      </c>
      <c r="B578" s="102" t="s">
        <v>36</v>
      </c>
      <c r="C578" s="102" t="s">
        <v>270</v>
      </c>
      <c r="D578" s="102" t="s">
        <v>47</v>
      </c>
      <c r="E578" s="104" t="n">
        <v>47381</v>
      </c>
      <c r="F578" s="104" t="n">
        <v>289666</v>
      </c>
      <c r="G578" s="106" t="n">
        <v>2221550.22</v>
      </c>
    </row>
    <row r="579" ht="14.5" customHeight="1">
      <c r="A579" s="102" t="n">
        <v>2022</v>
      </c>
      <c r="B579" s="102" t="s">
        <v>37</v>
      </c>
      <c r="C579" s="102" t="s">
        <v>270</v>
      </c>
      <c r="D579" s="102" t="s">
        <v>47</v>
      </c>
      <c r="E579" s="104" t="n">
        <v>60997</v>
      </c>
      <c r="F579" s="104" t="n">
        <v>627218</v>
      </c>
      <c r="G579" s="106" t="n">
        <v>1767752.84</v>
      </c>
    </row>
    <row r="580" ht="14.5" customHeight="1">
      <c r="A580" s="102" t="n">
        <v>2022</v>
      </c>
      <c r="B580" s="102" t="s">
        <v>38</v>
      </c>
      <c r="C580" s="102" t="s">
        <v>270</v>
      </c>
      <c r="D580" s="102" t="s">
        <v>47</v>
      </c>
      <c r="E580" s="104" t="n">
        <v>285039</v>
      </c>
      <c r="F580" s="104" t="n">
        <v>1953870</v>
      </c>
      <c r="G580" s="106" t="n">
        <v>15568166.62</v>
      </c>
    </row>
    <row r="581" ht="14.5" customHeight="1">
      <c r="A581" s="102" t="n">
        <v>2022</v>
      </c>
      <c r="B581" s="102" t="s">
        <v>39</v>
      </c>
      <c r="C581" s="102" t="s">
        <v>270</v>
      </c>
      <c r="D581" s="102" t="s">
        <v>47</v>
      </c>
      <c r="E581" s="104" t="n">
        <v>35696</v>
      </c>
      <c r="F581" s="104" t="n">
        <v>265441</v>
      </c>
      <c r="G581" s="106" t="n">
        <v>250435.91</v>
      </c>
    </row>
    <row r="582" ht="14.5" customHeight="1">
      <c r="A582" s="102" t="n">
        <v>2022</v>
      </c>
      <c r="B582" s="102" t="s">
        <v>36</v>
      </c>
      <c r="C582" s="102" t="s">
        <v>271</v>
      </c>
      <c r="D582" s="102" t="s">
        <v>47</v>
      </c>
      <c r="E582" s="104" t="n">
        <v>37273</v>
      </c>
      <c r="F582" s="104" t="n">
        <v>215754</v>
      </c>
      <c r="G582" s="106" t="n">
        <v>1792902.72</v>
      </c>
    </row>
    <row r="583" ht="14.5" customHeight="1">
      <c r="A583" s="102" t="n">
        <v>2022</v>
      </c>
      <c r="B583" s="102" t="s">
        <v>37</v>
      </c>
      <c r="C583" s="102" t="s">
        <v>271</v>
      </c>
      <c r="D583" s="102" t="s">
        <v>47</v>
      </c>
      <c r="E583" s="104" t="n">
        <v>31220</v>
      </c>
      <c r="F583" s="104" t="n">
        <v>335167</v>
      </c>
      <c r="G583" s="106" t="n">
        <v>909133.02</v>
      </c>
    </row>
    <row r="584" ht="14.5" customHeight="1">
      <c r="A584" s="102" t="n">
        <v>2022</v>
      </c>
      <c r="B584" s="102" t="s">
        <v>38</v>
      </c>
      <c r="C584" s="102" t="s">
        <v>271</v>
      </c>
      <c r="D584" s="102" t="s">
        <v>47</v>
      </c>
      <c r="E584" s="104" t="n">
        <v>197056</v>
      </c>
      <c r="F584" s="104" t="n">
        <v>1258379</v>
      </c>
      <c r="G584" s="106" t="n">
        <v>10883021.75</v>
      </c>
    </row>
    <row r="585" ht="14.5" customHeight="1">
      <c r="A585" s="102" t="n">
        <v>2022</v>
      </c>
      <c r="B585" s="102" t="s">
        <v>39</v>
      </c>
      <c r="C585" s="102" t="s">
        <v>271</v>
      </c>
      <c r="D585" s="102" t="s">
        <v>47</v>
      </c>
      <c r="E585" s="104" t="n">
        <v>25038</v>
      </c>
      <c r="F585" s="104" t="n">
        <v>194979</v>
      </c>
      <c r="G585" s="106" t="n">
        <v>190065.98</v>
      </c>
    </row>
    <row r="586" ht="14.5" customHeight="1">
      <c r="A586" s="102" t="n">
        <v>2022</v>
      </c>
      <c r="B586" s="102" t="s">
        <v>36</v>
      </c>
      <c r="C586" s="102" t="s">
        <v>250</v>
      </c>
      <c r="D586" s="102" t="s">
        <v>47</v>
      </c>
      <c r="E586" s="104" t="n">
        <v>13026</v>
      </c>
      <c r="F586" s="104" t="n">
        <v>15052</v>
      </c>
      <c r="G586" s="106" t="n">
        <v>22724.01</v>
      </c>
    </row>
    <row r="587" ht="14.5" customHeight="1">
      <c r="A587" s="102" t="n">
        <v>2022</v>
      </c>
      <c r="B587" s="102" t="s">
        <v>36</v>
      </c>
      <c r="C587" s="102" t="s">
        <v>250</v>
      </c>
      <c r="D587" s="102" t="s">
        <v>48</v>
      </c>
      <c r="E587" s="104" t="n">
        <v>0</v>
      </c>
      <c r="F587" s="104" t="n">
        <v>187199</v>
      </c>
      <c r="G587" s="106" t="n">
        <v>948039.44</v>
      </c>
    </row>
    <row r="588" ht="14.5" customHeight="1">
      <c r="A588" s="102" t="n">
        <v>2022</v>
      </c>
      <c r="B588" s="102" t="s">
        <v>37</v>
      </c>
      <c r="C588" s="102" t="s">
        <v>250</v>
      </c>
      <c r="D588" s="102" t="s">
        <v>47</v>
      </c>
      <c r="E588" s="104" t="n">
        <v>5703</v>
      </c>
      <c r="F588" s="104" t="n">
        <v>7024</v>
      </c>
      <c r="G588" s="106" t="n">
        <v>22488.52</v>
      </c>
    </row>
    <row r="589" ht="14.5" customHeight="1">
      <c r="A589" s="102" t="n">
        <v>2022</v>
      </c>
      <c r="B589" s="102" t="s">
        <v>37</v>
      </c>
      <c r="C589" s="102" t="s">
        <v>250</v>
      </c>
      <c r="D589" s="102" t="s">
        <v>48</v>
      </c>
      <c r="E589" s="104" t="n">
        <v>0</v>
      </c>
      <c r="F589" s="104" t="n">
        <v>103008</v>
      </c>
      <c r="G589" s="106" t="n">
        <v>497348.2</v>
      </c>
    </row>
    <row r="590" ht="14.5" customHeight="1">
      <c r="A590" s="102" t="n">
        <v>2022</v>
      </c>
      <c r="B590" s="102" t="s">
        <v>38</v>
      </c>
      <c r="C590" s="102" t="s">
        <v>250</v>
      </c>
      <c r="D590" s="102" t="s">
        <v>47</v>
      </c>
      <c r="E590" s="104" t="n">
        <v>59821</v>
      </c>
      <c r="F590" s="104" t="n">
        <v>67910</v>
      </c>
      <c r="G590" s="106" t="n">
        <v>236692.24</v>
      </c>
    </row>
    <row r="591" ht="14.5" customHeight="1">
      <c r="A591" s="102" t="n">
        <v>2022</v>
      </c>
      <c r="B591" s="102" t="s">
        <v>38</v>
      </c>
      <c r="C591" s="102" t="s">
        <v>250</v>
      </c>
      <c r="D591" s="102" t="s">
        <v>48</v>
      </c>
      <c r="E591" s="104" t="n">
        <v>0</v>
      </c>
      <c r="F591" s="104" t="n">
        <v>424731</v>
      </c>
      <c r="G591" s="106" t="n">
        <v>3929802.52</v>
      </c>
    </row>
    <row r="592" ht="14.5" customHeight="1">
      <c r="A592" s="102" t="n">
        <v>2022</v>
      </c>
      <c r="B592" s="102" t="s">
        <v>39</v>
      </c>
      <c r="C592" s="102" t="s">
        <v>250</v>
      </c>
      <c r="D592" s="102" t="s">
        <v>47</v>
      </c>
      <c r="E592" s="104" t="n">
        <v>8583</v>
      </c>
      <c r="F592" s="104" t="n">
        <v>9421</v>
      </c>
      <c r="G592" s="106" t="n">
        <v>5144.06</v>
      </c>
    </row>
    <row r="593" ht="14.5" customHeight="1">
      <c r="A593" s="102" t="n">
        <v>2022</v>
      </c>
      <c r="B593" s="102" t="s">
        <v>39</v>
      </c>
      <c r="C593" s="102" t="s">
        <v>250</v>
      </c>
      <c r="D593" s="102" t="s">
        <v>48</v>
      </c>
      <c r="E593" s="104" t="n">
        <v>0</v>
      </c>
      <c r="F593" s="104" t="n">
        <v>90675</v>
      </c>
      <c r="G593" s="106" t="n">
        <v>53712.9</v>
      </c>
    </row>
    <row r="594" ht="14.5" customHeight="1">
      <c r="A594" s="102" t="n">
        <v>2023</v>
      </c>
      <c r="B594" s="102" t="s">
        <v>36</v>
      </c>
      <c r="C594" s="102" t="s">
        <v>253</v>
      </c>
      <c r="D594" s="102" t="s">
        <v>47</v>
      </c>
      <c r="E594" s="104" t="n">
        <v>318</v>
      </c>
      <c r="F594" s="104" t="n">
        <v>2347</v>
      </c>
      <c r="G594" s="106" t="n">
        <v>384199.97</v>
      </c>
    </row>
    <row r="595" ht="14.5" customHeight="1">
      <c r="A595" s="102" t="n">
        <v>2023</v>
      </c>
      <c r="B595" s="102" t="s">
        <v>37</v>
      </c>
      <c r="C595" s="102" t="s">
        <v>253</v>
      </c>
      <c r="D595" s="102" t="s">
        <v>47</v>
      </c>
      <c r="E595" s="104" t="n">
        <v>408</v>
      </c>
      <c r="F595" s="104" t="n">
        <v>3155</v>
      </c>
      <c r="G595" s="106" t="n">
        <v>367311.37</v>
      </c>
    </row>
    <row r="596" ht="14.5" customHeight="1">
      <c r="A596" s="102" t="n">
        <v>2023</v>
      </c>
      <c r="B596" s="102" t="s">
        <v>38</v>
      </c>
      <c r="C596" s="102" t="s">
        <v>253</v>
      </c>
      <c r="D596" s="102" t="s">
        <v>47</v>
      </c>
      <c r="E596" s="104" t="n">
        <v>376</v>
      </c>
      <c r="F596" s="104" t="n">
        <v>1026</v>
      </c>
      <c r="G596" s="106" t="n">
        <v>85878.89</v>
      </c>
    </row>
    <row r="597" ht="14.5" customHeight="1">
      <c r="A597" s="102"/>
      <c r="B597" s="102" t="s">
        <v>39</v>
      </c>
      <c r="C597" s="102" t="s">
        <v>253</v>
      </c>
      <c r="D597" s="102" t="s">
        <v>47</v>
      </c>
      <c r="E597" s="104"/>
      <c r="F597" s="104"/>
      <c r="G597" s="106"/>
    </row>
    <row r="598" ht="14.5" customHeight="1">
      <c r="A598" s="102" t="n">
        <v>2023</v>
      </c>
      <c r="B598" s="102" t="s">
        <v>36</v>
      </c>
      <c r="C598" s="102" t="s">
        <v>254</v>
      </c>
      <c r="D598" s="102" t="s">
        <v>47</v>
      </c>
      <c r="E598" s="104" t="n">
        <v>598</v>
      </c>
      <c r="F598" s="104" t="n">
        <v>4487</v>
      </c>
      <c r="G598" s="106" t="n">
        <v>743493.23</v>
      </c>
    </row>
    <row r="599" ht="14.5" customHeight="1">
      <c r="A599" s="102" t="n">
        <v>2023</v>
      </c>
      <c r="B599" s="102" t="s">
        <v>37</v>
      </c>
      <c r="C599" s="102" t="s">
        <v>254</v>
      </c>
      <c r="D599" s="102" t="s">
        <v>47</v>
      </c>
      <c r="E599" s="104" t="n">
        <v>773</v>
      </c>
      <c r="F599" s="104" t="n">
        <v>7336</v>
      </c>
      <c r="G599" s="106" t="n">
        <v>1209715.17</v>
      </c>
    </row>
    <row r="600" ht="14.5" customHeight="1">
      <c r="A600" s="102" t="n">
        <v>2023</v>
      </c>
      <c r="B600" s="102" t="s">
        <v>38</v>
      </c>
      <c r="C600" s="102" t="s">
        <v>254</v>
      </c>
      <c r="D600" s="102" t="s">
        <v>47</v>
      </c>
      <c r="E600" s="104" t="n">
        <v>758</v>
      </c>
      <c r="F600" s="104" t="n">
        <v>1983</v>
      </c>
      <c r="G600" s="106" t="n">
        <v>39074.43</v>
      </c>
    </row>
    <row r="601" ht="14.5" customHeight="1">
      <c r="A601" s="102"/>
      <c r="B601" s="102" t="s">
        <v>39</v>
      </c>
      <c r="C601" s="102" t="s">
        <v>254</v>
      </c>
      <c r="D601" s="102" t="s">
        <v>47</v>
      </c>
      <c r="E601" s="104"/>
      <c r="F601" s="104"/>
      <c r="G601" s="106"/>
    </row>
    <row r="602" ht="14.5" customHeight="1">
      <c r="A602" s="102" t="n">
        <v>2023</v>
      </c>
      <c r="B602" s="102" t="s">
        <v>36</v>
      </c>
      <c r="C602" s="102" t="s">
        <v>255</v>
      </c>
      <c r="D602" s="102" t="s">
        <v>47</v>
      </c>
      <c r="E602" s="104" t="n">
        <v>1271</v>
      </c>
      <c r="F602" s="104" t="n">
        <v>6096</v>
      </c>
      <c r="G602" s="106" t="n">
        <v>883317.89</v>
      </c>
    </row>
    <row r="603" ht="14.5" customHeight="1">
      <c r="A603" s="102" t="n">
        <v>2023</v>
      </c>
      <c r="B603" s="102" t="s">
        <v>37</v>
      </c>
      <c r="C603" s="102" t="s">
        <v>255</v>
      </c>
      <c r="D603" s="102" t="s">
        <v>47</v>
      </c>
      <c r="E603" s="104" t="n">
        <v>1221</v>
      </c>
      <c r="F603" s="104" t="n">
        <v>10367</v>
      </c>
      <c r="G603" s="106" t="n">
        <v>1642737.96</v>
      </c>
    </row>
    <row r="604" ht="14.5" customHeight="1">
      <c r="A604" s="102" t="n">
        <v>2023</v>
      </c>
      <c r="B604" s="102" t="s">
        <v>38</v>
      </c>
      <c r="C604" s="102" t="s">
        <v>255</v>
      </c>
      <c r="D604" s="102" t="s">
        <v>47</v>
      </c>
      <c r="E604" s="104" t="n">
        <v>6219</v>
      </c>
      <c r="F604" s="104" t="n">
        <v>11277</v>
      </c>
      <c r="G604" s="106" t="n">
        <v>60062.3</v>
      </c>
    </row>
    <row r="605" ht="14.5" customHeight="1">
      <c r="A605" s="102" t="n">
        <v>2023</v>
      </c>
      <c r="B605" s="102" t="s">
        <v>39</v>
      </c>
      <c r="C605" s="102" t="s">
        <v>255</v>
      </c>
      <c r="D605" s="102" t="s">
        <v>47</v>
      </c>
      <c r="E605" s="104" t="n">
        <v>28</v>
      </c>
      <c r="F605" s="104" t="n">
        <v>47</v>
      </c>
      <c r="G605" s="106" t="n">
        <v>81.69</v>
      </c>
    </row>
    <row r="606" ht="14.5" customHeight="1">
      <c r="A606" s="102" t="n">
        <v>2023</v>
      </c>
      <c r="B606" s="102" t="s">
        <v>36</v>
      </c>
      <c r="C606" s="102" t="s">
        <v>256</v>
      </c>
      <c r="D606" s="102" t="s">
        <v>47</v>
      </c>
      <c r="E606" s="104" t="n">
        <v>7432</v>
      </c>
      <c r="F606" s="104" t="n">
        <v>20869</v>
      </c>
      <c r="G606" s="106" t="n">
        <v>943227.41</v>
      </c>
    </row>
    <row r="607" ht="14.5" customHeight="1">
      <c r="A607" s="102" t="n">
        <v>2023</v>
      </c>
      <c r="B607" s="102" t="s">
        <v>37</v>
      </c>
      <c r="C607" s="102" t="s">
        <v>256</v>
      </c>
      <c r="D607" s="102" t="s">
        <v>47</v>
      </c>
      <c r="E607" s="104" t="n">
        <v>3735</v>
      </c>
      <c r="F607" s="104" t="n">
        <v>25065</v>
      </c>
      <c r="G607" s="106" t="n">
        <v>1560111.75</v>
      </c>
    </row>
    <row r="608" ht="14.5" customHeight="1">
      <c r="A608" s="102" t="n">
        <v>2023</v>
      </c>
      <c r="B608" s="102" t="s">
        <v>38</v>
      </c>
      <c r="C608" s="102" t="s">
        <v>256</v>
      </c>
      <c r="D608" s="102" t="s">
        <v>47</v>
      </c>
      <c r="E608" s="104" t="n">
        <v>38005</v>
      </c>
      <c r="F608" s="104" t="n">
        <v>74084</v>
      </c>
      <c r="G608" s="106" t="n">
        <v>280532.53</v>
      </c>
    </row>
    <row r="609" ht="14.5" customHeight="1">
      <c r="A609" s="102" t="n">
        <v>2023</v>
      </c>
      <c r="B609" s="102" t="s">
        <v>39</v>
      </c>
      <c r="C609" s="102" t="s">
        <v>256</v>
      </c>
      <c r="D609" s="102" t="s">
        <v>47</v>
      </c>
      <c r="E609" s="104" t="n">
        <v>4791</v>
      </c>
      <c r="F609" s="104" t="n">
        <v>9494</v>
      </c>
      <c r="G609" s="106" t="n">
        <v>7935.92</v>
      </c>
    </row>
    <row r="610" ht="14.5" customHeight="1">
      <c r="A610" s="102" t="n">
        <v>2023</v>
      </c>
      <c r="B610" s="102" t="s">
        <v>36</v>
      </c>
      <c r="C610" s="102" t="s">
        <v>257</v>
      </c>
      <c r="D610" s="102" t="s">
        <v>47</v>
      </c>
      <c r="E610" s="104" t="n">
        <v>22832</v>
      </c>
      <c r="F610" s="104" t="n">
        <v>75336</v>
      </c>
      <c r="G610" s="106" t="n">
        <v>815115.22</v>
      </c>
    </row>
    <row r="611" ht="14.5" customHeight="1">
      <c r="A611" s="102" t="n">
        <v>2023</v>
      </c>
      <c r="B611" s="102" t="s">
        <v>37</v>
      </c>
      <c r="C611" s="102" t="s">
        <v>257</v>
      </c>
      <c r="D611" s="102" t="s">
        <v>47</v>
      </c>
      <c r="E611" s="104" t="n">
        <v>13842</v>
      </c>
      <c r="F611" s="104" t="n">
        <v>111150</v>
      </c>
      <c r="G611" s="106" t="n">
        <v>1110208.49</v>
      </c>
    </row>
    <row r="612" ht="14.5" customHeight="1">
      <c r="A612" s="102" t="n">
        <v>2023</v>
      </c>
      <c r="B612" s="102" t="s">
        <v>38</v>
      </c>
      <c r="C612" s="102" t="s">
        <v>257</v>
      </c>
      <c r="D612" s="102" t="s">
        <v>47</v>
      </c>
      <c r="E612" s="104" t="n">
        <v>88935</v>
      </c>
      <c r="F612" s="104" t="n">
        <v>255579</v>
      </c>
      <c r="G612" s="106" t="n">
        <v>1102939.25</v>
      </c>
    </row>
    <row r="613" ht="14.5" customHeight="1">
      <c r="A613" s="102" t="n">
        <v>2023</v>
      </c>
      <c r="B613" s="102" t="s">
        <v>39</v>
      </c>
      <c r="C613" s="102" t="s">
        <v>257</v>
      </c>
      <c r="D613" s="102" t="s">
        <v>47</v>
      </c>
      <c r="E613" s="104" t="n">
        <v>18077</v>
      </c>
      <c r="F613" s="104" t="n">
        <v>51001</v>
      </c>
      <c r="G613" s="106" t="n">
        <v>37751.15</v>
      </c>
    </row>
    <row r="614" ht="14.5" customHeight="1">
      <c r="A614" s="102" t="n">
        <v>2023</v>
      </c>
      <c r="B614" s="102" t="s">
        <v>36</v>
      </c>
      <c r="C614" s="102" t="s">
        <v>258</v>
      </c>
      <c r="D614" s="102" t="s">
        <v>47</v>
      </c>
      <c r="E614" s="104" t="n">
        <v>39907</v>
      </c>
      <c r="F614" s="104" t="n">
        <v>148994</v>
      </c>
      <c r="G614" s="106" t="n">
        <v>618387.1</v>
      </c>
    </row>
    <row r="615" ht="14.5" customHeight="1">
      <c r="A615" s="102" t="n">
        <v>2023</v>
      </c>
      <c r="B615" s="102" t="s">
        <v>37</v>
      </c>
      <c r="C615" s="102" t="s">
        <v>258</v>
      </c>
      <c r="D615" s="102" t="s">
        <v>47</v>
      </c>
      <c r="E615" s="104" t="n">
        <v>30429</v>
      </c>
      <c r="F615" s="104" t="n">
        <v>286209</v>
      </c>
      <c r="G615" s="106" t="n">
        <v>1197729.82</v>
      </c>
    </row>
    <row r="616" ht="14.5" customHeight="1">
      <c r="A616" s="102" t="n">
        <v>2023</v>
      </c>
      <c r="B616" s="102" t="s">
        <v>38</v>
      </c>
      <c r="C616" s="102" t="s">
        <v>258</v>
      </c>
      <c r="D616" s="102" t="s">
        <v>47</v>
      </c>
      <c r="E616" s="104" t="n">
        <v>152442</v>
      </c>
      <c r="F616" s="104" t="n">
        <v>629771</v>
      </c>
      <c r="G616" s="106" t="n">
        <v>3138502.45</v>
      </c>
    </row>
    <row r="617" ht="14.5" customHeight="1">
      <c r="A617" s="102" t="n">
        <v>2023</v>
      </c>
      <c r="B617" s="102" t="s">
        <v>39</v>
      </c>
      <c r="C617" s="102" t="s">
        <v>258</v>
      </c>
      <c r="D617" s="102" t="s">
        <v>47</v>
      </c>
      <c r="E617" s="104" t="n">
        <v>29045</v>
      </c>
      <c r="F617" s="104" t="n">
        <v>107741</v>
      </c>
      <c r="G617" s="106" t="n">
        <v>76155.34</v>
      </c>
    </row>
    <row r="618" ht="14.5" customHeight="1">
      <c r="A618" s="102" t="n">
        <v>2023</v>
      </c>
      <c r="B618" s="102" t="s">
        <v>36</v>
      </c>
      <c r="C618" s="102" t="s">
        <v>259</v>
      </c>
      <c r="D618" s="102" t="s">
        <v>47</v>
      </c>
      <c r="E618" s="104" t="n">
        <v>59874</v>
      </c>
      <c r="F618" s="104" t="n">
        <v>270133</v>
      </c>
      <c r="G618" s="106" t="n">
        <v>820950.78</v>
      </c>
    </row>
    <row r="619" ht="14.5" customHeight="1">
      <c r="A619" s="102" t="n">
        <v>2023</v>
      </c>
      <c r="B619" s="102" t="s">
        <v>37</v>
      </c>
      <c r="C619" s="102" t="s">
        <v>259</v>
      </c>
      <c r="D619" s="102" t="s">
        <v>47</v>
      </c>
      <c r="E619" s="104" t="n">
        <v>53874</v>
      </c>
      <c r="F619" s="104" t="n">
        <v>562400</v>
      </c>
      <c r="G619" s="106" t="n">
        <v>2016326.15</v>
      </c>
    </row>
    <row r="620" ht="14.5" customHeight="1">
      <c r="A620" s="102" t="n">
        <v>2023</v>
      </c>
      <c r="B620" s="102" t="s">
        <v>38</v>
      </c>
      <c r="C620" s="102" t="s">
        <v>259</v>
      </c>
      <c r="D620" s="102" t="s">
        <v>47</v>
      </c>
      <c r="E620" s="104" t="n">
        <v>228754</v>
      </c>
      <c r="F620" s="104" t="n">
        <v>1246888</v>
      </c>
      <c r="G620" s="106" t="n">
        <v>6269190.77</v>
      </c>
    </row>
    <row r="621" ht="14.5" customHeight="1">
      <c r="A621" s="102" t="n">
        <v>2023</v>
      </c>
      <c r="B621" s="102" t="s">
        <v>39</v>
      </c>
      <c r="C621" s="102" t="s">
        <v>259</v>
      </c>
      <c r="D621" s="102" t="s">
        <v>47</v>
      </c>
      <c r="E621" s="104" t="n">
        <v>42597</v>
      </c>
      <c r="F621" s="104" t="n">
        <v>196335</v>
      </c>
      <c r="G621" s="106" t="n">
        <v>142446.7</v>
      </c>
    </row>
    <row r="622" ht="14.5" customHeight="1">
      <c r="A622" s="102" t="n">
        <v>2023</v>
      </c>
      <c r="B622" s="102" t="s">
        <v>36</v>
      </c>
      <c r="C622" s="102" t="s">
        <v>260</v>
      </c>
      <c r="D622" s="102" t="s">
        <v>47</v>
      </c>
      <c r="E622" s="104" t="n">
        <v>72602</v>
      </c>
      <c r="F622" s="104" t="n">
        <v>375820</v>
      </c>
      <c r="G622" s="106" t="n">
        <v>762647.24</v>
      </c>
    </row>
    <row r="623" ht="14.5" customHeight="1">
      <c r="A623" s="102" t="n">
        <v>2023</v>
      </c>
      <c r="B623" s="102" t="s">
        <v>37</v>
      </c>
      <c r="C623" s="102" t="s">
        <v>260</v>
      </c>
      <c r="D623" s="102" t="s">
        <v>47</v>
      </c>
      <c r="E623" s="104" t="n">
        <v>76954</v>
      </c>
      <c r="F623" s="104" t="n">
        <v>837352</v>
      </c>
      <c r="G623" s="106" t="n">
        <v>2809669.51</v>
      </c>
    </row>
    <row r="624" ht="14.5" customHeight="1">
      <c r="A624" s="102" t="n">
        <v>2023</v>
      </c>
      <c r="B624" s="102" t="s">
        <v>38</v>
      </c>
      <c r="C624" s="102" t="s">
        <v>260</v>
      </c>
      <c r="D624" s="102" t="s">
        <v>47</v>
      </c>
      <c r="E624" s="104" t="n">
        <v>278428</v>
      </c>
      <c r="F624" s="104" t="n">
        <v>1761887</v>
      </c>
      <c r="G624" s="106" t="n">
        <v>9864123.48</v>
      </c>
    </row>
    <row r="625" ht="14.5" customHeight="1">
      <c r="A625" s="102" t="n">
        <v>2023</v>
      </c>
      <c r="B625" s="102" t="s">
        <v>39</v>
      </c>
      <c r="C625" s="102" t="s">
        <v>260</v>
      </c>
      <c r="D625" s="102" t="s">
        <v>47</v>
      </c>
      <c r="E625" s="104" t="n">
        <v>51415</v>
      </c>
      <c r="F625" s="104" t="n">
        <v>286433</v>
      </c>
      <c r="G625" s="106" t="n">
        <v>204006.33</v>
      </c>
    </row>
    <row r="626" ht="14.5" customHeight="1">
      <c r="A626" s="102" t="n">
        <v>2023</v>
      </c>
      <c r="B626" s="102" t="s">
        <v>36</v>
      </c>
      <c r="C626" s="102" t="s">
        <v>261</v>
      </c>
      <c r="D626" s="102" t="s">
        <v>47</v>
      </c>
      <c r="E626" s="104" t="n">
        <v>81618</v>
      </c>
      <c r="F626" s="104" t="n">
        <v>499165</v>
      </c>
      <c r="G626" s="106" t="n">
        <v>946286.17</v>
      </c>
    </row>
    <row r="627" ht="14.5" customHeight="1">
      <c r="A627" s="102" t="n">
        <v>2023</v>
      </c>
      <c r="B627" s="102" t="s">
        <v>37</v>
      </c>
      <c r="C627" s="102" t="s">
        <v>261</v>
      </c>
      <c r="D627" s="102" t="s">
        <v>47</v>
      </c>
      <c r="E627" s="104" t="n">
        <v>100491</v>
      </c>
      <c r="F627" s="104" t="n">
        <v>1149450</v>
      </c>
      <c r="G627" s="106" t="n">
        <v>3894960.57</v>
      </c>
    </row>
    <row r="628" ht="14.5" customHeight="1">
      <c r="A628" s="102" t="n">
        <v>2023</v>
      </c>
      <c r="B628" s="102" t="s">
        <v>38</v>
      </c>
      <c r="C628" s="102" t="s">
        <v>261</v>
      </c>
      <c r="D628" s="102" t="s">
        <v>47</v>
      </c>
      <c r="E628" s="104" t="n">
        <v>318562</v>
      </c>
      <c r="F628" s="104" t="n">
        <v>2268756</v>
      </c>
      <c r="G628" s="106" t="n">
        <v>14168487.85</v>
      </c>
    </row>
    <row r="629" ht="14.5" customHeight="1">
      <c r="A629" s="102" t="n">
        <v>2023</v>
      </c>
      <c r="B629" s="102" t="s">
        <v>39</v>
      </c>
      <c r="C629" s="102" t="s">
        <v>261</v>
      </c>
      <c r="D629" s="102" t="s">
        <v>47</v>
      </c>
      <c r="E629" s="104" t="n">
        <v>57964</v>
      </c>
      <c r="F629" s="104" t="n">
        <v>374565</v>
      </c>
      <c r="G629" s="106" t="n">
        <v>278961.82</v>
      </c>
    </row>
    <row r="630" ht="14.5" customHeight="1">
      <c r="A630" s="102" t="n">
        <v>2023</v>
      </c>
      <c r="B630" s="102" t="s">
        <v>36</v>
      </c>
      <c r="C630" s="102" t="s">
        <v>262</v>
      </c>
      <c r="D630" s="102" t="s">
        <v>47</v>
      </c>
      <c r="E630" s="104" t="n">
        <v>81417</v>
      </c>
      <c r="F630" s="104" t="n">
        <v>553312</v>
      </c>
      <c r="G630" s="106" t="n">
        <v>1136474.92</v>
      </c>
    </row>
    <row r="631" ht="14.5" customHeight="1">
      <c r="A631" s="102" t="n">
        <v>2023</v>
      </c>
      <c r="B631" s="102" t="s">
        <v>37</v>
      </c>
      <c r="C631" s="102" t="s">
        <v>262</v>
      </c>
      <c r="D631" s="102" t="s">
        <v>47</v>
      </c>
      <c r="E631" s="104" t="n">
        <v>119322</v>
      </c>
      <c r="F631" s="104" t="n">
        <v>1367821</v>
      </c>
      <c r="G631" s="106" t="n">
        <v>5043143.13</v>
      </c>
    </row>
    <row r="632" ht="14.5" customHeight="1">
      <c r="A632" s="102" t="n">
        <v>2023</v>
      </c>
      <c r="B632" s="102" t="s">
        <v>38</v>
      </c>
      <c r="C632" s="102" t="s">
        <v>262</v>
      </c>
      <c r="D632" s="102" t="s">
        <v>47</v>
      </c>
      <c r="E632" s="104" t="n">
        <v>346015</v>
      </c>
      <c r="F632" s="104" t="n">
        <v>2623033</v>
      </c>
      <c r="G632" s="106" t="n">
        <v>17736405.15</v>
      </c>
    </row>
    <row r="633" ht="14.5" customHeight="1">
      <c r="A633" s="102" t="n">
        <v>2023</v>
      </c>
      <c r="B633" s="102" t="s">
        <v>39</v>
      </c>
      <c r="C633" s="102" t="s">
        <v>262</v>
      </c>
      <c r="D633" s="102" t="s">
        <v>47</v>
      </c>
      <c r="E633" s="104" t="n">
        <v>59849</v>
      </c>
      <c r="F633" s="104" t="n">
        <v>414433</v>
      </c>
      <c r="G633" s="106" t="n">
        <v>341890.31</v>
      </c>
    </row>
    <row r="634" ht="14.5" customHeight="1">
      <c r="A634" s="102" t="n">
        <v>2023</v>
      </c>
      <c r="B634" s="102" t="s">
        <v>36</v>
      </c>
      <c r="C634" s="102" t="s">
        <v>263</v>
      </c>
      <c r="D634" s="102" t="s">
        <v>47</v>
      </c>
      <c r="E634" s="104" t="n">
        <v>94174</v>
      </c>
      <c r="F634" s="104" t="n">
        <v>661341</v>
      </c>
      <c r="G634" s="106" t="n">
        <v>1678080.94</v>
      </c>
    </row>
    <row r="635" ht="14.5" customHeight="1">
      <c r="A635" s="102" t="n">
        <v>2023</v>
      </c>
      <c r="B635" s="102" t="s">
        <v>37</v>
      </c>
      <c r="C635" s="102" t="s">
        <v>263</v>
      </c>
      <c r="D635" s="102" t="s">
        <v>47</v>
      </c>
      <c r="E635" s="104" t="n">
        <v>164685</v>
      </c>
      <c r="F635" s="104" t="n">
        <v>1837661</v>
      </c>
      <c r="G635" s="106" t="n">
        <v>7193303.96</v>
      </c>
    </row>
    <row r="636" ht="14.5" customHeight="1">
      <c r="A636" s="102" t="n">
        <v>2023</v>
      </c>
      <c r="B636" s="102" t="s">
        <v>38</v>
      </c>
      <c r="C636" s="102" t="s">
        <v>263</v>
      </c>
      <c r="D636" s="102" t="s">
        <v>47</v>
      </c>
      <c r="E636" s="104" t="n">
        <v>470523</v>
      </c>
      <c r="F636" s="104" t="n">
        <v>3720367</v>
      </c>
      <c r="G636" s="106" t="n">
        <v>26997502.69</v>
      </c>
    </row>
    <row r="637" ht="14.5" customHeight="1">
      <c r="A637" s="102" t="n">
        <v>2023</v>
      </c>
      <c r="B637" s="102" t="s">
        <v>39</v>
      </c>
      <c r="C637" s="102" t="s">
        <v>263</v>
      </c>
      <c r="D637" s="102" t="s">
        <v>47</v>
      </c>
      <c r="E637" s="104" t="n">
        <v>72745</v>
      </c>
      <c r="F637" s="104" t="n">
        <v>523336</v>
      </c>
      <c r="G637" s="106" t="n">
        <v>472749.58</v>
      </c>
    </row>
    <row r="638" ht="14.5" customHeight="1">
      <c r="A638" s="102" t="n">
        <v>2023</v>
      </c>
      <c r="B638" s="102" t="s">
        <v>36</v>
      </c>
      <c r="C638" s="102" t="s">
        <v>264</v>
      </c>
      <c r="D638" s="102" t="s">
        <v>47</v>
      </c>
      <c r="E638" s="104" t="n">
        <v>93471</v>
      </c>
      <c r="F638" s="104" t="n">
        <v>633922</v>
      </c>
      <c r="G638" s="106" t="n">
        <v>1863829.92</v>
      </c>
    </row>
    <row r="639" ht="14.5" customHeight="1">
      <c r="A639" s="102" t="n">
        <v>2023</v>
      </c>
      <c r="B639" s="102" t="s">
        <v>37</v>
      </c>
      <c r="C639" s="102" t="s">
        <v>264</v>
      </c>
      <c r="D639" s="102" t="s">
        <v>47</v>
      </c>
      <c r="E639" s="104" t="n">
        <v>186803</v>
      </c>
      <c r="F639" s="104" t="n">
        <v>2018497</v>
      </c>
      <c r="G639" s="106" t="n">
        <v>8271997.68</v>
      </c>
    </row>
    <row r="640" ht="14.5" customHeight="1">
      <c r="A640" s="102" t="n">
        <v>2023</v>
      </c>
      <c r="B640" s="102" t="s">
        <v>38</v>
      </c>
      <c r="C640" s="102" t="s">
        <v>264</v>
      </c>
      <c r="D640" s="102" t="s">
        <v>47</v>
      </c>
      <c r="E640" s="104" t="n">
        <v>542020</v>
      </c>
      <c r="F640" s="104" t="n">
        <v>4274085</v>
      </c>
      <c r="G640" s="106" t="n">
        <v>32221446.85</v>
      </c>
    </row>
    <row r="641" ht="14.5" customHeight="1">
      <c r="A641" s="102" t="n">
        <v>2023</v>
      </c>
      <c r="B641" s="102" t="s">
        <v>39</v>
      </c>
      <c r="C641" s="102" t="s">
        <v>264</v>
      </c>
      <c r="D641" s="102" t="s">
        <v>47</v>
      </c>
      <c r="E641" s="104" t="n">
        <v>75861</v>
      </c>
      <c r="F641" s="104" t="n">
        <v>558385</v>
      </c>
      <c r="G641" s="106" t="n">
        <v>554091.26</v>
      </c>
    </row>
    <row r="642" ht="14.5" customHeight="1">
      <c r="A642" s="102" t="n">
        <v>2023</v>
      </c>
      <c r="B642" s="102" t="s">
        <v>36</v>
      </c>
      <c r="C642" s="102" t="s">
        <v>265</v>
      </c>
      <c r="D642" s="102" t="s">
        <v>47</v>
      </c>
      <c r="E642" s="104" t="n">
        <v>84598</v>
      </c>
      <c r="F642" s="104" t="n">
        <v>526346</v>
      </c>
      <c r="G642" s="106" t="n">
        <v>2016478.28</v>
      </c>
    </row>
    <row r="643" ht="14.5" customHeight="1">
      <c r="A643" s="102" t="n">
        <v>2023</v>
      </c>
      <c r="B643" s="102" t="s">
        <v>37</v>
      </c>
      <c r="C643" s="102" t="s">
        <v>265</v>
      </c>
      <c r="D643" s="102" t="s">
        <v>47</v>
      </c>
      <c r="E643" s="104" t="n">
        <v>183294</v>
      </c>
      <c r="F643" s="104" t="n">
        <v>1894126</v>
      </c>
      <c r="G643" s="106" t="n">
        <v>7673926.26</v>
      </c>
    </row>
    <row r="644" ht="14.5" customHeight="1">
      <c r="A644" s="102" t="n">
        <v>2023</v>
      </c>
      <c r="B644" s="102" t="s">
        <v>38</v>
      </c>
      <c r="C644" s="102" t="s">
        <v>265</v>
      </c>
      <c r="D644" s="102" t="s">
        <v>47</v>
      </c>
      <c r="E644" s="104" t="n">
        <v>579417</v>
      </c>
      <c r="F644" s="104" t="n">
        <v>4364716</v>
      </c>
      <c r="G644" s="106" t="n">
        <v>32550100.68</v>
      </c>
    </row>
    <row r="645" ht="14.5" customHeight="1">
      <c r="A645" s="102" t="n">
        <v>2023</v>
      </c>
      <c r="B645" s="102" t="s">
        <v>39</v>
      </c>
      <c r="C645" s="102" t="s">
        <v>265</v>
      </c>
      <c r="D645" s="102" t="s">
        <v>47</v>
      </c>
      <c r="E645" s="104" t="n">
        <v>69377</v>
      </c>
      <c r="F645" s="104" t="n">
        <v>495682</v>
      </c>
      <c r="G645" s="106" t="n">
        <v>535166.93</v>
      </c>
    </row>
    <row r="646" ht="14.5" customHeight="1">
      <c r="A646" s="102" t="n">
        <v>2023</v>
      </c>
      <c r="B646" s="102" t="s">
        <v>36</v>
      </c>
      <c r="C646" s="102" t="s">
        <v>266</v>
      </c>
      <c r="D646" s="102" t="s">
        <v>47</v>
      </c>
      <c r="E646" s="104" t="n">
        <v>71479</v>
      </c>
      <c r="F646" s="104" t="n">
        <v>437790</v>
      </c>
      <c r="G646" s="106" t="n">
        <v>2088285.89</v>
      </c>
    </row>
    <row r="647" ht="14.5" customHeight="1">
      <c r="A647" s="102" t="n">
        <v>2023</v>
      </c>
      <c r="B647" s="102" t="s">
        <v>37</v>
      </c>
      <c r="C647" s="102" t="s">
        <v>266</v>
      </c>
      <c r="D647" s="102" t="s">
        <v>47</v>
      </c>
      <c r="E647" s="104" t="n">
        <v>159486</v>
      </c>
      <c r="F647" s="104" t="n">
        <v>1612329</v>
      </c>
      <c r="G647" s="106" t="n">
        <v>6464682.54</v>
      </c>
    </row>
    <row r="648" ht="14.5" customHeight="1">
      <c r="A648" s="102" t="n">
        <v>2023</v>
      </c>
      <c r="B648" s="102" t="s">
        <v>38</v>
      </c>
      <c r="C648" s="102" t="s">
        <v>266</v>
      </c>
      <c r="D648" s="102" t="s">
        <v>47</v>
      </c>
      <c r="E648" s="104" t="n">
        <v>536524</v>
      </c>
      <c r="F648" s="104" t="n">
        <v>4011735</v>
      </c>
      <c r="G648" s="106" t="n">
        <v>29591065.21</v>
      </c>
    </row>
    <row r="649" ht="14.5" customHeight="1">
      <c r="A649" s="102" t="n">
        <v>2023</v>
      </c>
      <c r="B649" s="102" t="s">
        <v>39</v>
      </c>
      <c r="C649" s="102" t="s">
        <v>266</v>
      </c>
      <c r="D649" s="102" t="s">
        <v>47</v>
      </c>
      <c r="E649" s="104" t="n">
        <v>58506</v>
      </c>
      <c r="F649" s="104" t="n">
        <v>421808</v>
      </c>
      <c r="G649" s="106" t="n">
        <v>493415.16</v>
      </c>
    </row>
    <row r="650" ht="14.5" customHeight="1">
      <c r="A650" s="102" t="n">
        <v>2023</v>
      </c>
      <c r="B650" s="102" t="s">
        <v>36</v>
      </c>
      <c r="C650" s="102" t="s">
        <v>267</v>
      </c>
      <c r="D650" s="102" t="s">
        <v>47</v>
      </c>
      <c r="E650" s="104" t="n">
        <v>71731</v>
      </c>
      <c r="F650" s="104" t="n">
        <v>432759</v>
      </c>
      <c r="G650" s="106" t="n">
        <v>2454404.07</v>
      </c>
    </row>
    <row r="651" ht="14.5" customHeight="1">
      <c r="A651" s="102" t="n">
        <v>2023</v>
      </c>
      <c r="B651" s="102" t="s">
        <v>37</v>
      </c>
      <c r="C651" s="102" t="s">
        <v>267</v>
      </c>
      <c r="D651" s="102" t="s">
        <v>47</v>
      </c>
      <c r="E651" s="104" t="n">
        <v>141867</v>
      </c>
      <c r="F651" s="104" t="n">
        <v>1380517</v>
      </c>
      <c r="G651" s="106" t="n">
        <v>5339940.76</v>
      </c>
    </row>
    <row r="652" ht="14.5" customHeight="1">
      <c r="A652" s="102" t="n">
        <v>2023</v>
      </c>
      <c r="B652" s="102" t="s">
        <v>38</v>
      </c>
      <c r="C652" s="102" t="s">
        <v>267</v>
      </c>
      <c r="D652" s="102" t="s">
        <v>47</v>
      </c>
      <c r="E652" s="104" t="n">
        <v>522391</v>
      </c>
      <c r="F652" s="104" t="n">
        <v>3753939</v>
      </c>
      <c r="G652" s="106" t="n">
        <v>27834923.09</v>
      </c>
    </row>
    <row r="653" ht="14.5" customHeight="1">
      <c r="A653" s="102" t="n">
        <v>2023</v>
      </c>
      <c r="B653" s="102" t="s">
        <v>39</v>
      </c>
      <c r="C653" s="102" t="s">
        <v>267</v>
      </c>
      <c r="D653" s="102" t="s">
        <v>47</v>
      </c>
      <c r="E653" s="104" t="n">
        <v>58954</v>
      </c>
      <c r="F653" s="104" t="n">
        <v>411545</v>
      </c>
      <c r="G653" s="106" t="n">
        <v>521729.7</v>
      </c>
    </row>
    <row r="654" ht="14.5" customHeight="1">
      <c r="A654" s="102" t="n">
        <v>2023</v>
      </c>
      <c r="B654" s="102" t="s">
        <v>36</v>
      </c>
      <c r="C654" s="102" t="s">
        <v>268</v>
      </c>
      <c r="D654" s="102" t="s">
        <v>47</v>
      </c>
      <c r="E654" s="104" t="n">
        <v>79591</v>
      </c>
      <c r="F654" s="104" t="n">
        <v>473554</v>
      </c>
      <c r="G654" s="106" t="n">
        <v>3213006.66</v>
      </c>
    </row>
    <row r="655" ht="14.5" customHeight="1">
      <c r="A655" s="102" t="n">
        <v>2023</v>
      </c>
      <c r="B655" s="102" t="s">
        <v>37</v>
      </c>
      <c r="C655" s="102" t="s">
        <v>268</v>
      </c>
      <c r="D655" s="102" t="s">
        <v>47</v>
      </c>
      <c r="E655" s="104" t="n">
        <v>140819</v>
      </c>
      <c r="F655" s="104" t="n">
        <v>1337678</v>
      </c>
      <c r="G655" s="106" t="n">
        <v>4716242.17</v>
      </c>
    </row>
    <row r="656" ht="14.5" customHeight="1">
      <c r="A656" s="102" t="n">
        <v>2023</v>
      </c>
      <c r="B656" s="102" t="s">
        <v>38</v>
      </c>
      <c r="C656" s="102" t="s">
        <v>268</v>
      </c>
      <c r="D656" s="102" t="s">
        <v>47</v>
      </c>
      <c r="E656" s="104" t="n">
        <v>542830</v>
      </c>
      <c r="F656" s="104" t="n">
        <v>3743425</v>
      </c>
      <c r="G656" s="106" t="n">
        <v>27481305.4</v>
      </c>
    </row>
    <row r="657" ht="14.5" customHeight="1">
      <c r="A657" s="102" t="n">
        <v>2023</v>
      </c>
      <c r="B657" s="102" t="s">
        <v>39</v>
      </c>
      <c r="C657" s="102" t="s">
        <v>268</v>
      </c>
      <c r="D657" s="102" t="s">
        <v>47</v>
      </c>
      <c r="E657" s="104" t="n">
        <v>64219</v>
      </c>
      <c r="F657" s="104" t="n">
        <v>445156</v>
      </c>
      <c r="G657" s="106" t="n">
        <v>585022.5</v>
      </c>
    </row>
    <row r="658" ht="14.5" customHeight="1">
      <c r="A658" s="102" t="n">
        <v>2023</v>
      </c>
      <c r="B658" s="102" t="s">
        <v>36</v>
      </c>
      <c r="C658" s="102" t="s">
        <v>269</v>
      </c>
      <c r="D658" s="102" t="s">
        <v>47</v>
      </c>
      <c r="E658" s="104" t="n">
        <v>59847</v>
      </c>
      <c r="F658" s="104" t="n">
        <v>359759</v>
      </c>
      <c r="G658" s="106" t="n">
        <v>2805649.93</v>
      </c>
    </row>
    <row r="659" ht="14.5" customHeight="1">
      <c r="A659" s="102" t="n">
        <v>2023</v>
      </c>
      <c r="B659" s="102" t="s">
        <v>37</v>
      </c>
      <c r="C659" s="102" t="s">
        <v>269</v>
      </c>
      <c r="D659" s="102" t="s">
        <v>47</v>
      </c>
      <c r="E659" s="104" t="n">
        <v>97622</v>
      </c>
      <c r="F659" s="104" t="n">
        <v>957084</v>
      </c>
      <c r="G659" s="106" t="n">
        <v>3055870.37</v>
      </c>
    </row>
    <row r="660" ht="14.5" customHeight="1">
      <c r="A660" s="102" t="n">
        <v>2023</v>
      </c>
      <c r="B660" s="102" t="s">
        <v>38</v>
      </c>
      <c r="C660" s="102" t="s">
        <v>269</v>
      </c>
      <c r="D660" s="102" t="s">
        <v>47</v>
      </c>
      <c r="E660" s="104" t="n">
        <v>398861</v>
      </c>
      <c r="F660" s="104" t="n">
        <v>2728427</v>
      </c>
      <c r="G660" s="106" t="n">
        <v>20717785.68</v>
      </c>
    </row>
    <row r="661" ht="14.5" customHeight="1">
      <c r="A661" s="102" t="n">
        <v>2023</v>
      </c>
      <c r="B661" s="102" t="s">
        <v>39</v>
      </c>
      <c r="C661" s="102" t="s">
        <v>269</v>
      </c>
      <c r="D661" s="102" t="s">
        <v>47</v>
      </c>
      <c r="E661" s="104" t="n">
        <v>47629</v>
      </c>
      <c r="F661" s="104" t="n">
        <v>340534</v>
      </c>
      <c r="G661" s="106" t="n">
        <v>452866.34</v>
      </c>
    </row>
    <row r="662" ht="14.5" customHeight="1">
      <c r="A662" s="102" t="n">
        <v>2023</v>
      </c>
      <c r="B662" s="102" t="s">
        <v>36</v>
      </c>
      <c r="C662" s="102" t="s">
        <v>270</v>
      </c>
      <c r="D662" s="102" t="s">
        <v>47</v>
      </c>
      <c r="E662" s="104" t="n">
        <v>44955</v>
      </c>
      <c r="F662" s="104" t="n">
        <v>264994</v>
      </c>
      <c r="G662" s="106" t="n">
        <v>2226004.86</v>
      </c>
    </row>
    <row r="663" ht="14.5" customHeight="1">
      <c r="A663" s="102" t="n">
        <v>2023</v>
      </c>
      <c r="B663" s="102" t="s">
        <v>37</v>
      </c>
      <c r="C663" s="102" t="s">
        <v>270</v>
      </c>
      <c r="D663" s="102" t="s">
        <v>47</v>
      </c>
      <c r="E663" s="104" t="n">
        <v>63266</v>
      </c>
      <c r="F663" s="104" t="n">
        <v>647242</v>
      </c>
      <c r="G663" s="106" t="n">
        <v>1893121.56</v>
      </c>
    </row>
    <row r="664" ht="14.5" customHeight="1">
      <c r="A664" s="102" t="n">
        <v>2023</v>
      </c>
      <c r="B664" s="102" t="s">
        <v>38</v>
      </c>
      <c r="C664" s="102" t="s">
        <v>270</v>
      </c>
      <c r="D664" s="102" t="s">
        <v>47</v>
      </c>
      <c r="E664" s="104" t="n">
        <v>289275</v>
      </c>
      <c r="F664" s="104" t="n">
        <v>1962127</v>
      </c>
      <c r="G664" s="106" t="n">
        <v>15690254.5</v>
      </c>
    </row>
    <row r="665" ht="14.5" customHeight="1">
      <c r="A665" s="102" t="n">
        <v>2023</v>
      </c>
      <c r="B665" s="102" t="s">
        <v>39</v>
      </c>
      <c r="C665" s="102" t="s">
        <v>270</v>
      </c>
      <c r="D665" s="102" t="s">
        <v>47</v>
      </c>
      <c r="E665" s="104" t="n">
        <v>34500</v>
      </c>
      <c r="F665" s="104" t="n">
        <v>263138</v>
      </c>
      <c r="G665" s="106" t="n">
        <v>345053.86</v>
      </c>
    </row>
    <row r="666" ht="14.5" customHeight="1">
      <c r="A666" s="102" t="n">
        <v>2023</v>
      </c>
      <c r="B666" s="102" t="s">
        <v>36</v>
      </c>
      <c r="C666" s="102" t="s">
        <v>271</v>
      </c>
      <c r="D666" s="102" t="s">
        <v>47</v>
      </c>
      <c r="E666" s="104" t="n">
        <v>35142</v>
      </c>
      <c r="F666" s="104" t="n">
        <v>193990</v>
      </c>
      <c r="G666" s="106" t="n">
        <v>1851057.08</v>
      </c>
    </row>
    <row r="667" ht="14.5" customHeight="1">
      <c r="A667" s="102" t="n">
        <v>2023</v>
      </c>
      <c r="B667" s="102" t="s">
        <v>37</v>
      </c>
      <c r="C667" s="102" t="s">
        <v>271</v>
      </c>
      <c r="D667" s="102" t="s">
        <v>47</v>
      </c>
      <c r="E667" s="104" t="n">
        <v>32436</v>
      </c>
      <c r="F667" s="104" t="n">
        <v>346624</v>
      </c>
      <c r="G667" s="106" t="n">
        <v>981607.43</v>
      </c>
    </row>
    <row r="668" ht="14.5" customHeight="1">
      <c r="A668" s="102" t="n">
        <v>2023</v>
      </c>
      <c r="B668" s="102" t="s">
        <v>38</v>
      </c>
      <c r="C668" s="102" t="s">
        <v>271</v>
      </c>
      <c r="D668" s="102" t="s">
        <v>47</v>
      </c>
      <c r="E668" s="104" t="n">
        <v>197869</v>
      </c>
      <c r="F668" s="104" t="n">
        <v>1256261</v>
      </c>
      <c r="G668" s="106" t="n">
        <v>10849486.34</v>
      </c>
    </row>
    <row r="669" ht="14.5" customHeight="1">
      <c r="A669" s="102" t="n">
        <v>2023</v>
      </c>
      <c r="B669" s="102" t="s">
        <v>39</v>
      </c>
      <c r="C669" s="102" t="s">
        <v>271</v>
      </c>
      <c r="D669" s="102" t="s">
        <v>47</v>
      </c>
      <c r="E669" s="104" t="n">
        <v>23390</v>
      </c>
      <c r="F669" s="104" t="n">
        <v>186670</v>
      </c>
      <c r="G669" s="106" t="n">
        <v>251334.65</v>
      </c>
    </row>
    <row r="670" ht="14.5" customHeight="1">
      <c r="A670" s="102" t="n">
        <v>2023</v>
      </c>
      <c r="B670" s="102" t="s">
        <v>36</v>
      </c>
      <c r="C670" s="102" t="s">
        <v>250</v>
      </c>
      <c r="D670" s="102" t="s">
        <v>47</v>
      </c>
      <c r="E670" s="104" t="n">
        <v>10434</v>
      </c>
      <c r="F670" s="104" t="n">
        <v>12143</v>
      </c>
      <c r="G670" s="106" t="n">
        <v>21362.68</v>
      </c>
    </row>
    <row r="671" ht="14.5" customHeight="1">
      <c r="A671" s="102" t="n">
        <v>2023</v>
      </c>
      <c r="B671" s="102" t="s">
        <v>36</v>
      </c>
      <c r="C671" s="102" t="s">
        <v>250</v>
      </c>
      <c r="D671" s="102" t="s">
        <v>48</v>
      </c>
      <c r="E671" s="104" t="n">
        <v>0</v>
      </c>
      <c r="F671" s="104" t="n">
        <v>181028</v>
      </c>
      <c r="G671" s="106" t="n">
        <v>1214722.28</v>
      </c>
    </row>
    <row r="672" ht="14.5" customHeight="1">
      <c r="A672" s="102" t="n">
        <v>2023</v>
      </c>
      <c r="B672" s="102" t="s">
        <v>37</v>
      </c>
      <c r="C672" s="102" t="s">
        <v>250</v>
      </c>
      <c r="D672" s="102" t="s">
        <v>47</v>
      </c>
      <c r="E672" s="104" t="n">
        <v>4820</v>
      </c>
      <c r="F672" s="104" t="n">
        <v>5754</v>
      </c>
      <c r="G672" s="106" t="n">
        <v>19267.22</v>
      </c>
    </row>
    <row r="673" ht="14.5" customHeight="1">
      <c r="A673" s="102" t="n">
        <v>2023</v>
      </c>
      <c r="B673" s="102" t="s">
        <v>37</v>
      </c>
      <c r="C673" s="102" t="s">
        <v>250</v>
      </c>
      <c r="D673" s="102" t="s">
        <v>48</v>
      </c>
      <c r="E673" s="104" t="n">
        <v>0</v>
      </c>
      <c r="F673" s="104" t="n">
        <v>100065</v>
      </c>
      <c r="G673" s="106" t="n">
        <v>502368.56</v>
      </c>
    </row>
    <row r="674" ht="14.5" customHeight="1">
      <c r="A674" s="102" t="n">
        <v>2023</v>
      </c>
      <c r="B674" s="102" t="s">
        <v>38</v>
      </c>
      <c r="C674" s="102" t="s">
        <v>250</v>
      </c>
      <c r="D674" s="102" t="s">
        <v>47</v>
      </c>
      <c r="E674" s="104" t="n">
        <v>53770</v>
      </c>
      <c r="F674" s="104" t="n">
        <v>60287</v>
      </c>
      <c r="G674" s="106" t="n">
        <v>207296.13</v>
      </c>
    </row>
    <row r="675" ht="14.5" customHeight="1">
      <c r="A675" s="102" t="n">
        <v>2023</v>
      </c>
      <c r="B675" s="102" t="s">
        <v>38</v>
      </c>
      <c r="C675" s="102" t="s">
        <v>250</v>
      </c>
      <c r="D675" s="102" t="s">
        <v>48</v>
      </c>
      <c r="E675" s="104" t="n">
        <v>0</v>
      </c>
      <c r="F675" s="104" t="n">
        <v>417209</v>
      </c>
      <c r="G675" s="106" t="n">
        <v>3683941.11</v>
      </c>
    </row>
    <row r="676" ht="14.5" customHeight="1">
      <c r="A676" s="102" t="n">
        <v>2023</v>
      </c>
      <c r="B676" s="102" t="s">
        <v>39</v>
      </c>
      <c r="C676" s="102" t="s">
        <v>250</v>
      </c>
      <c r="D676" s="102" t="s">
        <v>47</v>
      </c>
      <c r="E676" s="104" t="n">
        <v>7072</v>
      </c>
      <c r="F676" s="104" t="n">
        <v>7736</v>
      </c>
      <c r="G676" s="106" t="n">
        <v>5805.49</v>
      </c>
    </row>
    <row r="677" ht="14.5" customHeight="1">
      <c r="A677" s="102" t="n">
        <v>2023</v>
      </c>
      <c r="B677" s="102" t="s">
        <v>39</v>
      </c>
      <c r="C677" s="102" t="s">
        <v>250</v>
      </c>
      <c r="D677" s="102" t="s">
        <v>48</v>
      </c>
      <c r="E677" s="104" t="n">
        <v>0</v>
      </c>
      <c r="F677" s="104" t="n">
        <v>89165</v>
      </c>
      <c r="G677" s="106" t="n">
        <v>75256.82</v>
      </c>
    </row>
    <row r="678" ht="14.5" customHeight="1">
      <c r="A678" s="102" t="n">
        <v>2024</v>
      </c>
      <c r="B678" s="102" t="s">
        <v>36</v>
      </c>
      <c r="C678" s="102" t="s">
        <v>253</v>
      </c>
      <c r="D678" s="102" t="s">
        <v>47</v>
      </c>
      <c r="E678" s="104" t="n">
        <v>276</v>
      </c>
      <c r="F678" s="104" t="n">
        <v>2081</v>
      </c>
      <c r="G678" s="106" t="n">
        <v>414302.02</v>
      </c>
    </row>
    <row r="679" ht="14.5" customHeight="1">
      <c r="A679" s="102" t="n">
        <v>2024</v>
      </c>
      <c r="B679" s="102" t="s">
        <v>37</v>
      </c>
      <c r="C679" s="102" t="s">
        <v>253</v>
      </c>
      <c r="D679" s="102" t="s">
        <v>47</v>
      </c>
      <c r="E679" s="104" t="n">
        <v>443</v>
      </c>
      <c r="F679" s="104" t="n">
        <v>3509</v>
      </c>
      <c r="G679" s="106" t="n">
        <v>325580.4</v>
      </c>
    </row>
    <row r="680" ht="14.5" customHeight="1">
      <c r="A680" s="102" t="n">
        <v>2024</v>
      </c>
      <c r="B680" s="102" t="s">
        <v>38</v>
      </c>
      <c r="C680" s="102" t="s">
        <v>253</v>
      </c>
      <c r="D680" s="102" t="s">
        <v>47</v>
      </c>
      <c r="E680" s="104" t="n">
        <v>329</v>
      </c>
      <c r="F680" s="104" t="n">
        <v>841</v>
      </c>
      <c r="G680" s="106" t="n">
        <v>28884.25</v>
      </c>
    </row>
    <row r="681" ht="14.5" customHeight="1">
      <c r="A681" s="102"/>
      <c r="B681" s="102" t="s">
        <v>39</v>
      </c>
      <c r="C681" s="102" t="s">
        <v>253</v>
      </c>
      <c r="D681" s="102" t="s">
        <v>47</v>
      </c>
      <c r="E681" s="104"/>
      <c r="F681" s="104"/>
      <c r="G681" s="106"/>
    </row>
    <row r="682" ht="14.5" customHeight="1">
      <c r="A682" s="102" t="n">
        <v>2024</v>
      </c>
      <c r="B682" s="102" t="s">
        <v>36</v>
      </c>
      <c r="C682" s="102" t="s">
        <v>254</v>
      </c>
      <c r="D682" s="102" t="s">
        <v>47</v>
      </c>
      <c r="E682" s="104" t="n">
        <v>548</v>
      </c>
      <c r="F682" s="104" t="n">
        <v>4330</v>
      </c>
      <c r="G682" s="106" t="n">
        <v>477552.45</v>
      </c>
    </row>
    <row r="683" ht="14.5" customHeight="1">
      <c r="A683" s="102" t="n">
        <v>2024</v>
      </c>
      <c r="B683" s="102" t="s">
        <v>37</v>
      </c>
      <c r="C683" s="102" t="s">
        <v>254</v>
      </c>
      <c r="D683" s="102" t="s">
        <v>47</v>
      </c>
      <c r="E683" s="104" t="n">
        <v>823</v>
      </c>
      <c r="F683" s="104" t="n">
        <v>8009</v>
      </c>
      <c r="G683" s="106" t="n">
        <v>1059652.25</v>
      </c>
    </row>
    <row r="684" ht="14.5" customHeight="1">
      <c r="A684" s="102" t="n">
        <v>2024</v>
      </c>
      <c r="B684" s="102" t="s">
        <v>38</v>
      </c>
      <c r="C684" s="102" t="s">
        <v>254</v>
      </c>
      <c r="D684" s="102" t="s">
        <v>47</v>
      </c>
      <c r="E684" s="104" t="n">
        <v>783</v>
      </c>
      <c r="F684" s="104" t="n">
        <v>2080</v>
      </c>
      <c r="G684" s="106" t="n">
        <v>24157.03</v>
      </c>
    </row>
    <row r="685" ht="14.5" customHeight="1">
      <c r="A685" s="102"/>
      <c r="B685" s="102" t="s">
        <v>39</v>
      </c>
      <c r="C685" s="102" t="s">
        <v>254</v>
      </c>
      <c r="D685" s="102" t="s">
        <v>47</v>
      </c>
      <c r="E685" s="104"/>
      <c r="F685" s="104"/>
      <c r="G685" s="106"/>
    </row>
    <row r="686" ht="14.5" customHeight="1">
      <c r="A686" s="102" t="n">
        <v>2024</v>
      </c>
      <c r="B686" s="102" t="s">
        <v>36</v>
      </c>
      <c r="C686" s="102" t="s">
        <v>255</v>
      </c>
      <c r="D686" s="102" t="s">
        <v>47</v>
      </c>
      <c r="E686" s="104" t="n">
        <v>1105</v>
      </c>
      <c r="F686" s="104" t="n">
        <v>5998</v>
      </c>
      <c r="G686" s="106" t="n">
        <v>606526.88</v>
      </c>
    </row>
    <row r="687" ht="14.5" customHeight="1">
      <c r="A687" s="102" t="n">
        <v>2024</v>
      </c>
      <c r="B687" s="102" t="s">
        <v>37</v>
      </c>
      <c r="C687" s="102" t="s">
        <v>255</v>
      </c>
      <c r="D687" s="102" t="s">
        <v>47</v>
      </c>
      <c r="E687" s="104" t="n">
        <v>1181</v>
      </c>
      <c r="F687" s="104" t="n">
        <v>10519</v>
      </c>
      <c r="G687" s="106" t="n">
        <v>1425037.71</v>
      </c>
    </row>
    <row r="688" ht="14.5" customHeight="1">
      <c r="A688" s="102" t="n">
        <v>2024</v>
      </c>
      <c r="B688" s="102" t="s">
        <v>38</v>
      </c>
      <c r="C688" s="102" t="s">
        <v>255</v>
      </c>
      <c r="D688" s="102" t="s">
        <v>47</v>
      </c>
      <c r="E688" s="104" t="n">
        <v>6019</v>
      </c>
      <c r="F688" s="104" t="n">
        <v>10512</v>
      </c>
      <c r="G688" s="106" t="n">
        <v>55302.87</v>
      </c>
    </row>
    <row r="689" ht="14.5" customHeight="1">
      <c r="A689" s="102" t="n">
        <v>2024</v>
      </c>
      <c r="B689" s="102" t="s">
        <v>39</v>
      </c>
      <c r="C689" s="102" t="s">
        <v>255</v>
      </c>
      <c r="D689" s="102" t="s">
        <v>47</v>
      </c>
      <c r="E689" s="104" t="n">
        <v>18</v>
      </c>
      <c r="F689" s="104" t="n">
        <v>19</v>
      </c>
      <c r="G689" s="106" t="n">
        <v>19.91</v>
      </c>
    </row>
    <row r="690" ht="14.5" customHeight="1">
      <c r="A690" s="102" t="n">
        <v>2024</v>
      </c>
      <c r="B690" s="102" t="s">
        <v>36</v>
      </c>
      <c r="C690" s="102" t="s">
        <v>256</v>
      </c>
      <c r="D690" s="102" t="s">
        <v>47</v>
      </c>
      <c r="E690" s="104" t="n">
        <v>6528</v>
      </c>
      <c r="F690" s="104" t="n">
        <v>19348</v>
      </c>
      <c r="G690" s="106" t="n">
        <v>547227.13</v>
      </c>
    </row>
    <row r="691" ht="14.5" customHeight="1">
      <c r="A691" s="102" t="n">
        <v>2024</v>
      </c>
      <c r="B691" s="102" t="s">
        <v>37</v>
      </c>
      <c r="C691" s="102" t="s">
        <v>256</v>
      </c>
      <c r="D691" s="102" t="s">
        <v>47</v>
      </c>
      <c r="E691" s="104" t="n">
        <v>3539</v>
      </c>
      <c r="F691" s="104" t="n">
        <v>23654</v>
      </c>
      <c r="G691" s="106" t="n">
        <v>1405037.16</v>
      </c>
    </row>
    <row r="692" ht="14.5" customHeight="1">
      <c r="A692" s="102" t="n">
        <v>2024</v>
      </c>
      <c r="B692" s="102" t="s">
        <v>38</v>
      </c>
      <c r="C692" s="102" t="s">
        <v>256</v>
      </c>
      <c r="D692" s="102" t="s">
        <v>47</v>
      </c>
      <c r="E692" s="104" t="n">
        <v>38036</v>
      </c>
      <c r="F692" s="104" t="n">
        <v>73655</v>
      </c>
      <c r="G692" s="106" t="n">
        <v>282229.51</v>
      </c>
    </row>
    <row r="693" ht="14.5" customHeight="1">
      <c r="A693" s="102" t="n">
        <v>2024</v>
      </c>
      <c r="B693" s="102" t="s">
        <v>39</v>
      </c>
      <c r="C693" s="102" t="s">
        <v>256</v>
      </c>
      <c r="D693" s="102" t="s">
        <v>47</v>
      </c>
      <c r="E693" s="104" t="n">
        <v>4384</v>
      </c>
      <c r="F693" s="104" t="n">
        <v>8229</v>
      </c>
      <c r="G693" s="106" t="n">
        <v>5527.9</v>
      </c>
    </row>
    <row r="694" ht="14.5" customHeight="1">
      <c r="A694" s="102" t="n">
        <v>2024</v>
      </c>
      <c r="B694" s="102" t="s">
        <v>36</v>
      </c>
      <c r="C694" s="102" t="s">
        <v>257</v>
      </c>
      <c r="D694" s="102" t="s">
        <v>47</v>
      </c>
      <c r="E694" s="104" t="n">
        <v>19859</v>
      </c>
      <c r="F694" s="104" t="n">
        <v>70073</v>
      </c>
      <c r="G694" s="106" t="n">
        <v>638111.99</v>
      </c>
    </row>
    <row r="695" ht="14.5" customHeight="1">
      <c r="A695" s="102" t="n">
        <v>2024</v>
      </c>
      <c r="B695" s="102" t="s">
        <v>37</v>
      </c>
      <c r="C695" s="102" t="s">
        <v>257</v>
      </c>
      <c r="D695" s="102" t="s">
        <v>47</v>
      </c>
      <c r="E695" s="104" t="n">
        <v>13140</v>
      </c>
      <c r="F695" s="104" t="n">
        <v>105191</v>
      </c>
      <c r="G695" s="106" t="n">
        <v>1089206.86</v>
      </c>
    </row>
    <row r="696" ht="14.5" customHeight="1">
      <c r="A696" s="102" t="n">
        <v>2024</v>
      </c>
      <c r="B696" s="102" t="s">
        <v>38</v>
      </c>
      <c r="C696" s="102" t="s">
        <v>257</v>
      </c>
      <c r="D696" s="102" t="s">
        <v>47</v>
      </c>
      <c r="E696" s="104" t="n">
        <v>87525</v>
      </c>
      <c r="F696" s="104" t="n">
        <v>248906</v>
      </c>
      <c r="G696" s="106" t="n">
        <v>1061084.38</v>
      </c>
    </row>
    <row r="697" ht="14.5" customHeight="1">
      <c r="A697" s="102" t="n">
        <v>2024</v>
      </c>
      <c r="B697" s="102" t="s">
        <v>39</v>
      </c>
      <c r="C697" s="102" t="s">
        <v>257</v>
      </c>
      <c r="D697" s="102" t="s">
        <v>47</v>
      </c>
      <c r="E697" s="104" t="n">
        <v>16707</v>
      </c>
      <c r="F697" s="104" t="n">
        <v>46737</v>
      </c>
      <c r="G697" s="106" t="n">
        <v>30150.61</v>
      </c>
    </row>
    <row r="698" ht="14.5" customHeight="1">
      <c r="A698" s="102" t="n">
        <v>2024</v>
      </c>
      <c r="B698" s="102" t="s">
        <v>36</v>
      </c>
      <c r="C698" s="102" t="s">
        <v>258</v>
      </c>
      <c r="D698" s="102" t="s">
        <v>47</v>
      </c>
      <c r="E698" s="104" t="n">
        <v>34852</v>
      </c>
      <c r="F698" s="104" t="n">
        <v>135533</v>
      </c>
      <c r="G698" s="106" t="n">
        <v>494104.59</v>
      </c>
    </row>
    <row r="699" ht="14.5" customHeight="1">
      <c r="A699" s="102" t="n">
        <v>2024</v>
      </c>
      <c r="B699" s="102" t="s">
        <v>37</v>
      </c>
      <c r="C699" s="102" t="s">
        <v>258</v>
      </c>
      <c r="D699" s="102" t="s">
        <v>47</v>
      </c>
      <c r="E699" s="104" t="n">
        <v>29052</v>
      </c>
      <c r="F699" s="104" t="n">
        <v>271221</v>
      </c>
      <c r="G699" s="106" t="n">
        <v>1264696.05</v>
      </c>
    </row>
    <row r="700" ht="14.5" customHeight="1">
      <c r="A700" s="102" t="n">
        <v>2024</v>
      </c>
      <c r="B700" s="102" t="s">
        <v>38</v>
      </c>
      <c r="C700" s="102" t="s">
        <v>258</v>
      </c>
      <c r="D700" s="102" t="s">
        <v>47</v>
      </c>
      <c r="E700" s="104" t="n">
        <v>147358</v>
      </c>
      <c r="F700" s="104" t="n">
        <v>598435</v>
      </c>
      <c r="G700" s="106" t="n">
        <v>2868032.38</v>
      </c>
    </row>
    <row r="701" ht="14.5" customHeight="1">
      <c r="A701" s="102" t="n">
        <v>2024</v>
      </c>
      <c r="B701" s="102" t="s">
        <v>39</v>
      </c>
      <c r="C701" s="102" t="s">
        <v>258</v>
      </c>
      <c r="D701" s="102" t="s">
        <v>47</v>
      </c>
      <c r="E701" s="104" t="n">
        <v>26815</v>
      </c>
      <c r="F701" s="104" t="n">
        <v>98129</v>
      </c>
      <c r="G701" s="106" t="n">
        <v>61956.95</v>
      </c>
    </row>
    <row r="702" ht="14.5" customHeight="1">
      <c r="A702" s="102" t="n">
        <v>2024</v>
      </c>
      <c r="B702" s="102" t="s">
        <v>36</v>
      </c>
      <c r="C702" s="102" t="s">
        <v>259</v>
      </c>
      <c r="D702" s="102" t="s">
        <v>47</v>
      </c>
      <c r="E702" s="104" t="n">
        <v>52569</v>
      </c>
      <c r="F702" s="104" t="n">
        <v>244211</v>
      </c>
      <c r="G702" s="106" t="n">
        <v>607581.72</v>
      </c>
    </row>
    <row r="703" ht="14.5" customHeight="1">
      <c r="A703" s="102" t="n">
        <v>2024</v>
      </c>
      <c r="B703" s="102" t="s">
        <v>37</v>
      </c>
      <c r="C703" s="102" t="s">
        <v>259</v>
      </c>
      <c r="D703" s="102" t="s">
        <v>47</v>
      </c>
      <c r="E703" s="104" t="n">
        <v>52690</v>
      </c>
      <c r="F703" s="104" t="n">
        <v>544985</v>
      </c>
      <c r="G703" s="106" t="n">
        <v>1949255.61</v>
      </c>
    </row>
    <row r="704" ht="14.5" customHeight="1">
      <c r="A704" s="102" t="n">
        <v>2024</v>
      </c>
      <c r="B704" s="102" t="s">
        <v>38</v>
      </c>
      <c r="C704" s="102" t="s">
        <v>259</v>
      </c>
      <c r="D704" s="102" t="s">
        <v>47</v>
      </c>
      <c r="E704" s="104" t="n">
        <v>224511</v>
      </c>
      <c r="F704" s="104" t="n">
        <v>1203981</v>
      </c>
      <c r="G704" s="106" t="n">
        <v>6106408.31</v>
      </c>
    </row>
    <row r="705" ht="14.5" customHeight="1">
      <c r="A705" s="102" t="n">
        <v>2024</v>
      </c>
      <c r="B705" s="102" t="s">
        <v>39</v>
      </c>
      <c r="C705" s="102" t="s">
        <v>259</v>
      </c>
      <c r="D705" s="102" t="s">
        <v>47</v>
      </c>
      <c r="E705" s="104" t="n">
        <v>40288</v>
      </c>
      <c r="F705" s="104" t="n">
        <v>185563</v>
      </c>
      <c r="G705" s="106" t="n">
        <v>119289.7</v>
      </c>
    </row>
    <row r="706" ht="14.5" customHeight="1">
      <c r="A706" s="102" t="n">
        <v>2024</v>
      </c>
      <c r="B706" s="102" t="s">
        <v>36</v>
      </c>
      <c r="C706" s="102" t="s">
        <v>260</v>
      </c>
      <c r="D706" s="102" t="s">
        <v>47</v>
      </c>
      <c r="E706" s="104" t="n">
        <v>66190</v>
      </c>
      <c r="F706" s="104" t="n">
        <v>351892</v>
      </c>
      <c r="G706" s="106" t="n">
        <v>611212.07</v>
      </c>
    </row>
    <row r="707" ht="14.5" customHeight="1">
      <c r="A707" s="102" t="n">
        <v>2024</v>
      </c>
      <c r="B707" s="102" t="s">
        <v>37</v>
      </c>
      <c r="C707" s="102" t="s">
        <v>260</v>
      </c>
      <c r="D707" s="102" t="s">
        <v>47</v>
      </c>
      <c r="E707" s="104" t="n">
        <v>77406</v>
      </c>
      <c r="F707" s="104" t="n">
        <v>847749</v>
      </c>
      <c r="G707" s="106" t="n">
        <v>2853547.18</v>
      </c>
    </row>
    <row r="708" ht="14.5" customHeight="1">
      <c r="A708" s="102" t="n">
        <v>2024</v>
      </c>
      <c r="B708" s="102" t="s">
        <v>38</v>
      </c>
      <c r="C708" s="102" t="s">
        <v>260</v>
      </c>
      <c r="D708" s="102" t="s">
        <v>47</v>
      </c>
      <c r="E708" s="104" t="n">
        <v>281833</v>
      </c>
      <c r="F708" s="104" t="n">
        <v>1776623</v>
      </c>
      <c r="G708" s="106" t="n">
        <v>9534860.25</v>
      </c>
    </row>
    <row r="709" ht="14.5" customHeight="1">
      <c r="A709" s="102" t="n">
        <v>2024</v>
      </c>
      <c r="B709" s="102" t="s">
        <v>39</v>
      </c>
      <c r="C709" s="102" t="s">
        <v>260</v>
      </c>
      <c r="D709" s="102" t="s">
        <v>47</v>
      </c>
      <c r="E709" s="104" t="n">
        <v>50123</v>
      </c>
      <c r="F709" s="104" t="n">
        <v>273553</v>
      </c>
      <c r="G709" s="106" t="n">
        <v>177195.29</v>
      </c>
    </row>
    <row r="710" ht="14.5" customHeight="1">
      <c r="A710" s="102" t="n">
        <v>2024</v>
      </c>
      <c r="B710" s="102" t="s">
        <v>36</v>
      </c>
      <c r="C710" s="102" t="s">
        <v>261</v>
      </c>
      <c r="D710" s="102" t="s">
        <v>47</v>
      </c>
      <c r="E710" s="104" t="n">
        <v>74167</v>
      </c>
      <c r="F710" s="104" t="n">
        <v>465561</v>
      </c>
      <c r="G710" s="106" t="n">
        <v>799618.1</v>
      </c>
    </row>
    <row r="711" ht="14.5" customHeight="1">
      <c r="A711" s="102" t="n">
        <v>2024</v>
      </c>
      <c r="B711" s="102" t="s">
        <v>37</v>
      </c>
      <c r="C711" s="102" t="s">
        <v>261</v>
      </c>
      <c r="D711" s="102" t="s">
        <v>47</v>
      </c>
      <c r="E711" s="104" t="n">
        <v>100751</v>
      </c>
      <c r="F711" s="104" t="n">
        <v>1156380</v>
      </c>
      <c r="G711" s="106" t="n">
        <v>3719633.86</v>
      </c>
    </row>
    <row r="712" ht="14.5" customHeight="1">
      <c r="A712" s="102" t="n">
        <v>2024</v>
      </c>
      <c r="B712" s="102" t="s">
        <v>38</v>
      </c>
      <c r="C712" s="102" t="s">
        <v>261</v>
      </c>
      <c r="D712" s="102" t="s">
        <v>47</v>
      </c>
      <c r="E712" s="104" t="n">
        <v>319952</v>
      </c>
      <c r="F712" s="104" t="n">
        <v>2255155</v>
      </c>
      <c r="G712" s="106" t="n">
        <v>13600225.78</v>
      </c>
    </row>
    <row r="713" ht="14.5" customHeight="1">
      <c r="A713" s="102" t="n">
        <v>2024</v>
      </c>
      <c r="B713" s="102" t="s">
        <v>39</v>
      </c>
      <c r="C713" s="102" t="s">
        <v>261</v>
      </c>
      <c r="D713" s="102" t="s">
        <v>47</v>
      </c>
      <c r="E713" s="104" t="n">
        <v>55851</v>
      </c>
      <c r="F713" s="104" t="n">
        <v>359243</v>
      </c>
      <c r="G713" s="106" t="n">
        <v>241161.19</v>
      </c>
    </row>
    <row r="714" ht="14.5" customHeight="1">
      <c r="A714" s="102" t="n">
        <v>2024</v>
      </c>
      <c r="B714" s="102" t="s">
        <v>36</v>
      </c>
      <c r="C714" s="102" t="s">
        <v>262</v>
      </c>
      <c r="D714" s="102" t="s">
        <v>47</v>
      </c>
      <c r="E714" s="104" t="n">
        <v>74800</v>
      </c>
      <c r="F714" s="104" t="n">
        <v>522700</v>
      </c>
      <c r="G714" s="106" t="n">
        <v>949639.55</v>
      </c>
    </row>
    <row r="715" ht="14.5" customHeight="1">
      <c r="A715" s="102" t="n">
        <v>2024</v>
      </c>
      <c r="B715" s="102" t="s">
        <v>37</v>
      </c>
      <c r="C715" s="102" t="s">
        <v>262</v>
      </c>
      <c r="D715" s="102" t="s">
        <v>47</v>
      </c>
      <c r="E715" s="104" t="n">
        <v>118047</v>
      </c>
      <c r="F715" s="104" t="n">
        <v>1382286</v>
      </c>
      <c r="G715" s="106" t="n">
        <v>4704962.08</v>
      </c>
    </row>
    <row r="716" ht="14.5" customHeight="1">
      <c r="A716" s="102" t="n">
        <v>2024</v>
      </c>
      <c r="B716" s="102" t="s">
        <v>38</v>
      </c>
      <c r="C716" s="102" t="s">
        <v>262</v>
      </c>
      <c r="D716" s="102" t="s">
        <v>47</v>
      </c>
      <c r="E716" s="104" t="n">
        <v>342525</v>
      </c>
      <c r="F716" s="104" t="n">
        <v>2587550</v>
      </c>
      <c r="G716" s="106" t="n">
        <v>16937107.34</v>
      </c>
    </row>
    <row r="717" ht="14.5" customHeight="1">
      <c r="A717" s="102" t="n">
        <v>2024</v>
      </c>
      <c r="B717" s="102" t="s">
        <v>39</v>
      </c>
      <c r="C717" s="102" t="s">
        <v>262</v>
      </c>
      <c r="D717" s="102" t="s">
        <v>47</v>
      </c>
      <c r="E717" s="104" t="n">
        <v>57451</v>
      </c>
      <c r="F717" s="104" t="n">
        <v>397470</v>
      </c>
      <c r="G717" s="106" t="n">
        <v>292327.25</v>
      </c>
    </row>
    <row r="718" ht="14.5" customHeight="1">
      <c r="A718" s="102" t="n">
        <v>2024</v>
      </c>
      <c r="B718" s="102" t="s">
        <v>36</v>
      </c>
      <c r="C718" s="102" t="s">
        <v>263</v>
      </c>
      <c r="D718" s="102" t="s">
        <v>47</v>
      </c>
      <c r="E718" s="104" t="n">
        <v>86000</v>
      </c>
      <c r="F718" s="104" t="n">
        <v>633083</v>
      </c>
      <c r="G718" s="106" t="n">
        <v>1341886.56</v>
      </c>
    </row>
    <row r="719" ht="14.5" customHeight="1">
      <c r="A719" s="102" t="n">
        <v>2024</v>
      </c>
      <c r="B719" s="102" t="s">
        <v>37</v>
      </c>
      <c r="C719" s="102" t="s">
        <v>263</v>
      </c>
      <c r="D719" s="102" t="s">
        <v>47</v>
      </c>
      <c r="E719" s="104" t="n">
        <v>162585</v>
      </c>
      <c r="F719" s="104" t="n">
        <v>1856103</v>
      </c>
      <c r="G719" s="106" t="n">
        <v>6605035.44</v>
      </c>
    </row>
    <row r="720" ht="14.5" customHeight="1">
      <c r="A720" s="102" t="n">
        <v>2024</v>
      </c>
      <c r="B720" s="102" t="s">
        <v>38</v>
      </c>
      <c r="C720" s="102" t="s">
        <v>263</v>
      </c>
      <c r="D720" s="102" t="s">
        <v>47</v>
      </c>
      <c r="E720" s="104" t="n">
        <v>456192</v>
      </c>
      <c r="F720" s="104" t="n">
        <v>3626083</v>
      </c>
      <c r="G720" s="106" t="n">
        <v>25301184.04</v>
      </c>
    </row>
    <row r="721" ht="14.5" customHeight="1">
      <c r="A721" s="102" t="n">
        <v>2024</v>
      </c>
      <c r="B721" s="102" t="s">
        <v>39</v>
      </c>
      <c r="C721" s="102" t="s">
        <v>263</v>
      </c>
      <c r="D721" s="102" t="s">
        <v>47</v>
      </c>
      <c r="E721" s="104" t="n">
        <v>68642</v>
      </c>
      <c r="F721" s="104" t="n">
        <v>496703</v>
      </c>
      <c r="G721" s="106" t="n">
        <v>403068.87</v>
      </c>
    </row>
    <row r="722" ht="14.5" customHeight="1">
      <c r="A722" s="102" t="n">
        <v>2024</v>
      </c>
      <c r="B722" s="102" t="s">
        <v>36</v>
      </c>
      <c r="C722" s="102" t="s">
        <v>264</v>
      </c>
      <c r="D722" s="102" t="s">
        <v>47</v>
      </c>
      <c r="E722" s="104" t="n">
        <v>86809</v>
      </c>
      <c r="F722" s="104" t="n">
        <v>619530</v>
      </c>
      <c r="G722" s="106" t="n">
        <v>1534921.61</v>
      </c>
    </row>
    <row r="723" ht="14.5" customHeight="1">
      <c r="A723" s="102" t="n">
        <v>2024</v>
      </c>
      <c r="B723" s="102" t="s">
        <v>37</v>
      </c>
      <c r="C723" s="102" t="s">
        <v>264</v>
      </c>
      <c r="D723" s="102" t="s">
        <v>47</v>
      </c>
      <c r="E723" s="104" t="n">
        <v>189156</v>
      </c>
      <c r="F723" s="104" t="n">
        <v>2090815</v>
      </c>
      <c r="G723" s="106" t="n">
        <v>7678478.94</v>
      </c>
    </row>
    <row r="724" ht="14.5" customHeight="1">
      <c r="A724" s="102" t="n">
        <v>2024</v>
      </c>
      <c r="B724" s="102" t="s">
        <v>38</v>
      </c>
      <c r="C724" s="102" t="s">
        <v>264</v>
      </c>
      <c r="D724" s="102" t="s">
        <v>47</v>
      </c>
      <c r="E724" s="104" t="n">
        <v>540914</v>
      </c>
      <c r="F724" s="104" t="n">
        <v>4299642</v>
      </c>
      <c r="G724" s="106" t="n">
        <v>31555318.55</v>
      </c>
    </row>
    <row r="725" ht="14.5" customHeight="1">
      <c r="A725" s="102" t="n">
        <v>2024</v>
      </c>
      <c r="B725" s="102" t="s">
        <v>39</v>
      </c>
      <c r="C725" s="102" t="s">
        <v>264</v>
      </c>
      <c r="D725" s="102" t="s">
        <v>47</v>
      </c>
      <c r="E725" s="104" t="n">
        <v>72360</v>
      </c>
      <c r="F725" s="104" t="n">
        <v>543578</v>
      </c>
      <c r="G725" s="106" t="n">
        <v>486648.04</v>
      </c>
    </row>
    <row r="726" ht="14.5" customHeight="1">
      <c r="A726" s="102" t="n">
        <v>2024</v>
      </c>
      <c r="B726" s="102" t="s">
        <v>36</v>
      </c>
      <c r="C726" s="102" t="s">
        <v>265</v>
      </c>
      <c r="D726" s="102" t="s">
        <v>47</v>
      </c>
      <c r="E726" s="104" t="n">
        <v>79868</v>
      </c>
      <c r="F726" s="104" t="n">
        <v>526209</v>
      </c>
      <c r="G726" s="106" t="n">
        <v>1779699.91</v>
      </c>
    </row>
    <row r="727" ht="14.5" customHeight="1">
      <c r="A727" s="102" t="n">
        <v>2024</v>
      </c>
      <c r="B727" s="102" t="s">
        <v>37</v>
      </c>
      <c r="C727" s="102" t="s">
        <v>265</v>
      </c>
      <c r="D727" s="102" t="s">
        <v>47</v>
      </c>
      <c r="E727" s="104" t="n">
        <v>189250</v>
      </c>
      <c r="F727" s="104" t="n">
        <v>2006997</v>
      </c>
      <c r="G727" s="106" t="n">
        <v>7370217.82</v>
      </c>
    </row>
    <row r="728" ht="14.5" customHeight="1">
      <c r="A728" s="102" t="n">
        <v>2024</v>
      </c>
      <c r="B728" s="102" t="s">
        <v>38</v>
      </c>
      <c r="C728" s="102" t="s">
        <v>265</v>
      </c>
      <c r="D728" s="102" t="s">
        <v>47</v>
      </c>
      <c r="E728" s="104" t="n">
        <v>588283</v>
      </c>
      <c r="F728" s="104" t="n">
        <v>4467775</v>
      </c>
      <c r="G728" s="106" t="n">
        <v>32396646.67</v>
      </c>
    </row>
    <row r="729" ht="14.5" customHeight="1">
      <c r="A729" s="102" t="n">
        <v>2024</v>
      </c>
      <c r="B729" s="102" t="s">
        <v>39</v>
      </c>
      <c r="C729" s="102" t="s">
        <v>265</v>
      </c>
      <c r="D729" s="102" t="s">
        <v>47</v>
      </c>
      <c r="E729" s="104" t="n">
        <v>67495</v>
      </c>
      <c r="F729" s="104" t="n">
        <v>495857</v>
      </c>
      <c r="G729" s="106" t="n">
        <v>476780.11</v>
      </c>
    </row>
    <row r="730" ht="14.5" customHeight="1">
      <c r="A730" s="102" t="n">
        <v>2024</v>
      </c>
      <c r="B730" s="102" t="s">
        <v>36</v>
      </c>
      <c r="C730" s="102" t="s">
        <v>266</v>
      </c>
      <c r="D730" s="102" t="s">
        <v>47</v>
      </c>
      <c r="E730" s="104" t="n">
        <v>66861</v>
      </c>
      <c r="F730" s="104" t="n">
        <v>423660</v>
      </c>
      <c r="G730" s="106" t="n">
        <v>1776266.89</v>
      </c>
    </row>
    <row r="731" ht="14.5" customHeight="1">
      <c r="A731" s="102" t="n">
        <v>2024</v>
      </c>
      <c r="B731" s="102" t="s">
        <v>37</v>
      </c>
      <c r="C731" s="102" t="s">
        <v>266</v>
      </c>
      <c r="D731" s="102" t="s">
        <v>47</v>
      </c>
      <c r="E731" s="104" t="n">
        <v>163942</v>
      </c>
      <c r="F731" s="104" t="n">
        <v>1700904</v>
      </c>
      <c r="G731" s="106" t="n">
        <v>6282274.47</v>
      </c>
    </row>
    <row r="732" ht="14.5" customHeight="1">
      <c r="A732" s="102" t="n">
        <v>2024</v>
      </c>
      <c r="B732" s="102" t="s">
        <v>38</v>
      </c>
      <c r="C732" s="102" t="s">
        <v>266</v>
      </c>
      <c r="D732" s="102" t="s">
        <v>47</v>
      </c>
      <c r="E732" s="104" t="n">
        <v>538266</v>
      </c>
      <c r="F732" s="104" t="n">
        <v>4054964</v>
      </c>
      <c r="G732" s="106" t="n">
        <v>29257007.04</v>
      </c>
    </row>
    <row r="733" ht="14.5" customHeight="1">
      <c r="A733" s="102" t="n">
        <v>2024</v>
      </c>
      <c r="B733" s="102" t="s">
        <v>39</v>
      </c>
      <c r="C733" s="102" t="s">
        <v>266</v>
      </c>
      <c r="D733" s="102" t="s">
        <v>47</v>
      </c>
      <c r="E733" s="104" t="n">
        <v>55986</v>
      </c>
      <c r="F733" s="104" t="n">
        <v>413437</v>
      </c>
      <c r="G733" s="106" t="n">
        <v>431763.63</v>
      </c>
    </row>
    <row r="734" ht="14.5" customHeight="1">
      <c r="A734" s="102" t="n">
        <v>2024</v>
      </c>
      <c r="B734" s="102" t="s">
        <v>36</v>
      </c>
      <c r="C734" s="102" t="s">
        <v>267</v>
      </c>
      <c r="D734" s="102" t="s">
        <v>47</v>
      </c>
      <c r="E734" s="104" t="n">
        <v>64932</v>
      </c>
      <c r="F734" s="104" t="n">
        <v>399359</v>
      </c>
      <c r="G734" s="106" t="n">
        <v>2020095.06</v>
      </c>
    </row>
    <row r="735" ht="14.5" customHeight="1">
      <c r="A735" s="102" t="n">
        <v>2024</v>
      </c>
      <c r="B735" s="102" t="s">
        <v>37</v>
      </c>
      <c r="C735" s="102" t="s">
        <v>267</v>
      </c>
      <c r="D735" s="102" t="s">
        <v>47</v>
      </c>
      <c r="E735" s="104" t="n">
        <v>141919</v>
      </c>
      <c r="F735" s="104" t="n">
        <v>1413811</v>
      </c>
      <c r="G735" s="106" t="n">
        <v>5162963.75</v>
      </c>
    </row>
    <row r="736" ht="14.5" customHeight="1">
      <c r="A736" s="102" t="n">
        <v>2024</v>
      </c>
      <c r="B736" s="102" t="s">
        <v>38</v>
      </c>
      <c r="C736" s="102" t="s">
        <v>267</v>
      </c>
      <c r="D736" s="102" t="s">
        <v>47</v>
      </c>
      <c r="E736" s="104" t="n">
        <v>510695</v>
      </c>
      <c r="F736" s="104" t="n">
        <v>3693399</v>
      </c>
      <c r="G736" s="106" t="n">
        <v>26820557.64</v>
      </c>
    </row>
    <row r="737" ht="14.5" customHeight="1">
      <c r="A737" s="102" t="n">
        <v>2024</v>
      </c>
      <c r="B737" s="102" t="s">
        <v>39</v>
      </c>
      <c r="C737" s="102" t="s">
        <v>267</v>
      </c>
      <c r="D737" s="102" t="s">
        <v>47</v>
      </c>
      <c r="E737" s="104" t="n">
        <v>54166</v>
      </c>
      <c r="F737" s="104" t="n">
        <v>383670</v>
      </c>
      <c r="G737" s="106" t="n">
        <v>436538.1</v>
      </c>
    </row>
    <row r="738" ht="14.5" customHeight="1">
      <c r="A738" s="102" t="n">
        <v>2024</v>
      </c>
      <c r="B738" s="102" t="s">
        <v>36</v>
      </c>
      <c r="C738" s="102" t="s">
        <v>268</v>
      </c>
      <c r="D738" s="102" t="s">
        <v>47</v>
      </c>
      <c r="E738" s="104" t="n">
        <v>73485</v>
      </c>
      <c r="F738" s="104" t="n">
        <v>449816</v>
      </c>
      <c r="G738" s="106" t="n">
        <v>2681531.25</v>
      </c>
    </row>
    <row r="739" ht="14.5" customHeight="1">
      <c r="A739" s="102" t="n">
        <v>2024</v>
      </c>
      <c r="B739" s="102" t="s">
        <v>37</v>
      </c>
      <c r="C739" s="102" t="s">
        <v>268</v>
      </c>
      <c r="D739" s="102" t="s">
        <v>47</v>
      </c>
      <c r="E739" s="104" t="n">
        <v>143370</v>
      </c>
      <c r="F739" s="104" t="n">
        <v>1394012</v>
      </c>
      <c r="G739" s="106" t="n">
        <v>4905108.62</v>
      </c>
    </row>
    <row r="740" ht="14.5" customHeight="1">
      <c r="A740" s="102" t="n">
        <v>2024</v>
      </c>
      <c r="B740" s="102" t="s">
        <v>38</v>
      </c>
      <c r="C740" s="102" t="s">
        <v>268</v>
      </c>
      <c r="D740" s="102" t="s">
        <v>47</v>
      </c>
      <c r="E740" s="104" t="n">
        <v>542455</v>
      </c>
      <c r="F740" s="104" t="n">
        <v>3762490</v>
      </c>
      <c r="G740" s="106" t="n">
        <v>27094627.09</v>
      </c>
    </row>
    <row r="741" ht="14.5" customHeight="1">
      <c r="A741" s="102" t="n">
        <v>2024</v>
      </c>
      <c r="B741" s="102" t="s">
        <v>39</v>
      </c>
      <c r="C741" s="102" t="s">
        <v>268</v>
      </c>
      <c r="D741" s="102" t="s">
        <v>47</v>
      </c>
      <c r="E741" s="104" t="n">
        <v>59774</v>
      </c>
      <c r="F741" s="104" t="n">
        <v>420231</v>
      </c>
      <c r="G741" s="106" t="n">
        <v>495019.62</v>
      </c>
    </row>
    <row r="742" ht="14.5" customHeight="1">
      <c r="A742" s="102" t="n">
        <v>2024</v>
      </c>
      <c r="B742" s="102" t="s">
        <v>36</v>
      </c>
      <c r="C742" s="102" t="s">
        <v>269</v>
      </c>
      <c r="D742" s="102" t="s">
        <v>47</v>
      </c>
      <c r="E742" s="104" t="n">
        <v>57766</v>
      </c>
      <c r="F742" s="104" t="n">
        <v>352889</v>
      </c>
      <c r="G742" s="106" t="n">
        <v>2369795.77</v>
      </c>
    </row>
    <row r="743" ht="14.5" customHeight="1">
      <c r="A743" s="102" t="n">
        <v>2024</v>
      </c>
      <c r="B743" s="102" t="s">
        <v>37</v>
      </c>
      <c r="C743" s="102" t="s">
        <v>269</v>
      </c>
      <c r="D743" s="102" t="s">
        <v>47</v>
      </c>
      <c r="E743" s="104" t="n">
        <v>101657</v>
      </c>
      <c r="F743" s="104" t="n">
        <v>1010053</v>
      </c>
      <c r="G743" s="106" t="n">
        <v>3408493.83</v>
      </c>
    </row>
    <row r="744" ht="14.5" customHeight="1">
      <c r="A744" s="102" t="n">
        <v>2024</v>
      </c>
      <c r="B744" s="102" t="s">
        <v>38</v>
      </c>
      <c r="C744" s="102" t="s">
        <v>269</v>
      </c>
      <c r="D744" s="102" t="s">
        <v>47</v>
      </c>
      <c r="E744" s="104" t="n">
        <v>404747</v>
      </c>
      <c r="F744" s="104" t="n">
        <v>2773372</v>
      </c>
      <c r="G744" s="106" t="n">
        <v>20698726.61</v>
      </c>
    </row>
    <row r="745" ht="14.5" customHeight="1">
      <c r="A745" s="102" t="n">
        <v>2024</v>
      </c>
      <c r="B745" s="102" t="s">
        <v>39</v>
      </c>
      <c r="C745" s="102" t="s">
        <v>269</v>
      </c>
      <c r="D745" s="102" t="s">
        <v>47</v>
      </c>
      <c r="E745" s="104" t="n">
        <v>45507</v>
      </c>
      <c r="F745" s="104" t="n">
        <v>330705</v>
      </c>
      <c r="G745" s="106" t="n">
        <v>394414.71</v>
      </c>
    </row>
    <row r="746" ht="14.5" customHeight="1">
      <c r="A746" s="102" t="n">
        <v>2024</v>
      </c>
      <c r="B746" s="102" t="s">
        <v>36</v>
      </c>
      <c r="C746" s="102" t="s">
        <v>270</v>
      </c>
      <c r="D746" s="102" t="s">
        <v>47</v>
      </c>
      <c r="E746" s="104" t="n">
        <v>42654</v>
      </c>
      <c r="F746" s="104" t="n">
        <v>254857</v>
      </c>
      <c r="G746" s="106" t="n">
        <v>1889845.14</v>
      </c>
    </row>
    <row r="747" ht="14.5" customHeight="1">
      <c r="A747" s="102" t="n">
        <v>2024</v>
      </c>
      <c r="B747" s="102" t="s">
        <v>37</v>
      </c>
      <c r="C747" s="102" t="s">
        <v>270</v>
      </c>
      <c r="D747" s="102" t="s">
        <v>47</v>
      </c>
      <c r="E747" s="104" t="n">
        <v>65589</v>
      </c>
      <c r="F747" s="104" t="n">
        <v>683023</v>
      </c>
      <c r="G747" s="106" t="n">
        <v>2118208.68</v>
      </c>
    </row>
    <row r="748" ht="14.5" customHeight="1">
      <c r="A748" s="102" t="n">
        <v>2024</v>
      </c>
      <c r="B748" s="102" t="s">
        <v>38</v>
      </c>
      <c r="C748" s="102" t="s">
        <v>270</v>
      </c>
      <c r="D748" s="102" t="s">
        <v>47</v>
      </c>
      <c r="E748" s="104" t="n">
        <v>291879</v>
      </c>
      <c r="F748" s="104" t="n">
        <v>1990940</v>
      </c>
      <c r="G748" s="106" t="n">
        <v>15742758.59</v>
      </c>
    </row>
    <row r="749" ht="14.5" customHeight="1">
      <c r="A749" s="102" t="n">
        <v>2024</v>
      </c>
      <c r="B749" s="102" t="s">
        <v>39</v>
      </c>
      <c r="C749" s="102" t="s">
        <v>270</v>
      </c>
      <c r="D749" s="102" t="s">
        <v>47</v>
      </c>
      <c r="E749" s="104" t="n">
        <v>32211</v>
      </c>
      <c r="F749" s="104" t="n">
        <v>245905</v>
      </c>
      <c r="G749" s="106" t="n">
        <v>291170.81</v>
      </c>
    </row>
    <row r="750" ht="14.5" customHeight="1">
      <c r="A750" s="102" t="n">
        <v>2024</v>
      </c>
      <c r="B750" s="102" t="s">
        <v>36</v>
      </c>
      <c r="C750" s="102" t="s">
        <v>271</v>
      </c>
      <c r="D750" s="102" t="s">
        <v>47</v>
      </c>
      <c r="E750" s="104" t="n">
        <v>33583</v>
      </c>
      <c r="F750" s="104" t="n">
        <v>186181</v>
      </c>
      <c r="G750" s="106" t="n">
        <v>1575328.75</v>
      </c>
    </row>
    <row r="751" ht="14.5" customHeight="1">
      <c r="A751" s="102" t="n">
        <v>2024</v>
      </c>
      <c r="B751" s="102" t="s">
        <v>37</v>
      </c>
      <c r="C751" s="102" t="s">
        <v>271</v>
      </c>
      <c r="D751" s="102" t="s">
        <v>47</v>
      </c>
      <c r="E751" s="104" t="n">
        <v>33704</v>
      </c>
      <c r="F751" s="104" t="n">
        <v>364276</v>
      </c>
      <c r="G751" s="106" t="n">
        <v>1103210.72</v>
      </c>
    </row>
    <row r="752" ht="14.5" customHeight="1">
      <c r="A752" s="102" t="n">
        <v>2024</v>
      </c>
      <c r="B752" s="102" t="s">
        <v>38</v>
      </c>
      <c r="C752" s="102" t="s">
        <v>271</v>
      </c>
      <c r="D752" s="102" t="s">
        <v>47</v>
      </c>
      <c r="E752" s="104" t="n">
        <v>200524</v>
      </c>
      <c r="F752" s="104" t="n">
        <v>1276550</v>
      </c>
      <c r="G752" s="106" t="n">
        <v>10899852.11</v>
      </c>
    </row>
    <row r="753" ht="14.5" customHeight="1">
      <c r="A753" s="102" t="n">
        <v>2024</v>
      </c>
      <c r="B753" s="102" t="s">
        <v>39</v>
      </c>
      <c r="C753" s="102" t="s">
        <v>271</v>
      </c>
      <c r="D753" s="102" t="s">
        <v>47</v>
      </c>
      <c r="E753" s="104" t="n">
        <v>21432</v>
      </c>
      <c r="F753" s="104" t="n">
        <v>173195</v>
      </c>
      <c r="G753" s="106" t="n">
        <v>208281.03</v>
      </c>
    </row>
    <row r="754" ht="14.5" customHeight="1">
      <c r="A754" s="102" t="n">
        <v>2024</v>
      </c>
      <c r="B754" s="102" t="s">
        <v>36</v>
      </c>
      <c r="C754" s="102" t="s">
        <v>250</v>
      </c>
      <c r="D754" s="102" t="s">
        <v>47</v>
      </c>
      <c r="E754" s="104" t="n">
        <v>8359</v>
      </c>
      <c r="F754" s="104" t="n">
        <v>9734</v>
      </c>
      <c r="G754" s="106" t="n">
        <v>12838.12</v>
      </c>
    </row>
    <row r="755" ht="14.5" customHeight="1">
      <c r="A755" s="102" t="n">
        <v>2024</v>
      </c>
      <c r="B755" s="102" t="s">
        <v>36</v>
      </c>
      <c r="C755" s="102" t="s">
        <v>250</v>
      </c>
      <c r="D755" s="102" t="s">
        <v>48</v>
      </c>
      <c r="E755" s="104" t="n">
        <v>0</v>
      </c>
      <c r="F755" s="104" t="n">
        <v>175275</v>
      </c>
      <c r="G755" s="106" t="n">
        <v>1033135.77</v>
      </c>
    </row>
    <row r="756" ht="14.5" customHeight="1">
      <c r="A756" s="102" t="n">
        <v>2024</v>
      </c>
      <c r="B756" s="102" t="s">
        <v>37</v>
      </c>
      <c r="C756" s="102" t="s">
        <v>250</v>
      </c>
      <c r="D756" s="102" t="s">
        <v>47</v>
      </c>
      <c r="E756" s="104" t="n">
        <v>4274</v>
      </c>
      <c r="F756" s="104" t="n">
        <v>5206</v>
      </c>
      <c r="G756" s="106" t="n">
        <v>17931.87</v>
      </c>
    </row>
    <row r="757" ht="14.5" customHeight="1">
      <c r="A757" s="102" t="n">
        <v>2024</v>
      </c>
      <c r="B757" s="102" t="s">
        <v>37</v>
      </c>
      <c r="C757" s="102" t="s">
        <v>250</v>
      </c>
      <c r="D757" s="102" t="s">
        <v>48</v>
      </c>
      <c r="E757" s="104" t="n">
        <v>0</v>
      </c>
      <c r="F757" s="104" t="n">
        <v>97312</v>
      </c>
      <c r="G757" s="106" t="n">
        <v>539977.42</v>
      </c>
    </row>
    <row r="758" ht="14.5" customHeight="1">
      <c r="A758" s="102" t="n">
        <v>2024</v>
      </c>
      <c r="B758" s="102" t="s">
        <v>38</v>
      </c>
      <c r="C758" s="102" t="s">
        <v>250</v>
      </c>
      <c r="D758" s="102" t="s">
        <v>47</v>
      </c>
      <c r="E758" s="104" t="n">
        <v>47976</v>
      </c>
      <c r="F758" s="104" t="n">
        <v>53777</v>
      </c>
      <c r="G758" s="106" t="n">
        <v>181532.62</v>
      </c>
    </row>
    <row r="759" ht="14.5" customHeight="1">
      <c r="A759" s="102" t="n">
        <v>2024</v>
      </c>
      <c r="B759" s="102" t="s">
        <v>38</v>
      </c>
      <c r="C759" s="102" t="s">
        <v>250</v>
      </c>
      <c r="D759" s="102" t="s">
        <v>48</v>
      </c>
      <c r="E759" s="104" t="n">
        <v>0</v>
      </c>
      <c r="F759" s="104" t="n">
        <v>403139</v>
      </c>
      <c r="G759" s="106" t="n">
        <v>3157522.19</v>
      </c>
    </row>
    <row r="760" ht="14.5" customHeight="1">
      <c r="A760" s="102" t="n">
        <v>2024</v>
      </c>
      <c r="B760" s="102" t="s">
        <v>39</v>
      </c>
      <c r="C760" s="102" t="s">
        <v>250</v>
      </c>
      <c r="D760" s="102" t="s">
        <v>47</v>
      </c>
      <c r="E760" s="104" t="n">
        <v>6127</v>
      </c>
      <c r="F760" s="104" t="n">
        <v>6626</v>
      </c>
      <c r="G760" s="106" t="n">
        <v>4375.4</v>
      </c>
    </row>
    <row r="761" ht="14.5" customHeight="1">
      <c r="A761" s="102" t="n">
        <v>2024</v>
      </c>
      <c r="B761" s="102" t="s">
        <v>39</v>
      </c>
      <c r="C761" s="102" t="s">
        <v>250</v>
      </c>
      <c r="D761" s="102" t="s">
        <v>48</v>
      </c>
      <c r="E761" s="104" t="n">
        <v>0</v>
      </c>
      <c r="F761" s="104" t="n">
        <v>89462</v>
      </c>
      <c r="G761" s="106" t="n">
        <v>66821.33</v>
      </c>
    </row>
    <row r="762" ht="14.5" customHeight="1">
      <c r="A762" s="102" t="n">
        <v>2025</v>
      </c>
      <c r="B762" s="102" t="s">
        <v>36</v>
      </c>
      <c r="C762" s="102" t="s">
        <v>253</v>
      </c>
      <c r="D762" s="102" t="s">
        <v>47</v>
      </c>
      <c r="E762" s="104" t="n">
        <v>276</v>
      </c>
      <c r="F762" s="104" t="n">
        <v>2062</v>
      </c>
      <c r="G762" s="106" t="n">
        <v>409112.18</v>
      </c>
    </row>
    <row r="763" ht="14.5" customHeight="1">
      <c r="A763" s="102" t="n">
        <v>2025</v>
      </c>
      <c r="B763" s="102" t="s">
        <v>37</v>
      </c>
      <c r="C763" s="102" t="s">
        <v>253</v>
      </c>
      <c r="D763" s="102" t="s">
        <v>47</v>
      </c>
      <c r="E763" s="104" t="n">
        <v>460</v>
      </c>
      <c r="F763" s="104" t="n">
        <v>3773</v>
      </c>
      <c r="G763" s="106" t="n">
        <v>138476.73</v>
      </c>
    </row>
    <row r="764" ht="14.5" customHeight="1">
      <c r="A764" s="102" t="n">
        <v>2025</v>
      </c>
      <c r="B764" s="102" t="s">
        <v>38</v>
      </c>
      <c r="C764" s="102" t="s">
        <v>253</v>
      </c>
      <c r="D764" s="102" t="s">
        <v>47</v>
      </c>
      <c r="E764" s="104" t="n">
        <v>322</v>
      </c>
      <c r="F764" s="104" t="n">
        <v>744</v>
      </c>
      <c r="G764" s="106" t="n">
        <v>4421.22</v>
      </c>
    </row>
    <row r="765" ht="14.5" customHeight="1">
      <c r="A765" s="102"/>
      <c r="B765" s="102" t="s">
        <v>39</v>
      </c>
      <c r="C765" s="102" t="s">
        <v>253</v>
      </c>
      <c r="D765" s="102" t="s">
        <v>47</v>
      </c>
      <c r="E765" s="104"/>
      <c r="F765" s="104"/>
      <c r="G765" s="106"/>
    </row>
    <row r="766" ht="14.5" customHeight="1">
      <c r="A766" s="102" t="n">
        <v>2025</v>
      </c>
      <c r="B766" s="102" t="s">
        <v>36</v>
      </c>
      <c r="C766" s="102" t="s">
        <v>254</v>
      </c>
      <c r="D766" s="102" t="s">
        <v>47</v>
      </c>
      <c r="E766" s="104" t="n">
        <v>479</v>
      </c>
      <c r="F766" s="104" t="n">
        <v>3646</v>
      </c>
      <c r="G766" s="106" t="n">
        <v>560398.13</v>
      </c>
    </row>
    <row r="767" ht="14.5" customHeight="1">
      <c r="A767" s="102" t="n">
        <v>2025</v>
      </c>
      <c r="B767" s="102" t="s">
        <v>37</v>
      </c>
      <c r="C767" s="102" t="s">
        <v>254</v>
      </c>
      <c r="D767" s="102" t="s">
        <v>47</v>
      </c>
      <c r="E767" s="104" t="n">
        <v>815</v>
      </c>
      <c r="F767" s="104" t="n">
        <v>8124</v>
      </c>
      <c r="G767" s="106" t="n">
        <v>440251.16</v>
      </c>
    </row>
    <row r="768" ht="14.5" customHeight="1">
      <c r="A768" s="102" t="n">
        <v>2025</v>
      </c>
      <c r="B768" s="102" t="s">
        <v>38</v>
      </c>
      <c r="C768" s="102" t="s">
        <v>254</v>
      </c>
      <c r="D768" s="102" t="s">
        <v>47</v>
      </c>
      <c r="E768" s="104" t="n">
        <v>754</v>
      </c>
      <c r="F768" s="104" t="n">
        <v>2117</v>
      </c>
      <c r="G768" s="106" t="n">
        <v>26106.05</v>
      </c>
    </row>
    <row r="769" ht="14.5" customHeight="1">
      <c r="A769" s="102" t="n">
        <v>2025</v>
      </c>
      <c r="B769" s="102" t="s">
        <v>36</v>
      </c>
      <c r="C769" s="102" t="s">
        <v>255</v>
      </c>
      <c r="D769" s="102" t="s">
        <v>47</v>
      </c>
      <c r="E769" s="104" t="n">
        <v>1057</v>
      </c>
      <c r="F769" s="104" t="n">
        <v>5843</v>
      </c>
      <c r="G769" s="106" t="n">
        <v>675831.08</v>
      </c>
    </row>
    <row r="770" ht="14.5" customHeight="1">
      <c r="A770" s="102" t="n">
        <v>2025</v>
      </c>
      <c r="B770" s="102" t="s">
        <v>37</v>
      </c>
      <c r="C770" s="102" t="s">
        <v>255</v>
      </c>
      <c r="D770" s="102" t="s">
        <v>47</v>
      </c>
      <c r="E770" s="104" t="n">
        <v>1233</v>
      </c>
      <c r="F770" s="104" t="n">
        <v>10955</v>
      </c>
      <c r="G770" s="106" t="n">
        <v>621539.73</v>
      </c>
    </row>
    <row r="771" ht="14.5" customHeight="1">
      <c r="A771" s="102" t="n">
        <v>2025</v>
      </c>
      <c r="B771" s="102" t="s">
        <v>38</v>
      </c>
      <c r="C771" s="102" t="s">
        <v>255</v>
      </c>
      <c r="D771" s="102" t="s">
        <v>47</v>
      </c>
      <c r="E771" s="104" t="n">
        <v>6284</v>
      </c>
      <c r="F771" s="104" t="n">
        <v>10742</v>
      </c>
      <c r="G771" s="106" t="n">
        <v>49076.85</v>
      </c>
    </row>
    <row r="772" ht="14.5" customHeight="1">
      <c r="A772" s="102" t="n">
        <v>2025</v>
      </c>
      <c r="B772" s="102" t="s">
        <v>39</v>
      </c>
      <c r="C772" s="102" t="s">
        <v>255</v>
      </c>
      <c r="D772" s="102" t="s">
        <v>47</v>
      </c>
      <c r="E772" s="104" t="n">
        <v>15</v>
      </c>
      <c r="F772" s="104" t="n">
        <v>33</v>
      </c>
      <c r="G772" s="106" t="n">
        <v>31.16</v>
      </c>
    </row>
    <row r="773" ht="14.5" customHeight="1">
      <c r="A773" s="102" t="n">
        <v>2025</v>
      </c>
      <c r="B773" s="102" t="s">
        <v>36</v>
      </c>
      <c r="C773" s="102" t="s">
        <v>256</v>
      </c>
      <c r="D773" s="102" t="s">
        <v>47</v>
      </c>
      <c r="E773" s="104" t="n">
        <v>6281</v>
      </c>
      <c r="F773" s="104" t="n">
        <v>18749</v>
      </c>
      <c r="G773" s="106" t="n">
        <v>485521.36</v>
      </c>
    </row>
    <row r="774" ht="14.5" customHeight="1">
      <c r="A774" s="102" t="n">
        <v>2025</v>
      </c>
      <c r="B774" s="102" t="s">
        <v>37</v>
      </c>
      <c r="C774" s="102" t="s">
        <v>256</v>
      </c>
      <c r="D774" s="102" t="s">
        <v>47</v>
      </c>
      <c r="E774" s="104" t="n">
        <v>3632</v>
      </c>
      <c r="F774" s="104" t="n">
        <v>24027</v>
      </c>
      <c r="G774" s="106" t="n">
        <v>575388.27</v>
      </c>
    </row>
    <row r="775" ht="14.5" customHeight="1">
      <c r="A775" s="102" t="n">
        <v>2025</v>
      </c>
      <c r="B775" s="102" t="s">
        <v>38</v>
      </c>
      <c r="C775" s="102" t="s">
        <v>256</v>
      </c>
      <c r="D775" s="102" t="s">
        <v>47</v>
      </c>
      <c r="E775" s="104" t="n">
        <v>39477</v>
      </c>
      <c r="F775" s="104" t="n">
        <v>75773</v>
      </c>
      <c r="G775" s="106" t="n">
        <v>256199.15</v>
      </c>
    </row>
    <row r="776" ht="14.5" customHeight="1">
      <c r="A776" s="102" t="n">
        <v>2025</v>
      </c>
      <c r="B776" s="102" t="s">
        <v>39</v>
      </c>
      <c r="C776" s="102" t="s">
        <v>256</v>
      </c>
      <c r="D776" s="102" t="s">
        <v>47</v>
      </c>
      <c r="E776" s="104" t="n">
        <v>4116</v>
      </c>
      <c r="F776" s="104" t="n">
        <v>7648</v>
      </c>
      <c r="G776" s="106" t="n">
        <v>4201.17</v>
      </c>
    </row>
    <row r="777" ht="14.5" customHeight="1">
      <c r="A777" s="102" t="n">
        <v>2025</v>
      </c>
      <c r="B777" s="102" t="s">
        <v>36</v>
      </c>
      <c r="C777" s="102" t="s">
        <v>257</v>
      </c>
      <c r="D777" s="102" t="s">
        <v>47</v>
      </c>
      <c r="E777" s="104" t="n">
        <v>18242</v>
      </c>
      <c r="F777" s="104" t="n">
        <v>63679</v>
      </c>
      <c r="G777" s="106" t="n">
        <v>717128.71</v>
      </c>
    </row>
    <row r="778" ht="14.5" customHeight="1">
      <c r="A778" s="102" t="n">
        <v>2025</v>
      </c>
      <c r="B778" s="102" t="s">
        <v>37</v>
      </c>
      <c r="C778" s="102" t="s">
        <v>257</v>
      </c>
      <c r="D778" s="102" t="s">
        <v>47</v>
      </c>
      <c r="E778" s="104" t="n">
        <v>13189</v>
      </c>
      <c r="F778" s="104" t="n">
        <v>100428</v>
      </c>
      <c r="G778" s="106" t="n">
        <v>603540.61</v>
      </c>
    </row>
    <row r="779" ht="14.5" customHeight="1">
      <c r="A779" s="102" t="n">
        <v>2025</v>
      </c>
      <c r="B779" s="102" t="s">
        <v>38</v>
      </c>
      <c r="C779" s="102" t="s">
        <v>257</v>
      </c>
      <c r="D779" s="102" t="s">
        <v>47</v>
      </c>
      <c r="E779" s="104" t="n">
        <v>89206</v>
      </c>
      <c r="F779" s="104" t="n">
        <v>250188</v>
      </c>
      <c r="G779" s="106" t="n">
        <v>960164.12</v>
      </c>
    </row>
    <row r="780" ht="14.5" customHeight="1">
      <c r="A780" s="102" t="n">
        <v>2025</v>
      </c>
      <c r="B780" s="102" t="s">
        <v>39</v>
      </c>
      <c r="C780" s="102" t="s">
        <v>257</v>
      </c>
      <c r="D780" s="102" t="s">
        <v>47</v>
      </c>
      <c r="E780" s="104" t="n">
        <v>15798</v>
      </c>
      <c r="F780" s="104" t="n">
        <v>41945</v>
      </c>
      <c r="G780" s="106" t="n">
        <v>20994.81</v>
      </c>
    </row>
    <row r="781" ht="14.5" customHeight="1">
      <c r="A781" s="102" t="n">
        <v>2025</v>
      </c>
      <c r="B781" s="102" t="s">
        <v>36</v>
      </c>
      <c r="C781" s="102" t="s">
        <v>258</v>
      </c>
      <c r="D781" s="102" t="s">
        <v>47</v>
      </c>
      <c r="E781" s="104" t="n">
        <v>32043</v>
      </c>
      <c r="F781" s="104" t="n">
        <v>124157</v>
      </c>
      <c r="G781" s="106" t="n">
        <v>603445.74</v>
      </c>
    </row>
    <row r="782" ht="14.5" customHeight="1">
      <c r="A782" s="102" t="n">
        <v>2025</v>
      </c>
      <c r="B782" s="102" t="s">
        <v>37</v>
      </c>
      <c r="C782" s="102" t="s">
        <v>258</v>
      </c>
      <c r="D782" s="102" t="s">
        <v>47</v>
      </c>
      <c r="E782" s="104" t="n">
        <v>28715</v>
      </c>
      <c r="F782" s="104" t="n">
        <v>264814</v>
      </c>
      <c r="G782" s="106" t="n">
        <v>809251.39</v>
      </c>
    </row>
    <row r="783" ht="14.5" customHeight="1">
      <c r="A783" s="102" t="n">
        <v>2025</v>
      </c>
      <c r="B783" s="102" t="s">
        <v>38</v>
      </c>
      <c r="C783" s="102" t="s">
        <v>258</v>
      </c>
      <c r="D783" s="102" t="s">
        <v>47</v>
      </c>
      <c r="E783" s="104" t="n">
        <v>146029</v>
      </c>
      <c r="F783" s="104" t="n">
        <v>572422</v>
      </c>
      <c r="G783" s="106" t="n">
        <v>2599992.52</v>
      </c>
    </row>
    <row r="784" ht="14.5" customHeight="1">
      <c r="A784" s="102" t="n">
        <v>2025</v>
      </c>
      <c r="B784" s="102" t="s">
        <v>39</v>
      </c>
      <c r="C784" s="102" t="s">
        <v>258</v>
      </c>
      <c r="D784" s="102" t="s">
        <v>47</v>
      </c>
      <c r="E784" s="104" t="n">
        <v>25571</v>
      </c>
      <c r="F784" s="104" t="n">
        <v>87022</v>
      </c>
      <c r="G784" s="106" t="n">
        <v>39611.86</v>
      </c>
    </row>
    <row r="785" ht="14.5" customHeight="1">
      <c r="A785" s="102" t="n">
        <v>2025</v>
      </c>
      <c r="B785" s="102" t="s">
        <v>36</v>
      </c>
      <c r="C785" s="102" t="s">
        <v>259</v>
      </c>
      <c r="D785" s="102" t="s">
        <v>47</v>
      </c>
      <c r="E785" s="104" t="n">
        <v>47830</v>
      </c>
      <c r="F785" s="104" t="n">
        <v>219309</v>
      </c>
      <c r="G785" s="106" t="n">
        <v>484759.97</v>
      </c>
    </row>
    <row r="786" ht="14.5" customHeight="1">
      <c r="A786" s="102" t="n">
        <v>2025</v>
      </c>
      <c r="B786" s="102" t="s">
        <v>37</v>
      </c>
      <c r="C786" s="102" t="s">
        <v>259</v>
      </c>
      <c r="D786" s="102" t="s">
        <v>47</v>
      </c>
      <c r="E786" s="104" t="n">
        <v>52304</v>
      </c>
      <c r="F786" s="104" t="n">
        <v>528019</v>
      </c>
      <c r="G786" s="106" t="n">
        <v>1407738.95</v>
      </c>
    </row>
    <row r="787" ht="14.5" customHeight="1">
      <c r="A787" s="102" t="n">
        <v>2025</v>
      </c>
      <c r="B787" s="102" t="s">
        <v>38</v>
      </c>
      <c r="C787" s="102" t="s">
        <v>259</v>
      </c>
      <c r="D787" s="102" t="s">
        <v>47</v>
      </c>
      <c r="E787" s="104" t="n">
        <v>218529</v>
      </c>
      <c r="F787" s="104" t="n">
        <v>1144644</v>
      </c>
      <c r="G787" s="106" t="n">
        <v>5495846.13</v>
      </c>
    </row>
    <row r="788" ht="14.5" customHeight="1">
      <c r="A788" s="102" t="n">
        <v>2025</v>
      </c>
      <c r="B788" s="102" t="s">
        <v>39</v>
      </c>
      <c r="C788" s="102" t="s">
        <v>259</v>
      </c>
      <c r="D788" s="102" t="s">
        <v>47</v>
      </c>
      <c r="E788" s="104" t="n">
        <v>37643</v>
      </c>
      <c r="F788" s="104" t="n">
        <v>167986</v>
      </c>
      <c r="G788" s="106" t="n">
        <v>76829.45</v>
      </c>
    </row>
    <row r="789" ht="14.5" customHeight="1">
      <c r="A789" s="102" t="n">
        <v>2025</v>
      </c>
      <c r="B789" s="102" t="s">
        <v>36</v>
      </c>
      <c r="C789" s="102" t="s">
        <v>260</v>
      </c>
      <c r="D789" s="102" t="s">
        <v>47</v>
      </c>
      <c r="E789" s="104" t="n">
        <v>61750</v>
      </c>
      <c r="F789" s="104" t="n">
        <v>326830</v>
      </c>
      <c r="G789" s="106" t="n">
        <v>698531.22</v>
      </c>
    </row>
    <row r="790" ht="14.5" customHeight="1">
      <c r="A790" s="102" t="n">
        <v>2025</v>
      </c>
      <c r="B790" s="102" t="s">
        <v>37</v>
      </c>
      <c r="C790" s="102" t="s">
        <v>260</v>
      </c>
      <c r="D790" s="102" t="s">
        <v>47</v>
      </c>
      <c r="E790" s="104" t="n">
        <v>78479</v>
      </c>
      <c r="F790" s="104" t="n">
        <v>855077</v>
      </c>
      <c r="G790" s="106" t="n">
        <v>2204634.93</v>
      </c>
    </row>
    <row r="791" ht="14.5" customHeight="1">
      <c r="A791" s="102" t="n">
        <v>2025</v>
      </c>
      <c r="B791" s="102" t="s">
        <v>38</v>
      </c>
      <c r="C791" s="102" t="s">
        <v>260</v>
      </c>
      <c r="D791" s="102" t="s">
        <v>47</v>
      </c>
      <c r="E791" s="104" t="n">
        <v>279498</v>
      </c>
      <c r="F791" s="104" t="n">
        <v>1747484</v>
      </c>
      <c r="G791" s="106" t="n">
        <v>9013102.65</v>
      </c>
    </row>
    <row r="792" ht="14.5" customHeight="1">
      <c r="A792" s="102" t="n">
        <v>2025</v>
      </c>
      <c r="B792" s="102" t="s">
        <v>39</v>
      </c>
      <c r="C792" s="102" t="s">
        <v>260</v>
      </c>
      <c r="D792" s="102" t="s">
        <v>47</v>
      </c>
      <c r="E792" s="104" t="n">
        <v>48162</v>
      </c>
      <c r="F792" s="104" t="n">
        <v>255255</v>
      </c>
      <c r="G792" s="106" t="n">
        <v>117086.69</v>
      </c>
    </row>
    <row r="793" ht="14.5" customHeight="1">
      <c r="A793" s="102" t="n">
        <v>2025</v>
      </c>
      <c r="B793" s="102" t="s">
        <v>36</v>
      </c>
      <c r="C793" s="102" t="s">
        <v>261</v>
      </c>
      <c r="D793" s="102" t="s">
        <v>47</v>
      </c>
      <c r="E793" s="104" t="n">
        <v>68894</v>
      </c>
      <c r="F793" s="104" t="n">
        <v>429873</v>
      </c>
      <c r="G793" s="106" t="n">
        <v>691432.25</v>
      </c>
    </row>
    <row r="794" ht="14.5" customHeight="1">
      <c r="A794" s="102" t="n">
        <v>2025</v>
      </c>
      <c r="B794" s="102" t="s">
        <v>37</v>
      </c>
      <c r="C794" s="102" t="s">
        <v>261</v>
      </c>
      <c r="D794" s="102" t="s">
        <v>47</v>
      </c>
      <c r="E794" s="104" t="n">
        <v>101709</v>
      </c>
      <c r="F794" s="104" t="n">
        <v>1156800</v>
      </c>
      <c r="G794" s="106" t="n">
        <v>3046222.01</v>
      </c>
    </row>
    <row r="795" ht="14.5" customHeight="1">
      <c r="A795" s="102" t="n">
        <v>2025</v>
      </c>
      <c r="B795" s="102" t="s">
        <v>38</v>
      </c>
      <c r="C795" s="102" t="s">
        <v>261</v>
      </c>
      <c r="D795" s="102" t="s">
        <v>47</v>
      </c>
      <c r="E795" s="104" t="n">
        <v>317340</v>
      </c>
      <c r="F795" s="104" t="n">
        <v>2210189</v>
      </c>
      <c r="G795" s="106" t="n">
        <v>12324568.91</v>
      </c>
    </row>
    <row r="796" ht="14.5" customHeight="1">
      <c r="A796" s="102" t="n">
        <v>2025</v>
      </c>
      <c r="B796" s="102" t="s">
        <v>39</v>
      </c>
      <c r="C796" s="102" t="s">
        <v>261</v>
      </c>
      <c r="D796" s="102" t="s">
        <v>47</v>
      </c>
      <c r="E796" s="104" t="n">
        <v>53553</v>
      </c>
      <c r="F796" s="104" t="n">
        <v>332082</v>
      </c>
      <c r="G796" s="106" t="n">
        <v>158770.29</v>
      </c>
    </row>
    <row r="797" ht="14.5" customHeight="1">
      <c r="A797" s="102" t="n">
        <v>2025</v>
      </c>
      <c r="B797" s="102" t="s">
        <v>36</v>
      </c>
      <c r="C797" s="102" t="s">
        <v>262</v>
      </c>
      <c r="D797" s="102" t="s">
        <v>47</v>
      </c>
      <c r="E797" s="104" t="n">
        <v>70374</v>
      </c>
      <c r="F797" s="104" t="n">
        <v>494836</v>
      </c>
      <c r="G797" s="106" t="n">
        <v>853685.06</v>
      </c>
    </row>
    <row r="798" ht="14.5" customHeight="1">
      <c r="A798" s="102" t="n">
        <v>2025</v>
      </c>
      <c r="B798" s="102" t="s">
        <v>37</v>
      </c>
      <c r="C798" s="102" t="s">
        <v>262</v>
      </c>
      <c r="D798" s="102" t="s">
        <v>47</v>
      </c>
      <c r="E798" s="104" t="n">
        <v>119439</v>
      </c>
      <c r="F798" s="104" t="n">
        <v>1396993</v>
      </c>
      <c r="G798" s="106" t="n">
        <v>3854818.97</v>
      </c>
    </row>
    <row r="799" ht="14.5" customHeight="1">
      <c r="A799" s="102" t="n">
        <v>2025</v>
      </c>
      <c r="B799" s="102" t="s">
        <v>38</v>
      </c>
      <c r="C799" s="102" t="s">
        <v>262</v>
      </c>
      <c r="D799" s="102" t="s">
        <v>47</v>
      </c>
      <c r="E799" s="104" t="n">
        <v>340511</v>
      </c>
      <c r="F799" s="104" t="n">
        <v>2553455</v>
      </c>
      <c r="G799" s="106" t="n">
        <v>15781079.9</v>
      </c>
    </row>
    <row r="800" ht="14.5" customHeight="1">
      <c r="A800" s="102" t="n">
        <v>2025</v>
      </c>
      <c r="B800" s="102" t="s">
        <v>39</v>
      </c>
      <c r="C800" s="102" t="s">
        <v>262</v>
      </c>
      <c r="D800" s="102" t="s">
        <v>47</v>
      </c>
      <c r="E800" s="104" t="n">
        <v>55435</v>
      </c>
      <c r="F800" s="104" t="n">
        <v>379438</v>
      </c>
      <c r="G800" s="106" t="n">
        <v>195876.23</v>
      </c>
    </row>
    <row r="801" ht="14.5" customHeight="1">
      <c r="A801" s="102" t="n">
        <v>2025</v>
      </c>
      <c r="B801" s="102" t="s">
        <v>36</v>
      </c>
      <c r="C801" s="102" t="s">
        <v>263</v>
      </c>
      <c r="D801" s="102" t="s">
        <v>47</v>
      </c>
      <c r="E801" s="104" t="n">
        <v>78707</v>
      </c>
      <c r="F801" s="104" t="n">
        <v>593124</v>
      </c>
      <c r="G801" s="106" t="n">
        <v>1098135.12</v>
      </c>
    </row>
    <row r="802" ht="14.5" customHeight="1">
      <c r="A802" s="102" t="n">
        <v>2025</v>
      </c>
      <c r="B802" s="102" t="s">
        <v>37</v>
      </c>
      <c r="C802" s="102" t="s">
        <v>263</v>
      </c>
      <c r="D802" s="102" t="s">
        <v>47</v>
      </c>
      <c r="E802" s="104" t="n">
        <v>159615</v>
      </c>
      <c r="F802" s="104" t="n">
        <v>1837217</v>
      </c>
      <c r="G802" s="106" t="n">
        <v>5538583.99</v>
      </c>
    </row>
    <row r="803" ht="14.5" customHeight="1">
      <c r="A803" s="102" t="n">
        <v>2025</v>
      </c>
      <c r="B803" s="102" t="s">
        <v>38</v>
      </c>
      <c r="C803" s="102" t="s">
        <v>263</v>
      </c>
      <c r="D803" s="102" t="s">
        <v>47</v>
      </c>
      <c r="E803" s="104" t="n">
        <v>438508</v>
      </c>
      <c r="F803" s="104" t="n">
        <v>3476071</v>
      </c>
      <c r="G803" s="106" t="n">
        <v>23046469.71</v>
      </c>
    </row>
    <row r="804" ht="14.5" customHeight="1">
      <c r="A804" s="102" t="n">
        <v>2025</v>
      </c>
      <c r="B804" s="102" t="s">
        <v>39</v>
      </c>
      <c r="C804" s="102" t="s">
        <v>263</v>
      </c>
      <c r="D804" s="102" t="s">
        <v>47</v>
      </c>
      <c r="E804" s="104" t="n">
        <v>64297</v>
      </c>
      <c r="F804" s="104" t="n">
        <v>465687</v>
      </c>
      <c r="G804" s="106" t="n">
        <v>269322.08</v>
      </c>
    </row>
    <row r="805" ht="14.5" customHeight="1">
      <c r="A805" s="102" t="n">
        <v>2025</v>
      </c>
      <c r="B805" s="102" t="s">
        <v>36</v>
      </c>
      <c r="C805" s="102" t="s">
        <v>264</v>
      </c>
      <c r="D805" s="102" t="s">
        <v>47</v>
      </c>
      <c r="E805" s="104" t="n">
        <v>80742</v>
      </c>
      <c r="F805" s="104" t="n">
        <v>589448</v>
      </c>
      <c r="G805" s="106" t="n">
        <v>1437148</v>
      </c>
    </row>
    <row r="806" ht="14.5" customHeight="1">
      <c r="A806" s="102" t="n">
        <v>2025</v>
      </c>
      <c r="B806" s="102" t="s">
        <v>37</v>
      </c>
      <c r="C806" s="102" t="s">
        <v>264</v>
      </c>
      <c r="D806" s="102" t="s">
        <v>47</v>
      </c>
      <c r="E806" s="104" t="n">
        <v>190754</v>
      </c>
      <c r="F806" s="104" t="n">
        <v>2124231</v>
      </c>
      <c r="G806" s="106" t="n">
        <v>6582299.83</v>
      </c>
    </row>
    <row r="807" ht="14.5" customHeight="1">
      <c r="A807" s="102" t="n">
        <v>2025</v>
      </c>
      <c r="B807" s="102" t="s">
        <v>38</v>
      </c>
      <c r="C807" s="102" t="s">
        <v>264</v>
      </c>
      <c r="D807" s="102" t="s">
        <v>47</v>
      </c>
      <c r="E807" s="104" t="n">
        <v>532598</v>
      </c>
      <c r="F807" s="104" t="n">
        <v>4228098</v>
      </c>
      <c r="G807" s="106" t="n">
        <v>29404605.37</v>
      </c>
    </row>
    <row r="808" ht="14.5" customHeight="1">
      <c r="A808" s="102" t="n">
        <v>2025</v>
      </c>
      <c r="B808" s="102" t="s">
        <v>39</v>
      </c>
      <c r="C808" s="102" t="s">
        <v>264</v>
      </c>
      <c r="D808" s="102" t="s">
        <v>47</v>
      </c>
      <c r="E808" s="104" t="n">
        <v>68162</v>
      </c>
      <c r="F808" s="104" t="n">
        <v>512758</v>
      </c>
      <c r="G808" s="106" t="n">
        <v>328631.94</v>
      </c>
    </row>
    <row r="809" ht="14.5" customHeight="1">
      <c r="A809" s="102" t="n">
        <v>2025</v>
      </c>
      <c r="B809" s="102" t="s">
        <v>36</v>
      </c>
      <c r="C809" s="102" t="s">
        <v>265</v>
      </c>
      <c r="D809" s="102" t="s">
        <v>47</v>
      </c>
      <c r="E809" s="104" t="n">
        <v>76710</v>
      </c>
      <c r="F809" s="104" t="n">
        <v>523318</v>
      </c>
      <c r="G809" s="106" t="n">
        <v>1614129.45</v>
      </c>
    </row>
    <row r="810" ht="14.5" customHeight="1">
      <c r="A810" s="102" t="n">
        <v>2025</v>
      </c>
      <c r="B810" s="102" t="s">
        <v>37</v>
      </c>
      <c r="C810" s="102" t="s">
        <v>265</v>
      </c>
      <c r="D810" s="102" t="s">
        <v>47</v>
      </c>
      <c r="E810" s="104" t="n">
        <v>195495</v>
      </c>
      <c r="F810" s="104" t="n">
        <v>2108254</v>
      </c>
      <c r="G810" s="106" t="n">
        <v>6565477.37</v>
      </c>
    </row>
    <row r="811" ht="14.5" customHeight="1">
      <c r="A811" s="102" t="n">
        <v>2025</v>
      </c>
      <c r="B811" s="102" t="s">
        <v>38</v>
      </c>
      <c r="C811" s="102" t="s">
        <v>265</v>
      </c>
      <c r="D811" s="102" t="s">
        <v>47</v>
      </c>
      <c r="E811" s="104" t="n">
        <v>596911</v>
      </c>
      <c r="F811" s="104" t="n">
        <v>4532402</v>
      </c>
      <c r="G811" s="106" t="n">
        <v>31301231.59</v>
      </c>
    </row>
    <row r="812" ht="14.5" customHeight="1">
      <c r="A812" s="102" t="n">
        <v>2025</v>
      </c>
      <c r="B812" s="102" t="s">
        <v>39</v>
      </c>
      <c r="C812" s="102" t="s">
        <v>265</v>
      </c>
      <c r="D812" s="102" t="s">
        <v>47</v>
      </c>
      <c r="E812" s="104" t="n">
        <v>65960</v>
      </c>
      <c r="F812" s="104" t="n">
        <v>489289</v>
      </c>
      <c r="G812" s="106" t="n">
        <v>335847.37</v>
      </c>
    </row>
    <row r="813" ht="14.5" customHeight="1">
      <c r="A813" s="102" t="n">
        <v>2025</v>
      </c>
      <c r="B813" s="102" t="s">
        <v>36</v>
      </c>
      <c r="C813" s="102" t="s">
        <v>266</v>
      </c>
      <c r="D813" s="102" t="s">
        <v>47</v>
      </c>
      <c r="E813" s="104" t="n">
        <v>63538</v>
      </c>
      <c r="F813" s="104" t="n">
        <v>412356</v>
      </c>
      <c r="G813" s="106" t="n">
        <v>1625897.19</v>
      </c>
    </row>
    <row r="814" ht="14.5" customHeight="1">
      <c r="A814" s="102" t="n">
        <v>2025</v>
      </c>
      <c r="B814" s="102" t="s">
        <v>37</v>
      </c>
      <c r="C814" s="102" t="s">
        <v>266</v>
      </c>
      <c r="D814" s="102" t="s">
        <v>47</v>
      </c>
      <c r="E814" s="104" t="n">
        <v>170352</v>
      </c>
      <c r="F814" s="104" t="n">
        <v>1780666</v>
      </c>
      <c r="G814" s="106" t="n">
        <v>5512942.81</v>
      </c>
    </row>
    <row r="815" ht="14.5" customHeight="1">
      <c r="A815" s="102" t="n">
        <v>2025</v>
      </c>
      <c r="B815" s="102" t="s">
        <v>38</v>
      </c>
      <c r="C815" s="102" t="s">
        <v>266</v>
      </c>
      <c r="D815" s="102" t="s">
        <v>47</v>
      </c>
      <c r="E815" s="104" t="n">
        <v>546845</v>
      </c>
      <c r="F815" s="104" t="n">
        <v>4082146</v>
      </c>
      <c r="G815" s="106" t="n">
        <v>27953575.04</v>
      </c>
    </row>
    <row r="816" ht="14.5" customHeight="1">
      <c r="A816" s="102" t="n">
        <v>2025</v>
      </c>
      <c r="B816" s="102" t="s">
        <v>39</v>
      </c>
      <c r="C816" s="102" t="s">
        <v>266</v>
      </c>
      <c r="D816" s="102" t="s">
        <v>47</v>
      </c>
      <c r="E816" s="104" t="n">
        <v>54144</v>
      </c>
      <c r="F816" s="104" t="n">
        <v>401681</v>
      </c>
      <c r="G816" s="106" t="n">
        <v>302848.69</v>
      </c>
    </row>
    <row r="817" ht="14.5" customHeight="1">
      <c r="A817" s="102" t="n">
        <v>2025</v>
      </c>
      <c r="B817" s="102" t="s">
        <v>36</v>
      </c>
      <c r="C817" s="102" t="s">
        <v>267</v>
      </c>
      <c r="D817" s="102" t="s">
        <v>47</v>
      </c>
      <c r="E817" s="104" t="n">
        <v>59585</v>
      </c>
      <c r="F817" s="104" t="n">
        <v>372635</v>
      </c>
      <c r="G817" s="106" t="n">
        <v>1860692.3</v>
      </c>
    </row>
    <row r="818" ht="14.5" customHeight="1">
      <c r="A818" s="102" t="n">
        <v>2025</v>
      </c>
      <c r="B818" s="102" t="s">
        <v>37</v>
      </c>
      <c r="C818" s="102" t="s">
        <v>267</v>
      </c>
      <c r="D818" s="102" t="s">
        <v>47</v>
      </c>
      <c r="E818" s="104" t="n">
        <v>143595</v>
      </c>
      <c r="F818" s="104" t="n">
        <v>1447013</v>
      </c>
      <c r="G818" s="106" t="n">
        <v>4233404.96</v>
      </c>
    </row>
    <row r="819" ht="14.5" customHeight="1">
      <c r="A819" s="102" t="n">
        <v>2025</v>
      </c>
      <c r="B819" s="102" t="s">
        <v>38</v>
      </c>
      <c r="C819" s="102" t="s">
        <v>267</v>
      </c>
      <c r="D819" s="102" t="s">
        <v>47</v>
      </c>
      <c r="E819" s="104" t="n">
        <v>502881</v>
      </c>
      <c r="F819" s="104" t="n">
        <v>3609815</v>
      </c>
      <c r="G819" s="106" t="n">
        <v>24785345.73</v>
      </c>
    </row>
    <row r="820" ht="14.5" customHeight="1">
      <c r="A820" s="102" t="n">
        <v>2025</v>
      </c>
      <c r="B820" s="102" t="s">
        <v>39</v>
      </c>
      <c r="C820" s="102" t="s">
        <v>267</v>
      </c>
      <c r="D820" s="102" t="s">
        <v>47</v>
      </c>
      <c r="E820" s="104" t="n">
        <v>49782</v>
      </c>
      <c r="F820" s="104" t="n">
        <v>356289</v>
      </c>
      <c r="G820" s="106" t="n">
        <v>290425.74</v>
      </c>
    </row>
    <row r="821" ht="14.5" customHeight="1">
      <c r="A821" s="102" t="n">
        <v>2025</v>
      </c>
      <c r="B821" s="102" t="s">
        <v>36</v>
      </c>
      <c r="C821" s="102" t="s">
        <v>268</v>
      </c>
      <c r="D821" s="102" t="s">
        <v>47</v>
      </c>
      <c r="E821" s="104" t="n">
        <v>68463</v>
      </c>
      <c r="F821" s="104" t="n">
        <v>418974</v>
      </c>
      <c r="G821" s="106" t="n">
        <v>2369152.82</v>
      </c>
    </row>
    <row r="822" ht="14.5" customHeight="1">
      <c r="A822" s="102" t="n">
        <v>2025</v>
      </c>
      <c r="B822" s="102" t="s">
        <v>37</v>
      </c>
      <c r="C822" s="102" t="s">
        <v>268</v>
      </c>
      <c r="D822" s="102" t="s">
        <v>47</v>
      </c>
      <c r="E822" s="104" t="n">
        <v>146105</v>
      </c>
      <c r="F822" s="104" t="n">
        <v>1430592</v>
      </c>
      <c r="G822" s="106" t="n">
        <v>3870596.37</v>
      </c>
    </row>
    <row r="823" ht="14.5" customHeight="1">
      <c r="A823" s="102" t="n">
        <v>2025</v>
      </c>
      <c r="B823" s="102" t="s">
        <v>38</v>
      </c>
      <c r="C823" s="102" t="s">
        <v>268</v>
      </c>
      <c r="D823" s="102" t="s">
        <v>47</v>
      </c>
      <c r="E823" s="104" t="n">
        <v>541296</v>
      </c>
      <c r="F823" s="104" t="n">
        <v>3729574</v>
      </c>
      <c r="G823" s="106" t="n">
        <v>25706785.07</v>
      </c>
    </row>
    <row r="824" ht="14.5" customHeight="1">
      <c r="A824" s="102" t="n">
        <v>2025</v>
      </c>
      <c r="B824" s="102" t="s">
        <v>39</v>
      </c>
      <c r="C824" s="102" t="s">
        <v>268</v>
      </c>
      <c r="D824" s="102" t="s">
        <v>47</v>
      </c>
      <c r="E824" s="104" t="n">
        <v>55698</v>
      </c>
      <c r="F824" s="104" t="n">
        <v>393313</v>
      </c>
      <c r="G824" s="106" t="n">
        <v>337098.63</v>
      </c>
    </row>
    <row r="825" ht="14.5" customHeight="1">
      <c r="A825" s="102" t="n">
        <v>2025</v>
      </c>
      <c r="B825" s="102" t="s">
        <v>36</v>
      </c>
      <c r="C825" s="102" t="s">
        <v>269</v>
      </c>
      <c r="D825" s="102" t="s">
        <v>47</v>
      </c>
      <c r="E825" s="104" t="n">
        <v>56259</v>
      </c>
      <c r="F825" s="104" t="n">
        <v>344323</v>
      </c>
      <c r="G825" s="106" t="n">
        <v>2180442.65</v>
      </c>
    </row>
    <row r="826" ht="14.5" customHeight="1">
      <c r="A826" s="102" t="n">
        <v>2025</v>
      </c>
      <c r="B826" s="102" t="s">
        <v>37</v>
      </c>
      <c r="C826" s="102" t="s">
        <v>269</v>
      </c>
      <c r="D826" s="102" t="s">
        <v>47</v>
      </c>
      <c r="E826" s="104" t="n">
        <v>106551</v>
      </c>
      <c r="F826" s="104" t="n">
        <v>1058362</v>
      </c>
      <c r="G826" s="106" t="n">
        <v>2626295.71</v>
      </c>
    </row>
    <row r="827" ht="14.5" customHeight="1">
      <c r="A827" s="102" t="n">
        <v>2025</v>
      </c>
      <c r="B827" s="102" t="s">
        <v>38</v>
      </c>
      <c r="C827" s="102" t="s">
        <v>269</v>
      </c>
      <c r="D827" s="102" t="s">
        <v>47</v>
      </c>
      <c r="E827" s="104" t="n">
        <v>413617</v>
      </c>
      <c r="F827" s="104" t="n">
        <v>2795949</v>
      </c>
      <c r="G827" s="106" t="n">
        <v>19812945.26</v>
      </c>
    </row>
    <row r="828" ht="14.5" customHeight="1">
      <c r="A828" s="102" t="n">
        <v>2025</v>
      </c>
      <c r="B828" s="102" t="s">
        <v>39</v>
      </c>
      <c r="C828" s="102" t="s">
        <v>269</v>
      </c>
      <c r="D828" s="102" t="s">
        <v>47</v>
      </c>
      <c r="E828" s="104" t="n">
        <v>43822</v>
      </c>
      <c r="F828" s="104" t="n">
        <v>320410</v>
      </c>
      <c r="G828" s="106" t="n">
        <v>278798.82</v>
      </c>
    </row>
    <row r="829" ht="14.5" customHeight="1">
      <c r="A829" s="102" t="n">
        <v>2025</v>
      </c>
      <c r="B829" s="102" t="s">
        <v>36</v>
      </c>
      <c r="C829" s="102" t="s">
        <v>270</v>
      </c>
      <c r="D829" s="102" t="s">
        <v>47</v>
      </c>
      <c r="E829" s="104" t="n">
        <v>40865</v>
      </c>
      <c r="F829" s="104" t="n">
        <v>240865</v>
      </c>
      <c r="G829" s="106" t="n">
        <v>1789899.48</v>
      </c>
    </row>
    <row r="830" ht="14.5" customHeight="1">
      <c r="A830" s="102" t="n">
        <v>2025</v>
      </c>
      <c r="B830" s="102" t="s">
        <v>37</v>
      </c>
      <c r="C830" s="102" t="s">
        <v>270</v>
      </c>
      <c r="D830" s="102" t="s">
        <v>47</v>
      </c>
      <c r="E830" s="104" t="n">
        <v>67263</v>
      </c>
      <c r="F830" s="104" t="n">
        <v>696461</v>
      </c>
      <c r="G830" s="106" t="n">
        <v>1510492.62</v>
      </c>
    </row>
    <row r="831" ht="14.5" customHeight="1">
      <c r="A831" s="102" t="n">
        <v>2025</v>
      </c>
      <c r="B831" s="102" t="s">
        <v>38</v>
      </c>
      <c r="C831" s="102" t="s">
        <v>270</v>
      </c>
      <c r="D831" s="102" t="s">
        <v>47</v>
      </c>
      <c r="E831" s="104" t="n">
        <v>292472</v>
      </c>
      <c r="F831" s="104" t="n">
        <v>1973745</v>
      </c>
      <c r="G831" s="106" t="n">
        <v>14925625.66</v>
      </c>
    </row>
    <row r="832" ht="14.5" customHeight="1">
      <c r="A832" s="102" t="n">
        <v>2025</v>
      </c>
      <c r="B832" s="102" t="s">
        <v>39</v>
      </c>
      <c r="C832" s="102" t="s">
        <v>270</v>
      </c>
      <c r="D832" s="102" t="s">
        <v>47</v>
      </c>
      <c r="E832" s="104" t="n">
        <v>29952</v>
      </c>
      <c r="F832" s="104" t="n">
        <v>231207</v>
      </c>
      <c r="G832" s="106" t="n">
        <v>198724.88</v>
      </c>
    </row>
    <row r="833" ht="14.5" customHeight="1">
      <c r="A833" s="102" t="n">
        <v>2025</v>
      </c>
      <c r="B833" s="102" t="s">
        <v>36</v>
      </c>
      <c r="C833" s="102" t="s">
        <v>271</v>
      </c>
      <c r="D833" s="102" t="s">
        <v>47</v>
      </c>
      <c r="E833" s="104" t="n">
        <v>32654</v>
      </c>
      <c r="F833" s="104" t="n">
        <v>178166</v>
      </c>
      <c r="G833" s="106" t="n">
        <v>1541740.59</v>
      </c>
    </row>
    <row r="834" ht="14.5" customHeight="1">
      <c r="A834" s="102" t="n">
        <v>2025</v>
      </c>
      <c r="B834" s="102" t="s">
        <v>37</v>
      </c>
      <c r="C834" s="102" t="s">
        <v>271</v>
      </c>
      <c r="D834" s="102" t="s">
        <v>47</v>
      </c>
      <c r="E834" s="104" t="n">
        <v>35634</v>
      </c>
      <c r="F834" s="104" t="n">
        <v>382023</v>
      </c>
      <c r="G834" s="106" t="n">
        <v>778792.71</v>
      </c>
    </row>
    <row r="835" ht="14.5" customHeight="1">
      <c r="A835" s="102" t="n">
        <v>2025</v>
      </c>
      <c r="B835" s="102" t="s">
        <v>38</v>
      </c>
      <c r="C835" s="102" t="s">
        <v>271</v>
      </c>
      <c r="D835" s="102" t="s">
        <v>47</v>
      </c>
      <c r="E835" s="104" t="n">
        <v>206205</v>
      </c>
      <c r="F835" s="104" t="n">
        <v>1303263</v>
      </c>
      <c r="G835" s="106" t="n">
        <v>10693237.84</v>
      </c>
    </row>
    <row r="836" ht="14.5" customHeight="1">
      <c r="A836" s="102" t="n">
        <v>2025</v>
      </c>
      <c r="B836" s="102" t="s">
        <v>39</v>
      </c>
      <c r="C836" s="102" t="s">
        <v>271</v>
      </c>
      <c r="D836" s="102" t="s">
        <v>47</v>
      </c>
      <c r="E836" s="104" t="n">
        <v>20018</v>
      </c>
      <c r="F836" s="104" t="n">
        <v>163169</v>
      </c>
      <c r="G836" s="106" t="n">
        <v>146795.33</v>
      </c>
    </row>
    <row r="837" ht="14.5" customHeight="1">
      <c r="A837" s="102" t="n">
        <v>2025</v>
      </c>
      <c r="B837" s="102" t="s">
        <v>36</v>
      </c>
      <c r="C837" s="102" t="s">
        <v>250</v>
      </c>
      <c r="D837" s="102" t="s">
        <v>47</v>
      </c>
      <c r="E837" s="104" t="n">
        <v>6836</v>
      </c>
      <c r="F837" s="104" t="n">
        <v>8145</v>
      </c>
      <c r="G837" s="106" t="n">
        <v>9864.17</v>
      </c>
    </row>
    <row r="838" ht="14.5" customHeight="1">
      <c r="A838" s="102" t="n">
        <v>2025</v>
      </c>
      <c r="B838" s="102" t="s">
        <v>36</v>
      </c>
      <c r="C838" s="102" t="s">
        <v>250</v>
      </c>
      <c r="D838" s="102" t="s">
        <v>48</v>
      </c>
      <c r="E838" s="104" t="n">
        <v>0</v>
      </c>
      <c r="F838" s="104" t="n">
        <v>167156</v>
      </c>
      <c r="G838" s="106" t="n">
        <v>1010666.6</v>
      </c>
    </row>
    <row r="839" ht="14.5" customHeight="1">
      <c r="A839" s="102" t="n">
        <v>2025</v>
      </c>
      <c r="B839" s="102" t="s">
        <v>37</v>
      </c>
      <c r="C839" s="102" t="s">
        <v>250</v>
      </c>
      <c r="D839" s="102" t="s">
        <v>47</v>
      </c>
      <c r="E839" s="104" t="n">
        <v>3869</v>
      </c>
      <c r="F839" s="104" t="n">
        <v>4703</v>
      </c>
      <c r="G839" s="106" t="n">
        <v>11176.2</v>
      </c>
    </row>
    <row r="840" ht="14.5" customHeight="1">
      <c r="A840" s="102" t="n">
        <v>2025</v>
      </c>
      <c r="B840" s="102" t="s">
        <v>37</v>
      </c>
      <c r="C840" s="102" t="s">
        <v>250</v>
      </c>
      <c r="D840" s="102" t="s">
        <v>48</v>
      </c>
      <c r="E840" s="104" t="n">
        <v>0</v>
      </c>
      <c r="F840" s="104" t="n">
        <v>84300</v>
      </c>
      <c r="G840" s="106" t="n">
        <v>369879.22</v>
      </c>
    </row>
    <row r="841" ht="14.5" customHeight="1">
      <c r="A841" s="102" t="n">
        <v>2025</v>
      </c>
      <c r="B841" s="102" t="s">
        <v>38</v>
      </c>
      <c r="C841" s="102" t="s">
        <v>250</v>
      </c>
      <c r="D841" s="102" t="s">
        <v>47</v>
      </c>
      <c r="E841" s="104" t="n">
        <v>41202</v>
      </c>
      <c r="F841" s="104" t="n">
        <v>46503</v>
      </c>
      <c r="G841" s="106" t="n">
        <v>152426.23</v>
      </c>
    </row>
    <row r="842" ht="14.5" customHeight="1">
      <c r="A842" s="102" t="n">
        <v>2025</v>
      </c>
      <c r="B842" s="102" t="s">
        <v>38</v>
      </c>
      <c r="C842" s="102" t="s">
        <v>250</v>
      </c>
      <c r="D842" s="102" t="s">
        <v>48</v>
      </c>
      <c r="E842" s="104" t="n">
        <v>0</v>
      </c>
      <c r="F842" s="104" t="n">
        <v>364511</v>
      </c>
      <c r="G842" s="106" t="n">
        <v>2756646.36</v>
      </c>
    </row>
    <row r="843" ht="14.5" customHeight="1">
      <c r="A843" s="102" t="n">
        <v>2025</v>
      </c>
      <c r="B843" s="102" t="s">
        <v>39</v>
      </c>
      <c r="C843" s="102" t="s">
        <v>250</v>
      </c>
      <c r="D843" s="102" t="s">
        <v>47</v>
      </c>
      <c r="E843" s="104" t="n">
        <v>5300</v>
      </c>
      <c r="F843" s="104" t="n">
        <v>5686</v>
      </c>
      <c r="G843" s="106" t="n">
        <v>2594.06</v>
      </c>
    </row>
    <row r="844" ht="14.5" customHeight="1">
      <c r="A844" s="102" t="n">
        <v>2025</v>
      </c>
      <c r="B844" s="102" t="s">
        <v>39</v>
      </c>
      <c r="C844" s="102" t="s">
        <v>250</v>
      </c>
      <c r="D844" s="102" t="s">
        <v>48</v>
      </c>
      <c r="E844" s="104" t="n">
        <v>0</v>
      </c>
      <c r="F844" s="104" t="n">
        <v>81849</v>
      </c>
      <c r="G844" s="106" t="n">
        <v>42300.82</v>
      </c>
    </row>
    <row r="845">
      <c r="A845" s="102"/>
      <c r="B845" s="102"/>
      <c r="C845" s="102"/>
      <c r="D845" s="102"/>
      <c r="E845" s="104"/>
      <c r="F845" s="104"/>
      <c r="G845" s="106"/>
    </row>
    <row r="846">
      <c r="A846" s="102"/>
      <c r="B846" s="102"/>
      <c r="C846" s="102"/>
      <c r="D846" s="102"/>
      <c r="E846" s="104"/>
      <c r="F846" s="104"/>
      <c r="G846" s="106"/>
    </row>
    <row r="847">
      <c r="A847" s="102"/>
      <c r="B847" s="102"/>
      <c r="C847" s="102"/>
      <c r="D847" s="102"/>
      <c r="E847" s="104"/>
      <c r="F847" s="104"/>
      <c r="G847" s="106"/>
    </row>
    <row r="848">
      <c r="A848" s="102"/>
      <c r="B848" s="102"/>
      <c r="C848" s="102"/>
      <c r="D848" s="102"/>
      <c r="E848" s="104"/>
      <c r="F848" s="104"/>
      <c r="G848" s="106"/>
    </row>
    <row r="849">
      <c r="A849" s="102"/>
      <c r="B849" s="102"/>
      <c r="C849" s="102"/>
      <c r="D849" s="102"/>
      <c r="E849" s="104"/>
      <c r="F849" s="104"/>
      <c r="G849" s="106"/>
    </row>
    <row r="850">
      <c r="A850" s="102"/>
      <c r="B850" s="102"/>
      <c r="C850" s="102"/>
      <c r="D850" s="102"/>
      <c r="E850" s="104"/>
      <c r="F850" s="104"/>
      <c r="G850" s="106"/>
    </row>
  </sheetData>
  <pageMargins left="0.7" right="0.7" top="0.75" bottom="0.75" header="0.3" footer="0.3"/>
  <pageSetup paperSize="9" orientation="portrait" horizontalDpi="300" verticalDpi="300" r:id="rId2"/>
  <tableParts count="1">
    <tablePart r:id="rId15"/>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4.71" hidden="0" customWidth="1"/>
    <col min="3" max="3" width="8.71" hidden="0" customWidth="1"/>
    <col min="4" max="4" width="23.71" hidden="0" customWidth="1"/>
    <col min="5" max="5" width="25.71" hidden="0" customWidth="1"/>
    <col min="6" max="6" width="11.71" hidden="0" customWidth="1"/>
    <col min="7" max="7" width="31.71" hidden="0" customWidth="1"/>
  </cols>
  <sheetData>
    <row r="1" ht="14.5" customHeight="1">
      <c r="A1" s="107" t="s">
        <v>273</v>
      </c>
    </row>
    <row r="2" ht="29" customHeight="1">
      <c r="A2" s="108" t="s">
        <v>32</v>
      </c>
    </row>
    <row r="3" ht="14.5" customHeight="1">
      <c r="A3" t="s">
        <v>41</v>
      </c>
    </row>
    <row r="4" ht="14.5" customHeight="1">
      <c r="A4" t="s">
        <v>42</v>
      </c>
    </row>
    <row r="5" ht="14.5" customHeight="1">
      <c r="A5" t="s">
        <v>274</v>
      </c>
    </row>
    <row r="6" ht="14.5" customHeight="1">
      <c r="A6" t="s">
        <v>247</v>
      </c>
    </row>
    <row r="7" ht="29" customHeight="1">
      <c r="A7" s="109" t="s">
        <v>7</v>
      </c>
      <c r="B7" s="109" t="s">
        <v>21</v>
      </c>
      <c r="C7" s="109" t="s">
        <v>3</v>
      </c>
      <c r="D7" s="109" t="s">
        <v>45</v>
      </c>
      <c r="E7" s="111" t="s">
        <v>46</v>
      </c>
      <c r="F7" s="111" t="s">
        <v>25</v>
      </c>
      <c r="G7" s="113" t="s">
        <v>27</v>
      </c>
    </row>
    <row r="8" ht="14.5" customHeight="1">
      <c r="A8" s="110" t="n">
        <v>2016</v>
      </c>
      <c r="B8" s="110" t="s">
        <v>248</v>
      </c>
      <c r="C8" s="110" t="s">
        <v>253</v>
      </c>
      <c r="D8" s="110" t="s">
        <v>47</v>
      </c>
      <c r="E8" s="112" t="n">
        <v>535</v>
      </c>
      <c r="F8" s="112" t="n">
        <v>2550</v>
      </c>
      <c r="G8" s="114" t="n">
        <v>247746.24</v>
      </c>
    </row>
    <row r="9" ht="14.5" customHeight="1">
      <c r="A9" s="110" t="n">
        <v>2016</v>
      </c>
      <c r="B9" s="110" t="s">
        <v>249</v>
      </c>
      <c r="C9" s="110" t="s">
        <v>253</v>
      </c>
      <c r="D9" s="110" t="s">
        <v>47</v>
      </c>
      <c r="E9" s="112" t="n">
        <v>702</v>
      </c>
      <c r="F9" s="112" t="n">
        <v>3477</v>
      </c>
      <c r="G9" s="114" t="n">
        <v>318055.88</v>
      </c>
    </row>
    <row r="10" ht="14.5" customHeight="1">
      <c r="A10" s="110" t="n">
        <v>2016</v>
      </c>
      <c r="B10" s="110" t="s">
        <v>248</v>
      </c>
      <c r="C10" s="110" t="s">
        <v>254</v>
      </c>
      <c r="D10" s="110" t="s">
        <v>47</v>
      </c>
      <c r="E10" s="112" t="n">
        <v>1120</v>
      </c>
      <c r="F10" s="112" t="n">
        <v>4924</v>
      </c>
      <c r="G10" s="114" t="n">
        <v>524761.89</v>
      </c>
    </row>
    <row r="11" ht="14.5" customHeight="1">
      <c r="A11" s="110" t="n">
        <v>2016</v>
      </c>
      <c r="B11" s="110" t="s">
        <v>249</v>
      </c>
      <c r="C11" s="110" t="s">
        <v>254</v>
      </c>
      <c r="D11" s="110" t="s">
        <v>47</v>
      </c>
      <c r="E11" s="112" t="n">
        <v>1325</v>
      </c>
      <c r="F11" s="112" t="n">
        <v>6375</v>
      </c>
      <c r="G11" s="114" t="n">
        <v>749650.55</v>
      </c>
    </row>
    <row r="12" ht="14.5" customHeight="1">
      <c r="A12" s="110" t="n">
        <v>2016</v>
      </c>
      <c r="B12" s="110" t="s">
        <v>248</v>
      </c>
      <c r="C12" s="110" t="s">
        <v>255</v>
      </c>
      <c r="D12" s="110" t="s">
        <v>47</v>
      </c>
      <c r="E12" s="112" t="n">
        <v>9860</v>
      </c>
      <c r="F12" s="112" t="n">
        <v>21277</v>
      </c>
      <c r="G12" s="114" t="n">
        <v>639685.73</v>
      </c>
    </row>
    <row r="13" ht="14.5" customHeight="1">
      <c r="A13" s="110" t="n">
        <v>2016</v>
      </c>
      <c r="B13" s="110" t="s">
        <v>249</v>
      </c>
      <c r="C13" s="110" t="s">
        <v>255</v>
      </c>
      <c r="D13" s="110" t="s">
        <v>47</v>
      </c>
      <c r="E13" s="112" t="n">
        <v>5842</v>
      </c>
      <c r="F13" s="112" t="n">
        <v>14242</v>
      </c>
      <c r="G13" s="114" t="n">
        <v>732657.39</v>
      </c>
    </row>
    <row r="14" ht="14.5" customHeight="1">
      <c r="A14" s="110" t="n">
        <v>2016</v>
      </c>
      <c r="B14" s="110" t="s">
        <v>248</v>
      </c>
      <c r="C14" s="110" t="s">
        <v>256</v>
      </c>
      <c r="D14" s="110" t="s">
        <v>47</v>
      </c>
      <c r="E14" s="112" t="n">
        <v>68379</v>
      </c>
      <c r="F14" s="112" t="n">
        <v>146041</v>
      </c>
      <c r="G14" s="114" t="n">
        <v>1375592.31</v>
      </c>
    </row>
    <row r="15" ht="14.5" customHeight="1">
      <c r="A15" s="110" t="n">
        <v>2016</v>
      </c>
      <c r="B15" s="110" t="s">
        <v>249</v>
      </c>
      <c r="C15" s="110" t="s">
        <v>256</v>
      </c>
      <c r="D15" s="110" t="s">
        <v>47</v>
      </c>
      <c r="E15" s="112" t="n">
        <v>30709</v>
      </c>
      <c r="F15" s="112" t="n">
        <v>68682</v>
      </c>
      <c r="G15" s="114" t="n">
        <v>1064714.7</v>
      </c>
    </row>
    <row r="16" ht="14.5" customHeight="1">
      <c r="A16" s="110" t="n">
        <v>2016</v>
      </c>
      <c r="B16" s="110" t="s">
        <v>248</v>
      </c>
      <c r="C16" s="110" t="s">
        <v>257</v>
      </c>
      <c r="D16" s="110" t="s">
        <v>47</v>
      </c>
      <c r="E16" s="112" t="n">
        <v>148715</v>
      </c>
      <c r="F16" s="112" t="n">
        <v>486301</v>
      </c>
      <c r="G16" s="114" t="n">
        <v>4619296.55</v>
      </c>
    </row>
    <row r="17" ht="14.5" customHeight="1">
      <c r="A17" s="110" t="n">
        <v>2016</v>
      </c>
      <c r="B17" s="110" t="s">
        <v>249</v>
      </c>
      <c r="C17" s="110" t="s">
        <v>257</v>
      </c>
      <c r="D17" s="110" t="s">
        <v>47</v>
      </c>
      <c r="E17" s="112" t="n">
        <v>71579</v>
      </c>
      <c r="F17" s="112" t="n">
        <v>247923</v>
      </c>
      <c r="G17" s="114" t="n">
        <v>2575995.72</v>
      </c>
    </row>
    <row r="18" ht="14.5" customHeight="1">
      <c r="A18" s="110" t="n">
        <v>2016</v>
      </c>
      <c r="B18" s="110" t="s">
        <v>248</v>
      </c>
      <c r="C18" s="110" t="s">
        <v>258</v>
      </c>
      <c r="D18" s="110" t="s">
        <v>47</v>
      </c>
      <c r="E18" s="112" t="n">
        <v>217826</v>
      </c>
      <c r="F18" s="112" t="n">
        <v>965037</v>
      </c>
      <c r="G18" s="114" t="n">
        <v>9177077.9</v>
      </c>
    </row>
    <row r="19" ht="14.5" customHeight="1">
      <c r="A19" s="110" t="n">
        <v>2016</v>
      </c>
      <c r="B19" s="110" t="s">
        <v>249</v>
      </c>
      <c r="C19" s="110" t="s">
        <v>258</v>
      </c>
      <c r="D19" s="110" t="s">
        <v>47</v>
      </c>
      <c r="E19" s="112" t="n">
        <v>111433</v>
      </c>
      <c r="F19" s="112" t="n">
        <v>542652</v>
      </c>
      <c r="G19" s="114" t="n">
        <v>5368036.95</v>
      </c>
    </row>
    <row r="20" ht="14.5" customHeight="1">
      <c r="A20" s="110" t="n">
        <v>2016</v>
      </c>
      <c r="B20" s="110" t="s">
        <v>248</v>
      </c>
      <c r="C20" s="110" t="s">
        <v>259</v>
      </c>
      <c r="D20" s="110" t="s">
        <v>47</v>
      </c>
      <c r="E20" s="112" t="n">
        <v>249751</v>
      </c>
      <c r="F20" s="112" t="n">
        <v>1454672</v>
      </c>
      <c r="G20" s="114" t="n">
        <v>14756798.3</v>
      </c>
    </row>
    <row r="21" ht="14.5" customHeight="1">
      <c r="A21" s="110" t="n">
        <v>2016</v>
      </c>
      <c r="B21" s="110" t="s">
        <v>249</v>
      </c>
      <c r="C21" s="110" t="s">
        <v>259</v>
      </c>
      <c r="D21" s="110" t="s">
        <v>47</v>
      </c>
      <c r="E21" s="112" t="n">
        <v>144329</v>
      </c>
      <c r="F21" s="112" t="n">
        <v>891794</v>
      </c>
      <c r="G21" s="114" t="n">
        <v>8769861.93</v>
      </c>
    </row>
    <row r="22" ht="14.5" customHeight="1">
      <c r="A22" s="110" t="n">
        <v>2016</v>
      </c>
      <c r="B22" s="110" t="s">
        <v>248</v>
      </c>
      <c r="C22" s="110" t="s">
        <v>260</v>
      </c>
      <c r="D22" s="110" t="s">
        <v>47</v>
      </c>
      <c r="E22" s="112" t="n">
        <v>266921</v>
      </c>
      <c r="F22" s="112" t="n">
        <v>1897974</v>
      </c>
      <c r="G22" s="114" t="n">
        <v>20634892.1</v>
      </c>
    </row>
    <row r="23" ht="14.5" customHeight="1">
      <c r="A23" s="110" t="n">
        <v>2016</v>
      </c>
      <c r="B23" s="110" t="s">
        <v>249</v>
      </c>
      <c r="C23" s="110" t="s">
        <v>260</v>
      </c>
      <c r="D23" s="110" t="s">
        <v>47</v>
      </c>
      <c r="E23" s="112" t="n">
        <v>171651</v>
      </c>
      <c r="F23" s="112" t="n">
        <v>1306766</v>
      </c>
      <c r="G23" s="114" t="n">
        <v>13579494.97</v>
      </c>
    </row>
    <row r="24" ht="14.5" customHeight="1">
      <c r="A24" s="110" t="n">
        <v>2016</v>
      </c>
      <c r="B24" s="110" t="s">
        <v>248</v>
      </c>
      <c r="C24" s="110" t="s">
        <v>261</v>
      </c>
      <c r="D24" s="110" t="s">
        <v>47</v>
      </c>
      <c r="E24" s="112" t="n">
        <v>315172</v>
      </c>
      <c r="F24" s="112" t="n">
        <v>2666455</v>
      </c>
      <c r="G24" s="114" t="n">
        <v>30892006.08</v>
      </c>
    </row>
    <row r="25" ht="14.5" customHeight="1">
      <c r="A25" s="110" t="n">
        <v>2016</v>
      </c>
      <c r="B25" s="110" t="s">
        <v>249</v>
      </c>
      <c r="C25" s="110" t="s">
        <v>261</v>
      </c>
      <c r="D25" s="110" t="s">
        <v>47</v>
      </c>
      <c r="E25" s="112" t="n">
        <v>211973</v>
      </c>
      <c r="F25" s="112" t="n">
        <v>1820893</v>
      </c>
      <c r="G25" s="114" t="n">
        <v>20026472.43</v>
      </c>
    </row>
    <row r="26" ht="14.5" customHeight="1">
      <c r="A26" s="110" t="n">
        <v>2016</v>
      </c>
      <c r="B26" s="110" t="s">
        <v>248</v>
      </c>
      <c r="C26" s="110" t="s">
        <v>262</v>
      </c>
      <c r="D26" s="110" t="s">
        <v>47</v>
      </c>
      <c r="E26" s="112" t="n">
        <v>391406</v>
      </c>
      <c r="F26" s="112" t="n">
        <v>3464081</v>
      </c>
      <c r="G26" s="114" t="n">
        <v>42260088.9</v>
      </c>
    </row>
    <row r="27" ht="14.5" customHeight="1">
      <c r="A27" s="110" t="n">
        <v>2016</v>
      </c>
      <c r="B27" s="110" t="s">
        <v>249</v>
      </c>
      <c r="C27" s="110" t="s">
        <v>262</v>
      </c>
      <c r="D27" s="110" t="s">
        <v>47</v>
      </c>
      <c r="E27" s="112" t="n">
        <v>263780</v>
      </c>
      <c r="F27" s="112" t="n">
        <v>2336772</v>
      </c>
      <c r="G27" s="114" t="n">
        <v>27423752.27</v>
      </c>
    </row>
    <row r="28" ht="14.5" customHeight="1">
      <c r="A28" s="110" t="n">
        <v>2016</v>
      </c>
      <c r="B28" s="110" t="s">
        <v>248</v>
      </c>
      <c r="C28" s="110" t="s">
        <v>263</v>
      </c>
      <c r="D28" s="110" t="s">
        <v>47</v>
      </c>
      <c r="E28" s="112" t="n">
        <v>425096</v>
      </c>
      <c r="F28" s="112" t="n">
        <v>3822186</v>
      </c>
      <c r="G28" s="114" t="n">
        <v>46878518.8</v>
      </c>
    </row>
    <row r="29" ht="14.5" customHeight="1">
      <c r="A29" s="110" t="n">
        <v>2016</v>
      </c>
      <c r="B29" s="110" t="s">
        <v>249</v>
      </c>
      <c r="C29" s="110" t="s">
        <v>263</v>
      </c>
      <c r="D29" s="110" t="s">
        <v>47</v>
      </c>
      <c r="E29" s="112" t="n">
        <v>290396</v>
      </c>
      <c r="F29" s="112" t="n">
        <v>2560599</v>
      </c>
      <c r="G29" s="114" t="n">
        <v>31327387.92</v>
      </c>
    </row>
    <row r="30" ht="14.5" customHeight="1">
      <c r="A30" s="110" t="n">
        <v>2016</v>
      </c>
      <c r="B30" s="110" t="s">
        <v>248</v>
      </c>
      <c r="C30" s="110" t="s">
        <v>264</v>
      </c>
      <c r="D30" s="110" t="s">
        <v>47</v>
      </c>
      <c r="E30" s="112" t="n">
        <v>401450</v>
      </c>
      <c r="F30" s="112" t="n">
        <v>3643838</v>
      </c>
      <c r="G30" s="114" t="n">
        <v>44452111.46</v>
      </c>
    </row>
    <row r="31" ht="14.5" customHeight="1">
      <c r="A31" s="110" t="n">
        <v>2016</v>
      </c>
      <c r="B31" s="110" t="s">
        <v>249</v>
      </c>
      <c r="C31" s="110" t="s">
        <v>264</v>
      </c>
      <c r="D31" s="110" t="s">
        <v>47</v>
      </c>
      <c r="E31" s="112" t="n">
        <v>291994</v>
      </c>
      <c r="F31" s="112" t="n">
        <v>2543397</v>
      </c>
      <c r="G31" s="114" t="n">
        <v>31061231.58</v>
      </c>
    </row>
    <row r="32" ht="14.5" customHeight="1">
      <c r="A32" s="110" t="n">
        <v>2016</v>
      </c>
      <c r="B32" s="110" t="s">
        <v>248</v>
      </c>
      <c r="C32" s="110" t="s">
        <v>265</v>
      </c>
      <c r="D32" s="110" t="s">
        <v>47</v>
      </c>
      <c r="E32" s="112" t="n">
        <v>410185</v>
      </c>
      <c r="F32" s="112" t="n">
        <v>3581352</v>
      </c>
      <c r="G32" s="114" t="n">
        <v>41230814.97</v>
      </c>
    </row>
    <row r="33" ht="14.5" customHeight="1">
      <c r="A33" s="110" t="n">
        <v>2016</v>
      </c>
      <c r="B33" s="110" t="s">
        <v>249</v>
      </c>
      <c r="C33" s="110" t="s">
        <v>265</v>
      </c>
      <c r="D33" s="110" t="s">
        <v>47</v>
      </c>
      <c r="E33" s="112" t="n">
        <v>313182</v>
      </c>
      <c r="F33" s="112" t="n">
        <v>2640973</v>
      </c>
      <c r="G33" s="114" t="n">
        <v>31242171.67</v>
      </c>
    </row>
    <row r="34" ht="14.5" customHeight="1">
      <c r="A34" s="110" t="n">
        <v>2016</v>
      </c>
      <c r="B34" s="110" t="s">
        <v>248</v>
      </c>
      <c r="C34" s="110" t="s">
        <v>266</v>
      </c>
      <c r="D34" s="110" t="s">
        <v>47</v>
      </c>
      <c r="E34" s="112" t="n">
        <v>458104</v>
      </c>
      <c r="F34" s="112" t="n">
        <v>3939372</v>
      </c>
      <c r="G34" s="114" t="n">
        <v>42441094.52</v>
      </c>
    </row>
    <row r="35" ht="14.5" customHeight="1">
      <c r="A35" s="110" t="n">
        <v>2016</v>
      </c>
      <c r="B35" s="110" t="s">
        <v>249</v>
      </c>
      <c r="C35" s="110" t="s">
        <v>266</v>
      </c>
      <c r="D35" s="110" t="s">
        <v>47</v>
      </c>
      <c r="E35" s="112" t="n">
        <v>338991</v>
      </c>
      <c r="F35" s="112" t="n">
        <v>2752227</v>
      </c>
      <c r="G35" s="114" t="n">
        <v>31048121.58</v>
      </c>
    </row>
    <row r="36" ht="14.5" customHeight="1">
      <c r="A36" s="110" t="n">
        <v>2016</v>
      </c>
      <c r="B36" s="110" t="s">
        <v>248</v>
      </c>
      <c r="C36" s="110" t="s">
        <v>267</v>
      </c>
      <c r="D36" s="110" t="s">
        <v>47</v>
      </c>
      <c r="E36" s="112" t="n">
        <v>423182</v>
      </c>
      <c r="F36" s="112" t="n">
        <v>3744230</v>
      </c>
      <c r="G36" s="114" t="n">
        <v>38974934.03</v>
      </c>
    </row>
    <row r="37" ht="14.5" customHeight="1">
      <c r="A37" s="110" t="n">
        <v>2016</v>
      </c>
      <c r="B37" s="110" t="s">
        <v>249</v>
      </c>
      <c r="C37" s="110" t="s">
        <v>267</v>
      </c>
      <c r="D37" s="110" t="s">
        <v>47</v>
      </c>
      <c r="E37" s="112" t="n">
        <v>299210</v>
      </c>
      <c r="F37" s="112" t="n">
        <v>2339203</v>
      </c>
      <c r="G37" s="114" t="n">
        <v>25250931.79</v>
      </c>
    </row>
    <row r="38" ht="14.5" customHeight="1">
      <c r="A38" s="110" t="n">
        <v>2016</v>
      </c>
      <c r="B38" s="110" t="s">
        <v>248</v>
      </c>
      <c r="C38" s="110" t="s">
        <v>268</v>
      </c>
      <c r="D38" s="110" t="s">
        <v>47</v>
      </c>
      <c r="E38" s="112" t="n">
        <v>382385</v>
      </c>
      <c r="F38" s="112" t="n">
        <v>3522050</v>
      </c>
      <c r="G38" s="114" t="n">
        <v>35328721.74</v>
      </c>
    </row>
    <row r="39" ht="14.5" customHeight="1">
      <c r="A39" s="110" t="n">
        <v>2016</v>
      </c>
      <c r="B39" s="110" t="s">
        <v>249</v>
      </c>
      <c r="C39" s="110" t="s">
        <v>268</v>
      </c>
      <c r="D39" s="110" t="s">
        <v>47</v>
      </c>
      <c r="E39" s="112" t="n">
        <v>253276</v>
      </c>
      <c r="F39" s="112" t="n">
        <v>1962452</v>
      </c>
      <c r="G39" s="114" t="n">
        <v>19806985.42</v>
      </c>
    </row>
    <row r="40" ht="14.5" customHeight="1">
      <c r="A40" s="110" t="n">
        <v>2016</v>
      </c>
      <c r="B40" s="110" t="s">
        <v>248</v>
      </c>
      <c r="C40" s="110" t="s">
        <v>269</v>
      </c>
      <c r="D40" s="110" t="s">
        <v>47</v>
      </c>
      <c r="E40" s="112" t="n">
        <v>325527</v>
      </c>
      <c r="F40" s="112" t="n">
        <v>3175934</v>
      </c>
      <c r="G40" s="114" t="n">
        <v>31206780.68</v>
      </c>
    </row>
    <row r="41" ht="14.5" customHeight="1">
      <c r="A41" s="110" t="n">
        <v>2016</v>
      </c>
      <c r="B41" s="110" t="s">
        <v>249</v>
      </c>
      <c r="C41" s="110" t="s">
        <v>269</v>
      </c>
      <c r="D41" s="110" t="s">
        <v>47</v>
      </c>
      <c r="E41" s="112" t="n">
        <v>193601</v>
      </c>
      <c r="F41" s="112" t="n">
        <v>1510208</v>
      </c>
      <c r="G41" s="114" t="n">
        <v>14618301.63</v>
      </c>
    </row>
    <row r="42" ht="14.5" customHeight="1">
      <c r="A42" s="110" t="n">
        <v>2016</v>
      </c>
      <c r="B42" s="110" t="s">
        <v>248</v>
      </c>
      <c r="C42" s="110" t="s">
        <v>270</v>
      </c>
      <c r="D42" s="110" t="s">
        <v>47</v>
      </c>
      <c r="E42" s="112" t="n">
        <v>233301</v>
      </c>
      <c r="F42" s="112" t="n">
        <v>2368267</v>
      </c>
      <c r="G42" s="114" t="n">
        <v>22707661</v>
      </c>
    </row>
    <row r="43" ht="14.5" customHeight="1">
      <c r="A43" s="110" t="n">
        <v>2016</v>
      </c>
      <c r="B43" s="110" t="s">
        <v>249</v>
      </c>
      <c r="C43" s="110" t="s">
        <v>270</v>
      </c>
      <c r="D43" s="110" t="s">
        <v>47</v>
      </c>
      <c r="E43" s="112" t="n">
        <v>113883</v>
      </c>
      <c r="F43" s="112" t="n">
        <v>887864</v>
      </c>
      <c r="G43" s="114" t="n">
        <v>8090282.02</v>
      </c>
    </row>
    <row r="44" ht="14.5" customHeight="1">
      <c r="A44" s="110" t="n">
        <v>2016</v>
      </c>
      <c r="B44" s="110" t="s">
        <v>248</v>
      </c>
      <c r="C44" s="110" t="s">
        <v>271</v>
      </c>
      <c r="D44" s="110" t="s">
        <v>47</v>
      </c>
      <c r="E44" s="112" t="n">
        <v>164214</v>
      </c>
      <c r="F44" s="112" t="n">
        <v>1642946</v>
      </c>
      <c r="G44" s="114" t="n">
        <v>15684792.37</v>
      </c>
    </row>
    <row r="45" ht="14.5" customHeight="1">
      <c r="A45" s="110" t="n">
        <v>2016</v>
      </c>
      <c r="B45" s="110" t="s">
        <v>249</v>
      </c>
      <c r="C45" s="110" t="s">
        <v>271</v>
      </c>
      <c r="D45" s="110" t="s">
        <v>47</v>
      </c>
      <c r="E45" s="112" t="n">
        <v>55769</v>
      </c>
      <c r="F45" s="112" t="n">
        <v>431889</v>
      </c>
      <c r="G45" s="114" t="n">
        <v>3641011.5</v>
      </c>
    </row>
    <row r="46" ht="14.5" customHeight="1">
      <c r="A46" s="110" t="n">
        <v>2017</v>
      </c>
      <c r="B46" s="110" t="s">
        <v>248</v>
      </c>
      <c r="C46" s="110" t="s">
        <v>253</v>
      </c>
      <c r="D46" s="110" t="s">
        <v>47</v>
      </c>
      <c r="E46" s="112" t="n">
        <v>505</v>
      </c>
      <c r="F46" s="112" t="n">
        <v>2703</v>
      </c>
      <c r="G46" s="114" t="n">
        <v>299668.21</v>
      </c>
    </row>
    <row r="47" ht="14.5" customHeight="1">
      <c r="A47" s="110" t="n">
        <v>2017</v>
      </c>
      <c r="B47" s="110" t="s">
        <v>249</v>
      </c>
      <c r="C47" s="110" t="s">
        <v>253</v>
      </c>
      <c r="D47" s="110" t="s">
        <v>47</v>
      </c>
      <c r="E47" s="112" t="n">
        <v>654</v>
      </c>
      <c r="F47" s="112" t="n">
        <v>3758</v>
      </c>
      <c r="G47" s="114" t="n">
        <v>369528.58</v>
      </c>
    </row>
    <row r="48" ht="14.5" customHeight="1">
      <c r="A48" s="110" t="n">
        <v>2017</v>
      </c>
      <c r="B48" s="110" t="s">
        <v>248</v>
      </c>
      <c r="C48" s="110" t="s">
        <v>254</v>
      </c>
      <c r="D48" s="110" t="s">
        <v>47</v>
      </c>
      <c r="E48" s="112" t="n">
        <v>1085</v>
      </c>
      <c r="F48" s="112" t="n">
        <v>5616</v>
      </c>
      <c r="G48" s="114" t="n">
        <v>596827.44</v>
      </c>
    </row>
    <row r="49" ht="14.5" customHeight="1">
      <c r="A49" s="110" t="n">
        <v>2017</v>
      </c>
      <c r="B49" s="110" t="s">
        <v>249</v>
      </c>
      <c r="C49" s="110" t="s">
        <v>254</v>
      </c>
      <c r="D49" s="110" t="s">
        <v>47</v>
      </c>
      <c r="E49" s="112" t="n">
        <v>1301</v>
      </c>
      <c r="F49" s="112" t="n">
        <v>7100</v>
      </c>
      <c r="G49" s="114" t="n">
        <v>707282.88</v>
      </c>
    </row>
    <row r="50" ht="14.5" customHeight="1">
      <c r="A50" s="110" t="n">
        <v>2017</v>
      </c>
      <c r="B50" s="110" t="s">
        <v>248</v>
      </c>
      <c r="C50" s="110" t="s">
        <v>255</v>
      </c>
      <c r="D50" s="110" t="s">
        <v>47</v>
      </c>
      <c r="E50" s="112" t="n">
        <v>8820</v>
      </c>
      <c r="F50" s="112" t="n">
        <v>19837</v>
      </c>
      <c r="G50" s="114" t="n">
        <v>697158.38</v>
      </c>
    </row>
    <row r="51" ht="14.5" customHeight="1">
      <c r="A51" s="110" t="n">
        <v>2017</v>
      </c>
      <c r="B51" s="110" t="s">
        <v>249</v>
      </c>
      <c r="C51" s="110" t="s">
        <v>255</v>
      </c>
      <c r="D51" s="110" t="s">
        <v>47</v>
      </c>
      <c r="E51" s="112" t="n">
        <v>5344</v>
      </c>
      <c r="F51" s="112" t="n">
        <v>14978</v>
      </c>
      <c r="G51" s="114" t="n">
        <v>954245.3</v>
      </c>
    </row>
    <row r="52" ht="14.5" customHeight="1">
      <c r="A52" s="110" t="n">
        <v>2017</v>
      </c>
      <c r="B52" s="110" t="s">
        <v>248</v>
      </c>
      <c r="C52" s="110" t="s">
        <v>256</v>
      </c>
      <c r="D52" s="110" t="s">
        <v>47</v>
      </c>
      <c r="E52" s="112" t="n">
        <v>59317</v>
      </c>
      <c r="F52" s="112" t="n">
        <v>131882</v>
      </c>
      <c r="G52" s="114" t="n">
        <v>1143721.9</v>
      </c>
    </row>
    <row r="53" ht="14.5" customHeight="1">
      <c r="A53" s="110" t="n">
        <v>2017</v>
      </c>
      <c r="B53" s="110" t="s">
        <v>249</v>
      </c>
      <c r="C53" s="110" t="s">
        <v>256</v>
      </c>
      <c r="D53" s="110" t="s">
        <v>47</v>
      </c>
      <c r="E53" s="112" t="n">
        <v>25799</v>
      </c>
      <c r="F53" s="112" t="n">
        <v>61309</v>
      </c>
      <c r="G53" s="114" t="n">
        <v>1024038.58</v>
      </c>
    </row>
    <row r="54" ht="14.5" customHeight="1">
      <c r="A54" s="110" t="n">
        <v>2017</v>
      </c>
      <c r="B54" s="110" t="s">
        <v>248</v>
      </c>
      <c r="C54" s="110" t="s">
        <v>257</v>
      </c>
      <c r="D54" s="110" t="s">
        <v>47</v>
      </c>
      <c r="E54" s="112" t="n">
        <v>134788</v>
      </c>
      <c r="F54" s="112" t="n">
        <v>464085</v>
      </c>
      <c r="G54" s="114" t="n">
        <v>3653855.58</v>
      </c>
    </row>
    <row r="55" ht="14.5" customHeight="1">
      <c r="A55" s="110" t="n">
        <v>2017</v>
      </c>
      <c r="B55" s="110" t="s">
        <v>249</v>
      </c>
      <c r="C55" s="110" t="s">
        <v>257</v>
      </c>
      <c r="D55" s="110" t="s">
        <v>47</v>
      </c>
      <c r="E55" s="112" t="n">
        <v>60707</v>
      </c>
      <c r="F55" s="112" t="n">
        <v>232852</v>
      </c>
      <c r="G55" s="114" t="n">
        <v>2005797.05</v>
      </c>
    </row>
    <row r="56" ht="14.5" customHeight="1">
      <c r="A56" s="110" t="n">
        <v>2017</v>
      </c>
      <c r="B56" s="110" t="s">
        <v>248</v>
      </c>
      <c r="C56" s="110" t="s">
        <v>258</v>
      </c>
      <c r="D56" s="110" t="s">
        <v>47</v>
      </c>
      <c r="E56" s="112" t="n">
        <v>204820</v>
      </c>
      <c r="F56" s="112" t="n">
        <v>977491</v>
      </c>
      <c r="G56" s="114" t="n">
        <v>7557545.25</v>
      </c>
    </row>
    <row r="57" ht="14.5" customHeight="1">
      <c r="A57" s="110" t="n">
        <v>2017</v>
      </c>
      <c r="B57" s="110" t="s">
        <v>249</v>
      </c>
      <c r="C57" s="110" t="s">
        <v>258</v>
      </c>
      <c r="D57" s="110" t="s">
        <v>47</v>
      </c>
      <c r="E57" s="112" t="n">
        <v>99414</v>
      </c>
      <c r="F57" s="112" t="n">
        <v>529913</v>
      </c>
      <c r="G57" s="114" t="n">
        <v>4241769.78</v>
      </c>
    </row>
    <row r="58" ht="14.5" customHeight="1">
      <c r="A58" s="110" t="n">
        <v>2017</v>
      </c>
      <c r="B58" s="110" t="s">
        <v>248</v>
      </c>
      <c r="C58" s="110" t="s">
        <v>259</v>
      </c>
      <c r="D58" s="110" t="s">
        <v>47</v>
      </c>
      <c r="E58" s="112" t="n">
        <v>239013</v>
      </c>
      <c r="F58" s="112" t="n">
        <v>1476158</v>
      </c>
      <c r="G58" s="114" t="n">
        <v>12108503.97</v>
      </c>
    </row>
    <row r="59" ht="14.5" customHeight="1">
      <c r="A59" s="110" t="n">
        <v>2017</v>
      </c>
      <c r="B59" s="110" t="s">
        <v>249</v>
      </c>
      <c r="C59" s="110" t="s">
        <v>259</v>
      </c>
      <c r="D59" s="110" t="s">
        <v>47</v>
      </c>
      <c r="E59" s="112" t="n">
        <v>130723</v>
      </c>
      <c r="F59" s="112" t="n">
        <v>869310</v>
      </c>
      <c r="G59" s="114" t="n">
        <v>7026680.79</v>
      </c>
    </row>
    <row r="60" ht="14.5" customHeight="1">
      <c r="A60" s="110" t="n">
        <v>2017</v>
      </c>
      <c r="B60" s="110" t="s">
        <v>248</v>
      </c>
      <c r="C60" s="110" t="s">
        <v>260</v>
      </c>
      <c r="D60" s="110" t="s">
        <v>47</v>
      </c>
      <c r="E60" s="112" t="n">
        <v>262414</v>
      </c>
      <c r="F60" s="112" t="n">
        <v>1978718</v>
      </c>
      <c r="G60" s="114" t="n">
        <v>17299389.98</v>
      </c>
    </row>
    <row r="61" ht="14.5" customHeight="1">
      <c r="A61" s="110" t="n">
        <v>2017</v>
      </c>
      <c r="B61" s="110" t="s">
        <v>249</v>
      </c>
      <c r="C61" s="110" t="s">
        <v>260</v>
      </c>
      <c r="D61" s="110" t="s">
        <v>47</v>
      </c>
      <c r="E61" s="112" t="n">
        <v>160849</v>
      </c>
      <c r="F61" s="112" t="n">
        <v>1331503</v>
      </c>
      <c r="G61" s="114" t="n">
        <v>11150431.79</v>
      </c>
    </row>
    <row r="62" ht="14.5" customHeight="1">
      <c r="A62" s="110" t="n">
        <v>2017</v>
      </c>
      <c r="B62" s="110" t="s">
        <v>248</v>
      </c>
      <c r="C62" s="110" t="s">
        <v>261</v>
      </c>
      <c r="D62" s="110" t="s">
        <v>47</v>
      </c>
      <c r="E62" s="112" t="n">
        <v>291743</v>
      </c>
      <c r="F62" s="112" t="n">
        <v>2580840</v>
      </c>
      <c r="G62" s="114" t="n">
        <v>24026895.86</v>
      </c>
    </row>
    <row r="63" ht="14.5" customHeight="1">
      <c r="A63" s="110" t="n">
        <v>2017</v>
      </c>
      <c r="B63" s="110" t="s">
        <v>249</v>
      </c>
      <c r="C63" s="110" t="s">
        <v>261</v>
      </c>
      <c r="D63" s="110" t="s">
        <v>47</v>
      </c>
      <c r="E63" s="112" t="n">
        <v>190804</v>
      </c>
      <c r="F63" s="112" t="n">
        <v>1746862</v>
      </c>
      <c r="G63" s="114" t="n">
        <v>15481491.57</v>
      </c>
    </row>
    <row r="64" ht="14.5" customHeight="1">
      <c r="A64" s="110" t="n">
        <v>2017</v>
      </c>
      <c r="B64" s="110" t="s">
        <v>248</v>
      </c>
      <c r="C64" s="110" t="s">
        <v>262</v>
      </c>
      <c r="D64" s="110" t="s">
        <v>47</v>
      </c>
      <c r="E64" s="112" t="n">
        <v>375716</v>
      </c>
      <c r="F64" s="112" t="n">
        <v>3510028</v>
      </c>
      <c r="G64" s="114" t="n">
        <v>34978834.86</v>
      </c>
    </row>
    <row r="65" ht="14.5" customHeight="1">
      <c r="A65" s="110" t="n">
        <v>2017</v>
      </c>
      <c r="B65" s="110" t="s">
        <v>249</v>
      </c>
      <c r="C65" s="110" t="s">
        <v>262</v>
      </c>
      <c r="D65" s="110" t="s">
        <v>47</v>
      </c>
      <c r="E65" s="112" t="n">
        <v>248407</v>
      </c>
      <c r="F65" s="112" t="n">
        <v>2363710</v>
      </c>
      <c r="G65" s="114" t="n">
        <v>22489300.7</v>
      </c>
    </row>
    <row r="66" ht="14.5" customHeight="1">
      <c r="A66" s="110" t="n">
        <v>2017</v>
      </c>
      <c r="B66" s="110" t="s">
        <v>248</v>
      </c>
      <c r="C66" s="110" t="s">
        <v>263</v>
      </c>
      <c r="D66" s="110" t="s">
        <v>47</v>
      </c>
      <c r="E66" s="112" t="n">
        <v>418248</v>
      </c>
      <c r="F66" s="112" t="n">
        <v>3964361</v>
      </c>
      <c r="G66" s="114" t="n">
        <v>40216850.4</v>
      </c>
    </row>
    <row r="67" ht="14.5" customHeight="1">
      <c r="A67" s="110" t="n">
        <v>2017</v>
      </c>
      <c r="B67" s="110" t="s">
        <v>249</v>
      </c>
      <c r="C67" s="110" t="s">
        <v>263</v>
      </c>
      <c r="D67" s="110" t="s">
        <v>47</v>
      </c>
      <c r="E67" s="112" t="n">
        <v>282237</v>
      </c>
      <c r="F67" s="112" t="n">
        <v>2636177</v>
      </c>
      <c r="G67" s="114" t="n">
        <v>26246942.17</v>
      </c>
    </row>
    <row r="68" ht="14.5" customHeight="1">
      <c r="A68" s="110" t="n">
        <v>2017</v>
      </c>
      <c r="B68" s="110" t="s">
        <v>248</v>
      </c>
      <c r="C68" s="110" t="s">
        <v>264</v>
      </c>
      <c r="D68" s="110" t="s">
        <v>47</v>
      </c>
      <c r="E68" s="112" t="n">
        <v>401880</v>
      </c>
      <c r="F68" s="112" t="n">
        <v>3797665</v>
      </c>
      <c r="G68" s="114" t="n">
        <v>38048102.44</v>
      </c>
    </row>
    <row r="69" ht="14.5" customHeight="1">
      <c r="A69" s="110" t="n">
        <v>2017</v>
      </c>
      <c r="B69" s="110" t="s">
        <v>249</v>
      </c>
      <c r="C69" s="110" t="s">
        <v>264</v>
      </c>
      <c r="D69" s="110" t="s">
        <v>47</v>
      </c>
      <c r="E69" s="112" t="n">
        <v>289805</v>
      </c>
      <c r="F69" s="112" t="n">
        <v>2631932</v>
      </c>
      <c r="G69" s="114" t="n">
        <v>26924321.71</v>
      </c>
    </row>
    <row r="70" ht="14.5" customHeight="1">
      <c r="A70" s="110" t="n">
        <v>2017</v>
      </c>
      <c r="B70" s="110" t="s">
        <v>248</v>
      </c>
      <c r="C70" s="110" t="s">
        <v>265</v>
      </c>
      <c r="D70" s="110" t="s">
        <v>47</v>
      </c>
      <c r="E70" s="112" t="n">
        <v>407528</v>
      </c>
      <c r="F70" s="112" t="n">
        <v>3720286</v>
      </c>
      <c r="G70" s="114" t="n">
        <v>35912228.41</v>
      </c>
    </row>
    <row r="71" ht="14.5" customHeight="1">
      <c r="A71" s="110" t="n">
        <v>2017</v>
      </c>
      <c r="B71" s="110" t="s">
        <v>249</v>
      </c>
      <c r="C71" s="110" t="s">
        <v>265</v>
      </c>
      <c r="D71" s="110" t="s">
        <v>47</v>
      </c>
      <c r="E71" s="112" t="n">
        <v>309676</v>
      </c>
      <c r="F71" s="112" t="n">
        <v>2714738</v>
      </c>
      <c r="G71" s="114" t="n">
        <v>26776829.72</v>
      </c>
    </row>
    <row r="72" ht="14.5" customHeight="1">
      <c r="A72" s="110" t="n">
        <v>2017</v>
      </c>
      <c r="B72" s="110" t="s">
        <v>248</v>
      </c>
      <c r="C72" s="110" t="s">
        <v>266</v>
      </c>
      <c r="D72" s="110" t="s">
        <v>47</v>
      </c>
      <c r="E72" s="112" t="n">
        <v>425394</v>
      </c>
      <c r="F72" s="112" t="n">
        <v>3783570</v>
      </c>
      <c r="G72" s="114" t="n">
        <v>34469695.66</v>
      </c>
    </row>
    <row r="73" ht="14.5" customHeight="1">
      <c r="A73" s="110" t="n">
        <v>2017</v>
      </c>
      <c r="B73" s="110" t="s">
        <v>249</v>
      </c>
      <c r="C73" s="110" t="s">
        <v>266</v>
      </c>
      <c r="D73" s="110" t="s">
        <v>47</v>
      </c>
      <c r="E73" s="112" t="n">
        <v>317557</v>
      </c>
      <c r="F73" s="112" t="n">
        <v>2656712</v>
      </c>
      <c r="G73" s="114" t="n">
        <v>25485918.86</v>
      </c>
    </row>
    <row r="74" ht="14.5" customHeight="1">
      <c r="A74" s="110" t="n">
        <v>2017</v>
      </c>
      <c r="B74" s="110" t="s">
        <v>248</v>
      </c>
      <c r="C74" s="110" t="s">
        <v>267</v>
      </c>
      <c r="D74" s="110" t="s">
        <v>47</v>
      </c>
      <c r="E74" s="112" t="n">
        <v>442895</v>
      </c>
      <c r="F74" s="112" t="n">
        <v>3974866</v>
      </c>
      <c r="G74" s="114" t="n">
        <v>34858244.93</v>
      </c>
    </row>
    <row r="75" ht="14.5" customHeight="1">
      <c r="A75" s="110" t="n">
        <v>2017</v>
      </c>
      <c r="B75" s="110" t="s">
        <v>249</v>
      </c>
      <c r="C75" s="110" t="s">
        <v>267</v>
      </c>
      <c r="D75" s="110" t="s">
        <v>47</v>
      </c>
      <c r="E75" s="112" t="n">
        <v>315380</v>
      </c>
      <c r="F75" s="112" t="n">
        <v>2509766</v>
      </c>
      <c r="G75" s="114" t="n">
        <v>22973672.57</v>
      </c>
    </row>
    <row r="76" ht="14.5" customHeight="1">
      <c r="A76" s="110" t="n">
        <v>2017</v>
      </c>
      <c r="B76" s="110" t="s">
        <v>248</v>
      </c>
      <c r="C76" s="110" t="s">
        <v>268</v>
      </c>
      <c r="D76" s="110" t="s">
        <v>47</v>
      </c>
      <c r="E76" s="112" t="n">
        <v>377606</v>
      </c>
      <c r="F76" s="112" t="n">
        <v>3513277</v>
      </c>
      <c r="G76" s="114" t="n">
        <v>29549101.67</v>
      </c>
    </row>
    <row r="77" ht="14.5" customHeight="1">
      <c r="A77" s="110" t="n">
        <v>2017</v>
      </c>
      <c r="B77" s="110" t="s">
        <v>249</v>
      </c>
      <c r="C77" s="110" t="s">
        <v>268</v>
      </c>
      <c r="D77" s="110" t="s">
        <v>47</v>
      </c>
      <c r="E77" s="112" t="n">
        <v>249635</v>
      </c>
      <c r="F77" s="112" t="n">
        <v>1966136</v>
      </c>
      <c r="G77" s="114" t="n">
        <v>16754749.82</v>
      </c>
    </row>
    <row r="78" ht="14.5" customHeight="1">
      <c r="A78" s="110" t="n">
        <v>2017</v>
      </c>
      <c r="B78" s="110" t="s">
        <v>248</v>
      </c>
      <c r="C78" s="110" t="s">
        <v>269</v>
      </c>
      <c r="D78" s="110" t="s">
        <v>47</v>
      </c>
      <c r="E78" s="112" t="n">
        <v>326139</v>
      </c>
      <c r="F78" s="112" t="n">
        <v>3199307</v>
      </c>
      <c r="G78" s="114" t="n">
        <v>26491890.6</v>
      </c>
    </row>
    <row r="79" ht="14.5" customHeight="1">
      <c r="A79" s="110" t="n">
        <v>2017</v>
      </c>
      <c r="B79" s="110" t="s">
        <v>249</v>
      </c>
      <c r="C79" s="110" t="s">
        <v>269</v>
      </c>
      <c r="D79" s="110" t="s">
        <v>47</v>
      </c>
      <c r="E79" s="112" t="n">
        <v>196695</v>
      </c>
      <c r="F79" s="112" t="n">
        <v>1548688</v>
      </c>
      <c r="G79" s="114" t="n">
        <v>12474879.53</v>
      </c>
    </row>
    <row r="80" ht="14.5" customHeight="1">
      <c r="A80" s="110" t="n">
        <v>2017</v>
      </c>
      <c r="B80" s="110" t="s">
        <v>248</v>
      </c>
      <c r="C80" s="110" t="s">
        <v>270</v>
      </c>
      <c r="D80" s="110" t="s">
        <v>47</v>
      </c>
      <c r="E80" s="112" t="n">
        <v>235569</v>
      </c>
      <c r="F80" s="112" t="n">
        <v>2385634</v>
      </c>
      <c r="G80" s="114" t="n">
        <v>19239681.9</v>
      </c>
    </row>
    <row r="81" ht="14.5" customHeight="1">
      <c r="A81" s="110" t="n">
        <v>2017</v>
      </c>
      <c r="B81" s="110" t="s">
        <v>249</v>
      </c>
      <c r="C81" s="110" t="s">
        <v>270</v>
      </c>
      <c r="D81" s="110" t="s">
        <v>47</v>
      </c>
      <c r="E81" s="112" t="n">
        <v>116886</v>
      </c>
      <c r="F81" s="112" t="n">
        <v>915376</v>
      </c>
      <c r="G81" s="114" t="n">
        <v>6959492.09</v>
      </c>
    </row>
    <row r="82" ht="14.5" customHeight="1">
      <c r="A82" s="110" t="n">
        <v>2017</v>
      </c>
      <c r="B82" s="110" t="s">
        <v>248</v>
      </c>
      <c r="C82" s="110" t="s">
        <v>271</v>
      </c>
      <c r="D82" s="110" t="s">
        <v>47</v>
      </c>
      <c r="E82" s="112" t="n">
        <v>169052</v>
      </c>
      <c r="F82" s="112" t="n">
        <v>1660186</v>
      </c>
      <c r="G82" s="114" t="n">
        <v>13465821.94</v>
      </c>
    </row>
    <row r="83" ht="14.5" customHeight="1">
      <c r="A83" s="110" t="n">
        <v>2017</v>
      </c>
      <c r="B83" s="110" t="s">
        <v>249</v>
      </c>
      <c r="C83" s="110" t="s">
        <v>271</v>
      </c>
      <c r="D83" s="110" t="s">
        <v>47</v>
      </c>
      <c r="E83" s="112" t="n">
        <v>58807</v>
      </c>
      <c r="F83" s="112" t="n">
        <v>448297</v>
      </c>
      <c r="G83" s="114" t="n">
        <v>3253997.69</v>
      </c>
    </row>
    <row r="84" ht="14.5" customHeight="1">
      <c r="A84" s="110" t="n">
        <v>2018</v>
      </c>
      <c r="B84" s="110" t="s">
        <v>248</v>
      </c>
      <c r="C84" s="110" t="s">
        <v>253</v>
      </c>
      <c r="D84" s="110" t="s">
        <v>47</v>
      </c>
      <c r="E84" s="112" t="n">
        <v>482</v>
      </c>
      <c r="F84" s="112" t="n">
        <v>3017</v>
      </c>
      <c r="G84" s="114" t="n">
        <v>330277.5</v>
      </c>
    </row>
    <row r="85" ht="14.5" customHeight="1">
      <c r="A85" s="110" t="n">
        <v>2018</v>
      </c>
      <c r="B85" s="110" t="s">
        <v>249</v>
      </c>
      <c r="C85" s="110" t="s">
        <v>253</v>
      </c>
      <c r="D85" s="110" t="s">
        <v>47</v>
      </c>
      <c r="E85" s="112" t="n">
        <v>620</v>
      </c>
      <c r="F85" s="112" t="n">
        <v>3696</v>
      </c>
      <c r="G85" s="114" t="n">
        <v>392700.12</v>
      </c>
    </row>
    <row r="86" ht="14.5" customHeight="1">
      <c r="A86" s="110" t="n">
        <v>2018</v>
      </c>
      <c r="B86" s="110" t="s">
        <v>248</v>
      </c>
      <c r="C86" s="110" t="s">
        <v>254</v>
      </c>
      <c r="D86" s="110" t="s">
        <v>47</v>
      </c>
      <c r="E86" s="112" t="n">
        <v>1019</v>
      </c>
      <c r="F86" s="112" t="n">
        <v>5994</v>
      </c>
      <c r="G86" s="114" t="n">
        <v>744415.7</v>
      </c>
    </row>
    <row r="87" ht="14.5" customHeight="1">
      <c r="A87" s="110" t="n">
        <v>2018</v>
      </c>
      <c r="B87" s="110" t="s">
        <v>249</v>
      </c>
      <c r="C87" s="110" t="s">
        <v>254</v>
      </c>
      <c r="D87" s="110" t="s">
        <v>47</v>
      </c>
      <c r="E87" s="112" t="n">
        <v>1268</v>
      </c>
      <c r="F87" s="112" t="n">
        <v>7624</v>
      </c>
      <c r="G87" s="114" t="n">
        <v>881261.01</v>
      </c>
    </row>
    <row r="88" ht="14.5" customHeight="1">
      <c r="A88" s="110" t="n">
        <v>2018</v>
      </c>
      <c r="B88" s="110" t="s">
        <v>248</v>
      </c>
      <c r="C88" s="110" t="s">
        <v>255</v>
      </c>
      <c r="D88" s="110" t="s">
        <v>47</v>
      </c>
      <c r="E88" s="112" t="n">
        <v>7680</v>
      </c>
      <c r="F88" s="112" t="n">
        <v>18230</v>
      </c>
      <c r="G88" s="114" t="n">
        <v>735712.09</v>
      </c>
    </row>
    <row r="89" ht="14.5" customHeight="1">
      <c r="A89" s="110" t="n">
        <v>2018</v>
      </c>
      <c r="B89" s="110" t="s">
        <v>249</v>
      </c>
      <c r="C89" s="110" t="s">
        <v>255</v>
      </c>
      <c r="D89" s="110" t="s">
        <v>47</v>
      </c>
      <c r="E89" s="112" t="n">
        <v>4815</v>
      </c>
      <c r="F89" s="112" t="n">
        <v>14359</v>
      </c>
      <c r="G89" s="114" t="n">
        <v>994082.98</v>
      </c>
    </row>
    <row r="90" ht="14.5" customHeight="1">
      <c r="A90" s="110" t="n">
        <v>2018</v>
      </c>
      <c r="B90" s="110" t="s">
        <v>248</v>
      </c>
      <c r="C90" s="110" t="s">
        <v>256</v>
      </c>
      <c r="D90" s="110" t="s">
        <v>47</v>
      </c>
      <c r="E90" s="112" t="n">
        <v>52024</v>
      </c>
      <c r="F90" s="112" t="n">
        <v>116664</v>
      </c>
      <c r="G90" s="114" t="n">
        <v>856965.56</v>
      </c>
    </row>
    <row r="91" ht="14.5" customHeight="1">
      <c r="A91" s="110" t="n">
        <v>2018</v>
      </c>
      <c r="B91" s="110" t="s">
        <v>249</v>
      </c>
      <c r="C91" s="110" t="s">
        <v>256</v>
      </c>
      <c r="D91" s="110" t="s">
        <v>47</v>
      </c>
      <c r="E91" s="112" t="n">
        <v>22543</v>
      </c>
      <c r="F91" s="112" t="n">
        <v>56337</v>
      </c>
      <c r="G91" s="114" t="n">
        <v>908990.41</v>
      </c>
    </row>
    <row r="92" ht="14.5" customHeight="1">
      <c r="A92" s="110" t="n">
        <v>2018</v>
      </c>
      <c r="B92" s="110" t="s">
        <v>248</v>
      </c>
      <c r="C92" s="110" t="s">
        <v>257</v>
      </c>
      <c r="D92" s="110" t="s">
        <v>47</v>
      </c>
      <c r="E92" s="112" t="n">
        <v>122291</v>
      </c>
      <c r="F92" s="112" t="n">
        <v>435171</v>
      </c>
      <c r="G92" s="114" t="n">
        <v>2000457.36</v>
      </c>
    </row>
    <row r="93" ht="14.5" customHeight="1">
      <c r="A93" s="110" t="n">
        <v>2018</v>
      </c>
      <c r="B93" s="110" t="s">
        <v>249</v>
      </c>
      <c r="C93" s="110" t="s">
        <v>257</v>
      </c>
      <c r="D93" s="110" t="s">
        <v>47</v>
      </c>
      <c r="E93" s="112" t="n">
        <v>53755</v>
      </c>
      <c r="F93" s="112" t="n">
        <v>216169</v>
      </c>
      <c r="G93" s="114" t="n">
        <v>1120936.54</v>
      </c>
    </row>
    <row r="94" ht="14.5" customHeight="1">
      <c r="A94" s="110" t="n">
        <v>2018</v>
      </c>
      <c r="B94" s="110" t="s">
        <v>248</v>
      </c>
      <c r="C94" s="110" t="s">
        <v>258</v>
      </c>
      <c r="D94" s="110" t="s">
        <v>47</v>
      </c>
      <c r="E94" s="112" t="n">
        <v>189843</v>
      </c>
      <c r="F94" s="112" t="n">
        <v>962931</v>
      </c>
      <c r="G94" s="114" t="n">
        <v>4290284.71</v>
      </c>
    </row>
    <row r="95" ht="14.5" customHeight="1">
      <c r="A95" s="110" t="n">
        <v>2018</v>
      </c>
      <c r="B95" s="110" t="s">
        <v>249</v>
      </c>
      <c r="C95" s="110" t="s">
        <v>258</v>
      </c>
      <c r="D95" s="110" t="s">
        <v>47</v>
      </c>
      <c r="E95" s="112" t="n">
        <v>90108</v>
      </c>
      <c r="F95" s="112" t="n">
        <v>509625</v>
      </c>
      <c r="G95" s="114" t="n">
        <v>2301174.28</v>
      </c>
    </row>
    <row r="96" ht="14.5" customHeight="1">
      <c r="A96" s="110" t="n">
        <v>2018</v>
      </c>
      <c r="B96" s="110" t="s">
        <v>248</v>
      </c>
      <c r="C96" s="110" t="s">
        <v>259</v>
      </c>
      <c r="D96" s="110" t="s">
        <v>47</v>
      </c>
      <c r="E96" s="112" t="n">
        <v>230367</v>
      </c>
      <c r="F96" s="112" t="n">
        <v>1483295</v>
      </c>
      <c r="G96" s="114" t="n">
        <v>7235241.82</v>
      </c>
    </row>
    <row r="97" ht="14.5" customHeight="1">
      <c r="A97" s="110" t="n">
        <v>2018</v>
      </c>
      <c r="B97" s="110" t="s">
        <v>249</v>
      </c>
      <c r="C97" s="110" t="s">
        <v>259</v>
      </c>
      <c r="D97" s="110" t="s">
        <v>47</v>
      </c>
      <c r="E97" s="112" t="n">
        <v>120771</v>
      </c>
      <c r="F97" s="112" t="n">
        <v>851962</v>
      </c>
      <c r="G97" s="114" t="n">
        <v>3941112.66</v>
      </c>
    </row>
    <row r="98" ht="14.5" customHeight="1">
      <c r="A98" s="110" t="n">
        <v>2018</v>
      </c>
      <c r="B98" s="110" t="s">
        <v>248</v>
      </c>
      <c r="C98" s="110" t="s">
        <v>260</v>
      </c>
      <c r="D98" s="110" t="s">
        <v>47</v>
      </c>
      <c r="E98" s="112" t="n">
        <v>256635</v>
      </c>
      <c r="F98" s="112" t="n">
        <v>2029973</v>
      </c>
      <c r="G98" s="114" t="n">
        <v>10762824.46</v>
      </c>
    </row>
    <row r="99" ht="14.5" customHeight="1">
      <c r="A99" s="110" t="n">
        <v>2018</v>
      </c>
      <c r="B99" s="110" t="s">
        <v>249</v>
      </c>
      <c r="C99" s="110" t="s">
        <v>260</v>
      </c>
      <c r="D99" s="110" t="s">
        <v>47</v>
      </c>
      <c r="E99" s="112" t="n">
        <v>152762</v>
      </c>
      <c r="F99" s="112" t="n">
        <v>1312424</v>
      </c>
      <c r="G99" s="114" t="n">
        <v>6132983.95</v>
      </c>
    </row>
    <row r="100" ht="14.5" customHeight="1">
      <c r="A100" s="110" t="n">
        <v>2018</v>
      </c>
      <c r="B100" s="110" t="s">
        <v>248</v>
      </c>
      <c r="C100" s="110" t="s">
        <v>261</v>
      </c>
      <c r="D100" s="110" t="s">
        <v>47</v>
      </c>
      <c r="E100" s="112" t="n">
        <v>271691</v>
      </c>
      <c r="F100" s="112" t="n">
        <v>2470799</v>
      </c>
      <c r="G100" s="114" t="n">
        <v>13964249.53</v>
      </c>
    </row>
    <row r="101" ht="14.5" customHeight="1">
      <c r="A101" s="110" t="n">
        <v>2018</v>
      </c>
      <c r="B101" s="110" t="s">
        <v>249</v>
      </c>
      <c r="C101" s="110" t="s">
        <v>261</v>
      </c>
      <c r="D101" s="110" t="s">
        <v>47</v>
      </c>
      <c r="E101" s="112" t="n">
        <v>174083</v>
      </c>
      <c r="F101" s="112" t="n">
        <v>1652617</v>
      </c>
      <c r="G101" s="114" t="n">
        <v>8533809.66</v>
      </c>
    </row>
    <row r="102" ht="14.5" customHeight="1">
      <c r="A102" s="110" t="n">
        <v>2018</v>
      </c>
      <c r="B102" s="110" t="s">
        <v>248</v>
      </c>
      <c r="C102" s="110" t="s">
        <v>262</v>
      </c>
      <c r="D102" s="110" t="s">
        <v>47</v>
      </c>
      <c r="E102" s="112" t="n">
        <v>358682</v>
      </c>
      <c r="F102" s="112" t="n">
        <v>3509990</v>
      </c>
      <c r="G102" s="114" t="n">
        <v>21757609.24</v>
      </c>
    </row>
    <row r="103" ht="14.5" customHeight="1">
      <c r="A103" s="110" t="n">
        <v>2018</v>
      </c>
      <c r="B103" s="110" t="s">
        <v>249</v>
      </c>
      <c r="C103" s="110" t="s">
        <v>262</v>
      </c>
      <c r="D103" s="110" t="s">
        <v>47</v>
      </c>
      <c r="E103" s="112" t="n">
        <v>232954</v>
      </c>
      <c r="F103" s="112" t="n">
        <v>2333912</v>
      </c>
      <c r="G103" s="114" t="n">
        <v>13488358.05</v>
      </c>
    </row>
    <row r="104" ht="14.5" customHeight="1">
      <c r="A104" s="110" t="n">
        <v>2018</v>
      </c>
      <c r="B104" s="110" t="s">
        <v>248</v>
      </c>
      <c r="C104" s="110" t="s">
        <v>263</v>
      </c>
      <c r="D104" s="110" t="s">
        <v>47</v>
      </c>
      <c r="E104" s="112" t="n">
        <v>407265</v>
      </c>
      <c r="F104" s="112" t="n">
        <v>4026282</v>
      </c>
      <c r="G104" s="114" t="n">
        <v>25838791.91</v>
      </c>
    </row>
    <row r="105" ht="14.5" customHeight="1">
      <c r="A105" s="110" t="n">
        <v>2018</v>
      </c>
      <c r="B105" s="110" t="s">
        <v>249</v>
      </c>
      <c r="C105" s="110" t="s">
        <v>263</v>
      </c>
      <c r="D105" s="110" t="s">
        <v>47</v>
      </c>
      <c r="E105" s="112" t="n">
        <v>271545</v>
      </c>
      <c r="F105" s="112" t="n">
        <v>2683077</v>
      </c>
      <c r="G105" s="114" t="n">
        <v>16902987.78</v>
      </c>
    </row>
    <row r="106" ht="14.5" customHeight="1">
      <c r="A106" s="110" t="n">
        <v>2018</v>
      </c>
      <c r="B106" s="110" t="s">
        <v>248</v>
      </c>
      <c r="C106" s="110" t="s">
        <v>264</v>
      </c>
      <c r="D106" s="110" t="s">
        <v>47</v>
      </c>
      <c r="E106" s="112" t="n">
        <v>399206</v>
      </c>
      <c r="F106" s="112" t="n">
        <v>3894705</v>
      </c>
      <c r="G106" s="114" t="n">
        <v>25338171.3</v>
      </c>
    </row>
    <row r="107" ht="14.5" customHeight="1">
      <c r="A107" s="110" t="n">
        <v>2018</v>
      </c>
      <c r="B107" s="110" t="s">
        <v>249</v>
      </c>
      <c r="C107" s="110" t="s">
        <v>264</v>
      </c>
      <c r="D107" s="110" t="s">
        <v>47</v>
      </c>
      <c r="E107" s="112" t="n">
        <v>284326</v>
      </c>
      <c r="F107" s="112" t="n">
        <v>2668820</v>
      </c>
      <c r="G107" s="114" t="n">
        <v>17904241.03</v>
      </c>
    </row>
    <row r="108" ht="14.5" customHeight="1">
      <c r="A108" s="110" t="n">
        <v>2018</v>
      </c>
      <c r="B108" s="110" t="s">
        <v>248</v>
      </c>
      <c r="C108" s="110" t="s">
        <v>265</v>
      </c>
      <c r="D108" s="110" t="s">
        <v>47</v>
      </c>
      <c r="E108" s="112" t="n">
        <v>401818</v>
      </c>
      <c r="F108" s="112" t="n">
        <v>3804209</v>
      </c>
      <c r="G108" s="114" t="n">
        <v>24235721.31</v>
      </c>
    </row>
    <row r="109" ht="14.5" customHeight="1">
      <c r="A109" s="110" t="n">
        <v>2018</v>
      </c>
      <c r="B109" s="110" t="s">
        <v>249</v>
      </c>
      <c r="C109" s="110" t="s">
        <v>265</v>
      </c>
      <c r="D109" s="110" t="s">
        <v>47</v>
      </c>
      <c r="E109" s="112" t="n">
        <v>303858</v>
      </c>
      <c r="F109" s="112" t="n">
        <v>2736488</v>
      </c>
      <c r="G109" s="114" t="n">
        <v>18101705.41</v>
      </c>
    </row>
    <row r="110" ht="14.5" customHeight="1">
      <c r="A110" s="110" t="n">
        <v>2018</v>
      </c>
      <c r="B110" s="110" t="s">
        <v>248</v>
      </c>
      <c r="C110" s="110" t="s">
        <v>266</v>
      </c>
      <c r="D110" s="110" t="s">
        <v>47</v>
      </c>
      <c r="E110" s="112" t="n">
        <v>400345</v>
      </c>
      <c r="F110" s="112" t="n">
        <v>3670094</v>
      </c>
      <c r="G110" s="114" t="n">
        <v>23066656.25</v>
      </c>
    </row>
    <row r="111" ht="14.5" customHeight="1">
      <c r="A111" s="110" t="n">
        <v>2018</v>
      </c>
      <c r="B111" s="110" t="s">
        <v>249</v>
      </c>
      <c r="C111" s="110" t="s">
        <v>266</v>
      </c>
      <c r="D111" s="110" t="s">
        <v>47</v>
      </c>
      <c r="E111" s="112" t="n">
        <v>301146</v>
      </c>
      <c r="F111" s="112" t="n">
        <v>2613596</v>
      </c>
      <c r="G111" s="114" t="n">
        <v>17305622.49</v>
      </c>
    </row>
    <row r="112" ht="14.5" customHeight="1">
      <c r="A112" s="110" t="n">
        <v>2018</v>
      </c>
      <c r="B112" s="110" t="s">
        <v>248</v>
      </c>
      <c r="C112" s="110" t="s">
        <v>267</v>
      </c>
      <c r="D112" s="110" t="s">
        <v>47</v>
      </c>
      <c r="E112" s="112" t="n">
        <v>441785</v>
      </c>
      <c r="F112" s="112" t="n">
        <v>4008043</v>
      </c>
      <c r="G112" s="114" t="n">
        <v>24155941.72</v>
      </c>
    </row>
    <row r="113" ht="14.5" customHeight="1">
      <c r="A113" s="110" t="n">
        <v>2018</v>
      </c>
      <c r="B113" s="110" t="s">
        <v>249</v>
      </c>
      <c r="C113" s="110" t="s">
        <v>267</v>
      </c>
      <c r="D113" s="110" t="s">
        <v>47</v>
      </c>
      <c r="E113" s="112" t="n">
        <v>314873</v>
      </c>
      <c r="F113" s="112" t="n">
        <v>2559398</v>
      </c>
      <c r="G113" s="114" t="n">
        <v>15850289.4</v>
      </c>
    </row>
    <row r="114" ht="14.5" customHeight="1">
      <c r="A114" s="110" t="n">
        <v>2018</v>
      </c>
      <c r="B114" s="110" t="s">
        <v>248</v>
      </c>
      <c r="C114" s="110" t="s">
        <v>268</v>
      </c>
      <c r="D114" s="110" t="s">
        <v>47</v>
      </c>
      <c r="E114" s="112" t="n">
        <v>369888</v>
      </c>
      <c r="F114" s="112" t="n">
        <v>3470227</v>
      </c>
      <c r="G114" s="114" t="n">
        <v>20358367.48</v>
      </c>
    </row>
    <row r="115" ht="14.5" customHeight="1">
      <c r="A115" s="110" t="n">
        <v>2018</v>
      </c>
      <c r="B115" s="110" t="s">
        <v>249</v>
      </c>
      <c r="C115" s="110" t="s">
        <v>268</v>
      </c>
      <c r="D115" s="110" t="s">
        <v>47</v>
      </c>
      <c r="E115" s="112" t="n">
        <v>245844</v>
      </c>
      <c r="F115" s="112" t="n">
        <v>1959005</v>
      </c>
      <c r="G115" s="114" t="n">
        <v>11413501.88</v>
      </c>
    </row>
    <row r="116" ht="14.5" customHeight="1">
      <c r="A116" s="110" t="n">
        <v>2018</v>
      </c>
      <c r="B116" s="110" t="s">
        <v>248</v>
      </c>
      <c r="C116" s="110" t="s">
        <v>269</v>
      </c>
      <c r="D116" s="110" t="s">
        <v>47</v>
      </c>
      <c r="E116" s="112" t="n">
        <v>323909</v>
      </c>
      <c r="F116" s="112" t="n">
        <v>3192893</v>
      </c>
      <c r="G116" s="114" t="n">
        <v>18823479.95</v>
      </c>
    </row>
    <row r="117" ht="14.5" customHeight="1">
      <c r="A117" s="110" t="n">
        <v>2018</v>
      </c>
      <c r="B117" s="110" t="s">
        <v>249</v>
      </c>
      <c r="C117" s="110" t="s">
        <v>269</v>
      </c>
      <c r="D117" s="110" t="s">
        <v>47</v>
      </c>
      <c r="E117" s="112" t="n">
        <v>196673</v>
      </c>
      <c r="F117" s="112" t="n">
        <v>1563832</v>
      </c>
      <c r="G117" s="114" t="n">
        <v>8598252.83</v>
      </c>
    </row>
    <row r="118" ht="14.5" customHeight="1">
      <c r="A118" s="110" t="n">
        <v>2018</v>
      </c>
      <c r="B118" s="110" t="s">
        <v>248</v>
      </c>
      <c r="C118" s="110" t="s">
        <v>270</v>
      </c>
      <c r="D118" s="110" t="s">
        <v>47</v>
      </c>
      <c r="E118" s="112" t="n">
        <v>231992</v>
      </c>
      <c r="F118" s="112" t="n">
        <v>2340737</v>
      </c>
      <c r="G118" s="114" t="n">
        <v>13993286.8</v>
      </c>
    </row>
    <row r="119" ht="14.5" customHeight="1">
      <c r="A119" s="110" t="n">
        <v>2018</v>
      </c>
      <c r="B119" s="110" t="s">
        <v>249</v>
      </c>
      <c r="C119" s="110" t="s">
        <v>270</v>
      </c>
      <c r="D119" s="110" t="s">
        <v>47</v>
      </c>
      <c r="E119" s="112" t="n">
        <v>117789</v>
      </c>
      <c r="F119" s="112" t="n">
        <v>918957</v>
      </c>
      <c r="G119" s="114" t="n">
        <v>4894367.38</v>
      </c>
    </row>
    <row r="120" ht="14.5" customHeight="1">
      <c r="A120" s="110" t="n">
        <v>2018</v>
      </c>
      <c r="B120" s="110" t="s">
        <v>248</v>
      </c>
      <c r="C120" s="110" t="s">
        <v>271</v>
      </c>
      <c r="D120" s="110" t="s">
        <v>47</v>
      </c>
      <c r="E120" s="112" t="n">
        <v>167305</v>
      </c>
      <c r="F120" s="112" t="n">
        <v>1621510</v>
      </c>
      <c r="G120" s="114" t="n">
        <v>10290533.67</v>
      </c>
    </row>
    <row r="121" ht="14.5" customHeight="1">
      <c r="A121" s="110" t="n">
        <v>2018</v>
      </c>
      <c r="B121" s="110" t="s">
        <v>249</v>
      </c>
      <c r="C121" s="110" t="s">
        <v>271</v>
      </c>
      <c r="D121" s="110" t="s">
        <v>47</v>
      </c>
      <c r="E121" s="112" t="n">
        <v>59576</v>
      </c>
      <c r="F121" s="112" t="n">
        <v>449507</v>
      </c>
      <c r="G121" s="114" t="n">
        <v>2399762.35</v>
      </c>
    </row>
    <row r="122" ht="14.5" customHeight="1">
      <c r="A122" s="110" t="n">
        <v>2019</v>
      </c>
      <c r="B122" s="110" t="s">
        <v>248</v>
      </c>
      <c r="C122" s="110" t="s">
        <v>253</v>
      </c>
      <c r="D122" s="110" t="s">
        <v>47</v>
      </c>
      <c r="E122" s="112" t="n">
        <v>498</v>
      </c>
      <c r="F122" s="112" t="n">
        <v>3249</v>
      </c>
      <c r="G122" s="114" t="n">
        <v>348487.27</v>
      </c>
    </row>
    <row r="123" ht="14.5" customHeight="1">
      <c r="A123" s="110" t="n">
        <v>2019</v>
      </c>
      <c r="B123" s="110" t="s">
        <v>249</v>
      </c>
      <c r="C123" s="110" t="s">
        <v>253</v>
      </c>
      <c r="D123" s="110" t="s">
        <v>47</v>
      </c>
      <c r="E123" s="112" t="n">
        <v>633</v>
      </c>
      <c r="F123" s="112" t="n">
        <v>3882</v>
      </c>
      <c r="G123" s="114" t="n">
        <v>431060.25</v>
      </c>
    </row>
    <row r="124" ht="14.5" customHeight="1">
      <c r="A124" s="110" t="n">
        <v>2019</v>
      </c>
      <c r="B124" s="110" t="s">
        <v>248</v>
      </c>
      <c r="C124" s="110" t="s">
        <v>254</v>
      </c>
      <c r="D124" s="110" t="s">
        <v>47</v>
      </c>
      <c r="E124" s="112" t="n">
        <v>995</v>
      </c>
      <c r="F124" s="112" t="n">
        <v>5996</v>
      </c>
      <c r="G124" s="114" t="n">
        <v>772411.47</v>
      </c>
    </row>
    <row r="125" ht="14.5" customHeight="1">
      <c r="A125" s="110" t="n">
        <v>2019</v>
      </c>
      <c r="B125" s="110" t="s">
        <v>249</v>
      </c>
      <c r="C125" s="110" t="s">
        <v>254</v>
      </c>
      <c r="D125" s="110" t="s">
        <v>47</v>
      </c>
      <c r="E125" s="112" t="n">
        <v>1194</v>
      </c>
      <c r="F125" s="112" t="n">
        <v>7624</v>
      </c>
      <c r="G125" s="114" t="n">
        <v>937492.8</v>
      </c>
    </row>
    <row r="126" ht="14.5" customHeight="1">
      <c r="A126" s="110" t="n">
        <v>2019</v>
      </c>
      <c r="B126" s="110" t="s">
        <v>248</v>
      </c>
      <c r="C126" s="110" t="s">
        <v>255</v>
      </c>
      <c r="D126" s="110" t="s">
        <v>47</v>
      </c>
      <c r="E126" s="112" t="n">
        <v>6955</v>
      </c>
      <c r="F126" s="112" t="n">
        <v>17617</v>
      </c>
      <c r="G126" s="114" t="n">
        <v>906129.93</v>
      </c>
    </row>
    <row r="127" ht="14.5" customHeight="1">
      <c r="A127" s="110" t="n">
        <v>2019</v>
      </c>
      <c r="B127" s="110" t="s">
        <v>249</v>
      </c>
      <c r="C127" s="110" t="s">
        <v>255</v>
      </c>
      <c r="D127" s="110" t="s">
        <v>47</v>
      </c>
      <c r="E127" s="112" t="n">
        <v>4385</v>
      </c>
      <c r="F127" s="112" t="n">
        <v>13738</v>
      </c>
      <c r="G127" s="114" t="n">
        <v>1117578.09</v>
      </c>
    </row>
    <row r="128" ht="14.5" customHeight="1">
      <c r="A128" s="110" t="n">
        <v>2019</v>
      </c>
      <c r="B128" s="110" t="s">
        <v>248</v>
      </c>
      <c r="C128" s="110" t="s">
        <v>256</v>
      </c>
      <c r="D128" s="110" t="s">
        <v>47</v>
      </c>
      <c r="E128" s="112" t="n">
        <v>46618</v>
      </c>
      <c r="F128" s="112" t="n">
        <v>108072</v>
      </c>
      <c r="G128" s="114" t="n">
        <v>992058.92</v>
      </c>
    </row>
    <row r="129" ht="14.5" customHeight="1">
      <c r="A129" s="110" t="n">
        <v>2019</v>
      </c>
      <c r="B129" s="110" t="s">
        <v>249</v>
      </c>
      <c r="C129" s="110" t="s">
        <v>256</v>
      </c>
      <c r="D129" s="110" t="s">
        <v>47</v>
      </c>
      <c r="E129" s="112" t="n">
        <v>21050</v>
      </c>
      <c r="F129" s="112" t="n">
        <v>54935</v>
      </c>
      <c r="G129" s="114" t="n">
        <v>1142820.02</v>
      </c>
    </row>
    <row r="130" ht="14.5" customHeight="1">
      <c r="A130" s="110" t="n">
        <v>2019</v>
      </c>
      <c r="B130" s="110" t="s">
        <v>248</v>
      </c>
      <c r="C130" s="110" t="s">
        <v>257</v>
      </c>
      <c r="D130" s="110" t="s">
        <v>47</v>
      </c>
      <c r="E130" s="112" t="n">
        <v>113051</v>
      </c>
      <c r="F130" s="112" t="n">
        <v>412204</v>
      </c>
      <c r="G130" s="114" t="n">
        <v>1726254.64</v>
      </c>
    </row>
    <row r="131" ht="14.5" customHeight="1">
      <c r="A131" s="110" t="n">
        <v>2019</v>
      </c>
      <c r="B131" s="110" t="s">
        <v>249</v>
      </c>
      <c r="C131" s="110" t="s">
        <v>257</v>
      </c>
      <c r="D131" s="110" t="s">
        <v>47</v>
      </c>
      <c r="E131" s="112" t="n">
        <v>50926</v>
      </c>
      <c r="F131" s="112" t="n">
        <v>199160</v>
      </c>
      <c r="G131" s="114" t="n">
        <v>1176943.57</v>
      </c>
    </row>
    <row r="132" ht="14.5" customHeight="1">
      <c r="A132" s="110" t="n">
        <v>2019</v>
      </c>
      <c r="B132" s="110" t="s">
        <v>248</v>
      </c>
      <c r="C132" s="110" t="s">
        <v>258</v>
      </c>
      <c r="D132" s="110" t="s">
        <v>47</v>
      </c>
      <c r="E132" s="112" t="n">
        <v>178662</v>
      </c>
      <c r="F132" s="112" t="n">
        <v>933857</v>
      </c>
      <c r="G132" s="114" t="n">
        <v>4052711.74</v>
      </c>
    </row>
    <row r="133" ht="14.5" customHeight="1">
      <c r="A133" s="110" t="n">
        <v>2019</v>
      </c>
      <c r="B133" s="110" t="s">
        <v>249</v>
      </c>
      <c r="C133" s="110" t="s">
        <v>258</v>
      </c>
      <c r="D133" s="110" t="s">
        <v>47</v>
      </c>
      <c r="E133" s="112" t="n">
        <v>85945</v>
      </c>
      <c r="F133" s="112" t="n">
        <v>488842</v>
      </c>
      <c r="G133" s="114" t="n">
        <v>2148604.89</v>
      </c>
    </row>
    <row r="134" ht="14.5" customHeight="1">
      <c r="A134" s="110" t="n">
        <v>2019</v>
      </c>
      <c r="B134" s="110" t="s">
        <v>248</v>
      </c>
      <c r="C134" s="110" t="s">
        <v>259</v>
      </c>
      <c r="D134" s="110" t="s">
        <v>47</v>
      </c>
      <c r="E134" s="112" t="n">
        <v>222993</v>
      </c>
      <c r="F134" s="112" t="n">
        <v>1500036</v>
      </c>
      <c r="G134" s="114" t="n">
        <v>6800412.02</v>
      </c>
    </row>
    <row r="135" ht="14.5" customHeight="1">
      <c r="A135" s="110" t="n">
        <v>2019</v>
      </c>
      <c r="B135" s="110" t="s">
        <v>249</v>
      </c>
      <c r="C135" s="110" t="s">
        <v>259</v>
      </c>
      <c r="D135" s="110" t="s">
        <v>47</v>
      </c>
      <c r="E135" s="112" t="n">
        <v>118808</v>
      </c>
      <c r="F135" s="112" t="n">
        <v>843176</v>
      </c>
      <c r="G135" s="114" t="n">
        <v>3540836.7</v>
      </c>
    </row>
    <row r="136" ht="14.5" customHeight="1">
      <c r="A136" s="110" t="n">
        <v>2019</v>
      </c>
      <c r="B136" s="110" t="s">
        <v>248</v>
      </c>
      <c r="C136" s="110" t="s">
        <v>260</v>
      </c>
      <c r="D136" s="110" t="s">
        <v>47</v>
      </c>
      <c r="E136" s="112" t="n">
        <v>250179</v>
      </c>
      <c r="F136" s="112" t="n">
        <v>2045062</v>
      </c>
      <c r="G136" s="114" t="n">
        <v>9915789.26</v>
      </c>
    </row>
    <row r="137" ht="14.5" customHeight="1">
      <c r="A137" s="110" t="n">
        <v>2019</v>
      </c>
      <c r="B137" s="110" t="s">
        <v>249</v>
      </c>
      <c r="C137" s="110" t="s">
        <v>260</v>
      </c>
      <c r="D137" s="110" t="s">
        <v>47</v>
      </c>
      <c r="E137" s="112" t="n">
        <v>146902</v>
      </c>
      <c r="F137" s="112" t="n">
        <v>1278082</v>
      </c>
      <c r="G137" s="114" t="n">
        <v>5360806.84</v>
      </c>
    </row>
    <row r="138" ht="14.5" customHeight="1">
      <c r="A138" s="110" t="n">
        <v>2019</v>
      </c>
      <c r="B138" s="110" t="s">
        <v>248</v>
      </c>
      <c r="C138" s="110" t="s">
        <v>261</v>
      </c>
      <c r="D138" s="110" t="s">
        <v>47</v>
      </c>
      <c r="E138" s="112" t="n">
        <v>262609</v>
      </c>
      <c r="F138" s="112" t="n">
        <v>2449301</v>
      </c>
      <c r="G138" s="114" t="n">
        <v>12789656</v>
      </c>
    </row>
    <row r="139" ht="14.5" customHeight="1">
      <c r="A139" s="110" t="n">
        <v>2019</v>
      </c>
      <c r="B139" s="110" t="s">
        <v>249</v>
      </c>
      <c r="C139" s="110" t="s">
        <v>261</v>
      </c>
      <c r="D139" s="110" t="s">
        <v>47</v>
      </c>
      <c r="E139" s="112" t="n">
        <v>167686</v>
      </c>
      <c r="F139" s="112" t="n">
        <v>1621512</v>
      </c>
      <c r="G139" s="114" t="n">
        <v>7599871.01</v>
      </c>
    </row>
    <row r="140" ht="14.5" customHeight="1">
      <c r="A140" s="110" t="n">
        <v>2019</v>
      </c>
      <c r="B140" s="110" t="s">
        <v>248</v>
      </c>
      <c r="C140" s="110" t="s">
        <v>262</v>
      </c>
      <c r="D140" s="110" t="s">
        <v>47</v>
      </c>
      <c r="E140" s="112" t="n">
        <v>341939</v>
      </c>
      <c r="F140" s="112" t="n">
        <v>3463153</v>
      </c>
      <c r="G140" s="114" t="n">
        <v>19590180.24</v>
      </c>
    </row>
    <row r="141" ht="14.5" customHeight="1">
      <c r="A141" s="110" t="n">
        <v>2019</v>
      </c>
      <c r="B141" s="110" t="s">
        <v>249</v>
      </c>
      <c r="C141" s="110" t="s">
        <v>262</v>
      </c>
      <c r="D141" s="110" t="s">
        <v>47</v>
      </c>
      <c r="E141" s="112" t="n">
        <v>222558</v>
      </c>
      <c r="F141" s="112" t="n">
        <v>2279214</v>
      </c>
      <c r="G141" s="114" t="n">
        <v>12069617.44</v>
      </c>
    </row>
    <row r="142" ht="14.5" customHeight="1">
      <c r="A142" s="110" t="n">
        <v>2019</v>
      </c>
      <c r="B142" s="110" t="s">
        <v>248</v>
      </c>
      <c r="C142" s="110" t="s">
        <v>263</v>
      </c>
      <c r="D142" s="110" t="s">
        <v>47</v>
      </c>
      <c r="E142" s="112" t="n">
        <v>400243</v>
      </c>
      <c r="F142" s="112" t="n">
        <v>4082695</v>
      </c>
      <c r="G142" s="114" t="n">
        <v>24330608.81</v>
      </c>
    </row>
    <row r="143" ht="14.5" customHeight="1">
      <c r="A143" s="110" t="n">
        <v>2019</v>
      </c>
      <c r="B143" s="110" t="s">
        <v>249</v>
      </c>
      <c r="C143" s="110" t="s">
        <v>263</v>
      </c>
      <c r="D143" s="110" t="s">
        <v>47</v>
      </c>
      <c r="E143" s="112" t="n">
        <v>265679</v>
      </c>
      <c r="F143" s="112" t="n">
        <v>2706779</v>
      </c>
      <c r="G143" s="114" t="n">
        <v>15594075.42</v>
      </c>
    </row>
    <row r="144" ht="14.5" customHeight="1">
      <c r="A144" s="110" t="n">
        <v>2019</v>
      </c>
      <c r="B144" s="110" t="s">
        <v>248</v>
      </c>
      <c r="C144" s="110" t="s">
        <v>264</v>
      </c>
      <c r="D144" s="110" t="s">
        <v>47</v>
      </c>
      <c r="E144" s="112" t="n">
        <v>400727</v>
      </c>
      <c r="F144" s="112" t="n">
        <v>4044111</v>
      </c>
      <c r="G144" s="114" t="n">
        <v>24414672.7</v>
      </c>
    </row>
    <row r="145" ht="14.5" customHeight="1">
      <c r="A145" s="110" t="n">
        <v>2019</v>
      </c>
      <c r="B145" s="110" t="s">
        <v>249</v>
      </c>
      <c r="C145" s="110" t="s">
        <v>264</v>
      </c>
      <c r="D145" s="110" t="s">
        <v>47</v>
      </c>
      <c r="E145" s="112" t="n">
        <v>284043</v>
      </c>
      <c r="F145" s="112" t="n">
        <v>2746506</v>
      </c>
      <c r="G145" s="114" t="n">
        <v>17192737.78</v>
      </c>
    </row>
    <row r="146" ht="14.5" customHeight="1">
      <c r="A146" s="110" t="n">
        <v>2019</v>
      </c>
      <c r="B146" s="110" t="s">
        <v>248</v>
      </c>
      <c r="C146" s="110" t="s">
        <v>265</v>
      </c>
      <c r="D146" s="110" t="s">
        <v>47</v>
      </c>
      <c r="E146" s="112" t="n">
        <v>399887</v>
      </c>
      <c r="F146" s="112" t="n">
        <v>3876476</v>
      </c>
      <c r="G146" s="114" t="n">
        <v>23195003.38</v>
      </c>
    </row>
    <row r="147" ht="14.5" customHeight="1">
      <c r="A147" s="110" t="n">
        <v>2019</v>
      </c>
      <c r="B147" s="110" t="s">
        <v>249</v>
      </c>
      <c r="C147" s="110" t="s">
        <v>265</v>
      </c>
      <c r="D147" s="110" t="s">
        <v>47</v>
      </c>
      <c r="E147" s="112" t="n">
        <v>300963</v>
      </c>
      <c r="F147" s="112" t="n">
        <v>2770095</v>
      </c>
      <c r="G147" s="114" t="n">
        <v>17275446.17</v>
      </c>
    </row>
    <row r="148" ht="14.5" customHeight="1">
      <c r="A148" s="110" t="n">
        <v>2019</v>
      </c>
      <c r="B148" s="110" t="s">
        <v>248</v>
      </c>
      <c r="C148" s="110" t="s">
        <v>266</v>
      </c>
      <c r="D148" s="110" t="s">
        <v>47</v>
      </c>
      <c r="E148" s="112" t="n">
        <v>387016</v>
      </c>
      <c r="F148" s="112" t="n">
        <v>3637132</v>
      </c>
      <c r="G148" s="114" t="n">
        <v>21690522.3</v>
      </c>
    </row>
    <row r="149" ht="14.5" customHeight="1">
      <c r="A149" s="110" t="n">
        <v>2019</v>
      </c>
      <c r="B149" s="110" t="s">
        <v>249</v>
      </c>
      <c r="C149" s="110" t="s">
        <v>266</v>
      </c>
      <c r="D149" s="110" t="s">
        <v>47</v>
      </c>
      <c r="E149" s="112" t="n">
        <v>291415</v>
      </c>
      <c r="F149" s="112" t="n">
        <v>2600022</v>
      </c>
      <c r="G149" s="114" t="n">
        <v>16416392.59</v>
      </c>
    </row>
    <row r="150" ht="14.5" customHeight="1">
      <c r="A150" s="110" t="n">
        <v>2019</v>
      </c>
      <c r="B150" s="110" t="s">
        <v>248</v>
      </c>
      <c r="C150" s="110" t="s">
        <v>267</v>
      </c>
      <c r="D150" s="110" t="s">
        <v>47</v>
      </c>
      <c r="E150" s="112" t="n">
        <v>434679</v>
      </c>
      <c r="F150" s="112" t="n">
        <v>3997998</v>
      </c>
      <c r="G150" s="114" t="n">
        <v>23254910.19</v>
      </c>
    </row>
    <row r="151" ht="14.5" customHeight="1">
      <c r="A151" s="110" t="n">
        <v>2019</v>
      </c>
      <c r="B151" s="110" t="s">
        <v>249</v>
      </c>
      <c r="C151" s="110" t="s">
        <v>267</v>
      </c>
      <c r="D151" s="110" t="s">
        <v>47</v>
      </c>
      <c r="E151" s="112" t="n">
        <v>308928</v>
      </c>
      <c r="F151" s="112" t="n">
        <v>2579122</v>
      </c>
      <c r="G151" s="114" t="n">
        <v>15410874.48</v>
      </c>
    </row>
    <row r="152" ht="14.5" customHeight="1">
      <c r="A152" s="110" t="n">
        <v>2019</v>
      </c>
      <c r="B152" s="110" t="s">
        <v>248</v>
      </c>
      <c r="C152" s="110" t="s">
        <v>268</v>
      </c>
      <c r="D152" s="110" t="s">
        <v>47</v>
      </c>
      <c r="E152" s="112" t="n">
        <v>368452</v>
      </c>
      <c r="F152" s="112" t="n">
        <v>3478385</v>
      </c>
      <c r="G152" s="114" t="n">
        <v>19878122.26</v>
      </c>
    </row>
    <row r="153" ht="14.5" customHeight="1">
      <c r="A153" s="110" t="n">
        <v>2019</v>
      </c>
      <c r="B153" s="110" t="s">
        <v>249</v>
      </c>
      <c r="C153" s="110" t="s">
        <v>268</v>
      </c>
      <c r="D153" s="110" t="s">
        <v>47</v>
      </c>
      <c r="E153" s="112" t="n">
        <v>245467</v>
      </c>
      <c r="F153" s="112" t="n">
        <v>1970869</v>
      </c>
      <c r="G153" s="114" t="n">
        <v>11228681.43</v>
      </c>
    </row>
    <row r="154" ht="14.5" customHeight="1">
      <c r="A154" s="110" t="n">
        <v>2019</v>
      </c>
      <c r="B154" s="110" t="s">
        <v>248</v>
      </c>
      <c r="C154" s="110" t="s">
        <v>269</v>
      </c>
      <c r="D154" s="110" t="s">
        <v>47</v>
      </c>
      <c r="E154" s="112" t="n">
        <v>322278</v>
      </c>
      <c r="F154" s="112" t="n">
        <v>3157152</v>
      </c>
      <c r="G154" s="114" t="n">
        <v>18350816.18</v>
      </c>
    </row>
    <row r="155" ht="14.5" customHeight="1">
      <c r="A155" s="110" t="n">
        <v>2019</v>
      </c>
      <c r="B155" s="110" t="s">
        <v>249</v>
      </c>
      <c r="C155" s="110" t="s">
        <v>269</v>
      </c>
      <c r="D155" s="110" t="s">
        <v>47</v>
      </c>
      <c r="E155" s="112" t="n">
        <v>196588</v>
      </c>
      <c r="F155" s="112" t="n">
        <v>1567203</v>
      </c>
      <c r="G155" s="114" t="n">
        <v>8489723.31</v>
      </c>
    </row>
    <row r="156" ht="14.5" customHeight="1">
      <c r="A156" s="110" t="n">
        <v>2019</v>
      </c>
      <c r="B156" s="110" t="s">
        <v>248</v>
      </c>
      <c r="C156" s="110" t="s">
        <v>270</v>
      </c>
      <c r="D156" s="110" t="s">
        <v>47</v>
      </c>
      <c r="E156" s="112" t="n">
        <v>229080</v>
      </c>
      <c r="F156" s="112" t="n">
        <v>2308996</v>
      </c>
      <c r="G156" s="114" t="n">
        <v>13731064.51</v>
      </c>
    </row>
    <row r="157" ht="14.5" customHeight="1">
      <c r="A157" s="110" t="n">
        <v>2019</v>
      </c>
      <c r="B157" s="110" t="s">
        <v>249</v>
      </c>
      <c r="C157" s="110" t="s">
        <v>270</v>
      </c>
      <c r="D157" s="110" t="s">
        <v>47</v>
      </c>
      <c r="E157" s="112" t="n">
        <v>118180</v>
      </c>
      <c r="F157" s="112" t="n">
        <v>922040</v>
      </c>
      <c r="G157" s="114" t="n">
        <v>4894893.94</v>
      </c>
    </row>
    <row r="158" ht="14.5" customHeight="1">
      <c r="A158" s="110" t="n">
        <v>2019</v>
      </c>
      <c r="B158" s="110" t="s">
        <v>248</v>
      </c>
      <c r="C158" s="110" t="s">
        <v>271</v>
      </c>
      <c r="D158" s="110" t="s">
        <v>47</v>
      </c>
      <c r="E158" s="112" t="n">
        <v>166941</v>
      </c>
      <c r="F158" s="112" t="n">
        <v>1605740</v>
      </c>
      <c r="G158" s="114" t="n">
        <v>10253277.28</v>
      </c>
    </row>
    <row r="159" ht="14.5" customHeight="1">
      <c r="A159" s="110" t="n">
        <v>2019</v>
      </c>
      <c r="B159" s="110" t="s">
        <v>249</v>
      </c>
      <c r="C159" s="110" t="s">
        <v>271</v>
      </c>
      <c r="D159" s="110" t="s">
        <v>47</v>
      </c>
      <c r="E159" s="112" t="n">
        <v>60629</v>
      </c>
      <c r="F159" s="112" t="n">
        <v>448074</v>
      </c>
      <c r="G159" s="114" t="n">
        <v>2400626.35</v>
      </c>
    </row>
    <row r="160" ht="14.5" customHeight="1">
      <c r="A160" s="110" t="n">
        <v>2020</v>
      </c>
      <c r="B160" s="110" t="s">
        <v>248</v>
      </c>
      <c r="C160" s="110" t="s">
        <v>253</v>
      </c>
      <c r="D160" s="110" t="s">
        <v>47</v>
      </c>
      <c r="E160" s="112" t="n">
        <v>449</v>
      </c>
      <c r="F160" s="112" t="n">
        <v>3374</v>
      </c>
      <c r="G160" s="114" t="n">
        <v>436933.19</v>
      </c>
    </row>
    <row r="161" ht="14.5" customHeight="1">
      <c r="A161" s="110" t="n">
        <v>2020</v>
      </c>
      <c r="B161" s="110" t="s">
        <v>249</v>
      </c>
      <c r="C161" s="110" t="s">
        <v>253</v>
      </c>
      <c r="D161" s="110" t="s">
        <v>47</v>
      </c>
      <c r="E161" s="112" t="n">
        <v>560</v>
      </c>
      <c r="F161" s="112" t="n">
        <v>3903</v>
      </c>
      <c r="G161" s="114" t="n">
        <v>464220.69</v>
      </c>
    </row>
    <row r="162" ht="14.5" customHeight="1">
      <c r="A162" s="110" t="n">
        <v>2020</v>
      </c>
      <c r="B162" s="110" t="s">
        <v>248</v>
      </c>
      <c r="C162" s="110" t="s">
        <v>254</v>
      </c>
      <c r="D162" s="110" t="s">
        <v>47</v>
      </c>
      <c r="E162" s="112" t="n">
        <v>799</v>
      </c>
      <c r="F162" s="112" t="n">
        <v>5964</v>
      </c>
      <c r="G162" s="114" t="n">
        <v>912132.38</v>
      </c>
    </row>
    <row r="163" ht="14.5" customHeight="1">
      <c r="A163" s="110" t="n">
        <v>2020</v>
      </c>
      <c r="B163" s="110" t="s">
        <v>249</v>
      </c>
      <c r="C163" s="110" t="s">
        <v>254</v>
      </c>
      <c r="D163" s="110" t="s">
        <v>47</v>
      </c>
      <c r="E163" s="112" t="n">
        <v>1030</v>
      </c>
      <c r="F163" s="112" t="n">
        <v>7744</v>
      </c>
      <c r="G163" s="114" t="n">
        <v>1077054.66</v>
      </c>
    </row>
    <row r="164" ht="14.5" customHeight="1">
      <c r="A164" s="110" t="n">
        <v>2020</v>
      </c>
      <c r="B164" s="110" t="s">
        <v>248</v>
      </c>
      <c r="C164" s="110" t="s">
        <v>255</v>
      </c>
      <c r="D164" s="110" t="s">
        <v>47</v>
      </c>
      <c r="E164" s="112" t="n">
        <v>4997</v>
      </c>
      <c r="F164" s="112" t="n">
        <v>14472</v>
      </c>
      <c r="G164" s="114" t="n">
        <v>958639.87</v>
      </c>
    </row>
    <row r="165" ht="14.5" customHeight="1">
      <c r="A165" s="110" t="n">
        <v>2020</v>
      </c>
      <c r="B165" s="110" t="s">
        <v>249</v>
      </c>
      <c r="C165" s="110" t="s">
        <v>255</v>
      </c>
      <c r="D165" s="110" t="s">
        <v>47</v>
      </c>
      <c r="E165" s="112" t="n">
        <v>3194</v>
      </c>
      <c r="F165" s="112" t="n">
        <v>11986</v>
      </c>
      <c r="G165" s="114" t="n">
        <v>1256811.45</v>
      </c>
    </row>
    <row r="166" ht="14.5" customHeight="1">
      <c r="A166" s="110" t="n">
        <v>2020</v>
      </c>
      <c r="B166" s="110" t="s">
        <v>248</v>
      </c>
      <c r="C166" s="110" t="s">
        <v>256</v>
      </c>
      <c r="D166" s="110" t="s">
        <v>47</v>
      </c>
      <c r="E166" s="112" t="n">
        <v>36885</v>
      </c>
      <c r="F166" s="112" t="n">
        <v>97058</v>
      </c>
      <c r="G166" s="114" t="n">
        <v>1103394.25</v>
      </c>
    </row>
    <row r="167" ht="14.5" customHeight="1">
      <c r="A167" s="110" t="n">
        <v>2020</v>
      </c>
      <c r="B167" s="110" t="s">
        <v>249</v>
      </c>
      <c r="C167" s="110" t="s">
        <v>256</v>
      </c>
      <c r="D167" s="110" t="s">
        <v>47</v>
      </c>
      <c r="E167" s="112" t="n">
        <v>16996</v>
      </c>
      <c r="F167" s="112" t="n">
        <v>51059</v>
      </c>
      <c r="G167" s="114" t="n">
        <v>1332139.81</v>
      </c>
    </row>
    <row r="168" ht="14.5" customHeight="1">
      <c r="A168" s="110" t="n">
        <v>2020</v>
      </c>
      <c r="B168" s="110" t="s">
        <v>248</v>
      </c>
      <c r="C168" s="110" t="s">
        <v>257</v>
      </c>
      <c r="D168" s="110" t="s">
        <v>47</v>
      </c>
      <c r="E168" s="112" t="n">
        <v>100583</v>
      </c>
      <c r="F168" s="112" t="n">
        <v>401317</v>
      </c>
      <c r="G168" s="114" t="n">
        <v>1968451.25</v>
      </c>
    </row>
    <row r="169" ht="14.5" customHeight="1">
      <c r="A169" s="110" t="n">
        <v>2020</v>
      </c>
      <c r="B169" s="110" t="s">
        <v>249</v>
      </c>
      <c r="C169" s="110" t="s">
        <v>257</v>
      </c>
      <c r="D169" s="110" t="s">
        <v>47</v>
      </c>
      <c r="E169" s="112" t="n">
        <v>44289</v>
      </c>
      <c r="F169" s="112" t="n">
        <v>192559</v>
      </c>
      <c r="G169" s="114" t="n">
        <v>1335238.41</v>
      </c>
    </row>
    <row r="170" ht="14.5" customHeight="1">
      <c r="A170" s="110" t="n">
        <v>2020</v>
      </c>
      <c r="B170" s="110" t="s">
        <v>248</v>
      </c>
      <c r="C170" s="110" t="s">
        <v>258</v>
      </c>
      <c r="D170" s="110" t="s">
        <v>47</v>
      </c>
      <c r="E170" s="112" t="n">
        <v>163309</v>
      </c>
      <c r="F170" s="112" t="n">
        <v>940354</v>
      </c>
      <c r="G170" s="114" t="n">
        <v>4363416.24</v>
      </c>
    </row>
    <row r="171" ht="14.5" customHeight="1">
      <c r="A171" s="110" t="n">
        <v>2020</v>
      </c>
      <c r="B171" s="110" t="s">
        <v>249</v>
      </c>
      <c r="C171" s="110" t="s">
        <v>258</v>
      </c>
      <c r="D171" s="110" t="s">
        <v>47</v>
      </c>
      <c r="E171" s="112" t="n">
        <v>76729</v>
      </c>
      <c r="F171" s="112" t="n">
        <v>476772</v>
      </c>
      <c r="G171" s="114" t="n">
        <v>2183385.25</v>
      </c>
    </row>
    <row r="172" ht="14.5" customHeight="1">
      <c r="A172" s="110" t="n">
        <v>2020</v>
      </c>
      <c r="B172" s="110" t="s">
        <v>248</v>
      </c>
      <c r="C172" s="110" t="s">
        <v>259</v>
      </c>
      <c r="D172" s="110" t="s">
        <v>47</v>
      </c>
      <c r="E172" s="112" t="n">
        <v>212474</v>
      </c>
      <c r="F172" s="112" t="n">
        <v>1560393</v>
      </c>
      <c r="G172" s="114" t="n">
        <v>7251853.81</v>
      </c>
    </row>
    <row r="173" ht="14.5" customHeight="1">
      <c r="A173" s="110" t="n">
        <v>2020</v>
      </c>
      <c r="B173" s="110" t="s">
        <v>249</v>
      </c>
      <c r="C173" s="110" t="s">
        <v>259</v>
      </c>
      <c r="D173" s="110" t="s">
        <v>47</v>
      </c>
      <c r="E173" s="112" t="n">
        <v>110699</v>
      </c>
      <c r="F173" s="112" t="n">
        <v>860081</v>
      </c>
      <c r="G173" s="114" t="n">
        <v>3733351.31</v>
      </c>
    </row>
    <row r="174" ht="14.5" customHeight="1">
      <c r="A174" s="110" t="n">
        <v>2020</v>
      </c>
      <c r="B174" s="110" t="s">
        <v>248</v>
      </c>
      <c r="C174" s="110" t="s">
        <v>260</v>
      </c>
      <c r="D174" s="110" t="s">
        <v>47</v>
      </c>
      <c r="E174" s="112" t="n">
        <v>238179</v>
      </c>
      <c r="F174" s="112" t="n">
        <v>2089797</v>
      </c>
      <c r="G174" s="114" t="n">
        <v>10476982.09</v>
      </c>
    </row>
    <row r="175" ht="14.5" customHeight="1">
      <c r="A175" s="110" t="n">
        <v>2020</v>
      </c>
      <c r="B175" s="110" t="s">
        <v>249</v>
      </c>
      <c r="C175" s="110" t="s">
        <v>260</v>
      </c>
      <c r="D175" s="110" t="s">
        <v>47</v>
      </c>
      <c r="E175" s="112" t="n">
        <v>137021</v>
      </c>
      <c r="F175" s="112" t="n">
        <v>1244939</v>
      </c>
      <c r="G175" s="114" t="n">
        <v>5436443.63</v>
      </c>
    </row>
    <row r="176" ht="14.5" customHeight="1">
      <c r="A176" s="110" t="n">
        <v>2020</v>
      </c>
      <c r="B176" s="110" t="s">
        <v>248</v>
      </c>
      <c r="C176" s="110" t="s">
        <v>261</v>
      </c>
      <c r="D176" s="110" t="s">
        <v>47</v>
      </c>
      <c r="E176" s="112" t="n">
        <v>252598</v>
      </c>
      <c r="F176" s="112" t="n">
        <v>2518081</v>
      </c>
      <c r="G176" s="114" t="n">
        <v>13347337.92</v>
      </c>
    </row>
    <row r="177" ht="14.5" customHeight="1">
      <c r="A177" s="110" t="n">
        <v>2020</v>
      </c>
      <c r="B177" s="110" t="s">
        <v>249</v>
      </c>
      <c r="C177" s="110" t="s">
        <v>261</v>
      </c>
      <c r="D177" s="110" t="s">
        <v>47</v>
      </c>
      <c r="E177" s="112" t="n">
        <v>157844</v>
      </c>
      <c r="F177" s="112" t="n">
        <v>1636662</v>
      </c>
      <c r="G177" s="114" t="n">
        <v>7883071.09</v>
      </c>
    </row>
    <row r="178" ht="14.5" customHeight="1">
      <c r="A178" s="110" t="n">
        <v>2020</v>
      </c>
      <c r="B178" s="110" t="s">
        <v>248</v>
      </c>
      <c r="C178" s="110" t="s">
        <v>262</v>
      </c>
      <c r="D178" s="110" t="s">
        <v>47</v>
      </c>
      <c r="E178" s="112" t="n">
        <v>317204</v>
      </c>
      <c r="F178" s="112" t="n">
        <v>3457111</v>
      </c>
      <c r="G178" s="114" t="n">
        <v>20155008.19</v>
      </c>
    </row>
    <row r="179" ht="14.5" customHeight="1">
      <c r="A179" s="110" t="n">
        <v>2020</v>
      </c>
      <c r="B179" s="110" t="s">
        <v>249</v>
      </c>
      <c r="C179" s="110" t="s">
        <v>262</v>
      </c>
      <c r="D179" s="110" t="s">
        <v>47</v>
      </c>
      <c r="E179" s="112" t="n">
        <v>204233</v>
      </c>
      <c r="F179" s="112" t="n">
        <v>2230621</v>
      </c>
      <c r="G179" s="114" t="n">
        <v>12048480.93</v>
      </c>
    </row>
    <row r="180" ht="14.5" customHeight="1">
      <c r="A180" s="110" t="n">
        <v>2020</v>
      </c>
      <c r="B180" s="110" t="s">
        <v>248</v>
      </c>
      <c r="C180" s="110" t="s">
        <v>263</v>
      </c>
      <c r="D180" s="110" t="s">
        <v>47</v>
      </c>
      <c r="E180" s="112" t="n">
        <v>379752</v>
      </c>
      <c r="F180" s="112" t="n">
        <v>4146072</v>
      </c>
      <c r="G180" s="114" t="n">
        <v>25435219.06</v>
      </c>
    </row>
    <row r="181" ht="14.5" customHeight="1">
      <c r="A181" s="110" t="n">
        <v>2020</v>
      </c>
      <c r="B181" s="110" t="s">
        <v>249</v>
      </c>
      <c r="C181" s="110" t="s">
        <v>263</v>
      </c>
      <c r="D181" s="110" t="s">
        <v>47</v>
      </c>
      <c r="E181" s="112" t="n">
        <v>250377</v>
      </c>
      <c r="F181" s="112" t="n">
        <v>2731656</v>
      </c>
      <c r="G181" s="114" t="n">
        <v>16221339.9</v>
      </c>
    </row>
    <row r="182" ht="14.5" customHeight="1">
      <c r="A182" s="110" t="n">
        <v>2020</v>
      </c>
      <c r="B182" s="110" t="s">
        <v>248</v>
      </c>
      <c r="C182" s="110" t="s">
        <v>264</v>
      </c>
      <c r="D182" s="110" t="s">
        <v>47</v>
      </c>
      <c r="E182" s="112" t="n">
        <v>390837</v>
      </c>
      <c r="F182" s="112" t="n">
        <v>4256078</v>
      </c>
      <c r="G182" s="114" t="n">
        <v>26590827.99</v>
      </c>
    </row>
    <row r="183" ht="14.5" customHeight="1">
      <c r="A183" s="110" t="n">
        <v>2020</v>
      </c>
      <c r="B183" s="110" t="s">
        <v>249</v>
      </c>
      <c r="C183" s="110" t="s">
        <v>264</v>
      </c>
      <c r="D183" s="110" t="s">
        <v>47</v>
      </c>
      <c r="E183" s="112" t="n">
        <v>274978</v>
      </c>
      <c r="F183" s="112" t="n">
        <v>2856545</v>
      </c>
      <c r="G183" s="114" t="n">
        <v>18472694.19</v>
      </c>
    </row>
    <row r="184" ht="14.5" customHeight="1">
      <c r="A184" s="110" t="n">
        <v>2020</v>
      </c>
      <c r="B184" s="110" t="s">
        <v>248</v>
      </c>
      <c r="C184" s="110" t="s">
        <v>265</v>
      </c>
      <c r="D184" s="110" t="s">
        <v>47</v>
      </c>
      <c r="E184" s="112" t="n">
        <v>382746</v>
      </c>
      <c r="F184" s="112" t="n">
        <v>3989230</v>
      </c>
      <c r="G184" s="114" t="n">
        <v>25143560.82</v>
      </c>
    </row>
    <row r="185" ht="14.5" customHeight="1">
      <c r="A185" s="110" t="n">
        <v>2020</v>
      </c>
      <c r="B185" s="110" t="s">
        <v>249</v>
      </c>
      <c r="C185" s="110" t="s">
        <v>265</v>
      </c>
      <c r="D185" s="110" t="s">
        <v>47</v>
      </c>
      <c r="E185" s="112" t="n">
        <v>288821</v>
      </c>
      <c r="F185" s="112" t="n">
        <v>2855971</v>
      </c>
      <c r="G185" s="114" t="n">
        <v>18705919.83</v>
      </c>
    </row>
    <row r="186" ht="14.5" customHeight="1">
      <c r="A186" s="110" t="n">
        <v>2020</v>
      </c>
      <c r="B186" s="110" t="s">
        <v>248</v>
      </c>
      <c r="C186" s="110" t="s">
        <v>266</v>
      </c>
      <c r="D186" s="110" t="s">
        <v>47</v>
      </c>
      <c r="E186" s="112" t="n">
        <v>359308</v>
      </c>
      <c r="F186" s="112" t="n">
        <v>3637540</v>
      </c>
      <c r="G186" s="114" t="n">
        <v>22953373.05</v>
      </c>
    </row>
    <row r="187" ht="14.5" customHeight="1">
      <c r="A187" s="110" t="n">
        <v>2020</v>
      </c>
      <c r="B187" s="110" t="s">
        <v>249</v>
      </c>
      <c r="C187" s="110" t="s">
        <v>266</v>
      </c>
      <c r="D187" s="110" t="s">
        <v>47</v>
      </c>
      <c r="E187" s="112" t="n">
        <v>273004</v>
      </c>
      <c r="F187" s="112" t="n">
        <v>2608955</v>
      </c>
      <c r="G187" s="114" t="n">
        <v>17376036.91</v>
      </c>
    </row>
    <row r="188" ht="14.5" customHeight="1">
      <c r="A188" s="110" t="n">
        <v>2020</v>
      </c>
      <c r="B188" s="110" t="s">
        <v>248</v>
      </c>
      <c r="C188" s="110" t="s">
        <v>267</v>
      </c>
      <c r="D188" s="110" t="s">
        <v>47</v>
      </c>
      <c r="E188" s="112" t="n">
        <v>407639</v>
      </c>
      <c r="F188" s="112" t="n">
        <v>3994962</v>
      </c>
      <c r="G188" s="114" t="n">
        <v>25012287.08</v>
      </c>
    </row>
    <row r="189" ht="14.5" customHeight="1">
      <c r="A189" s="110" t="n">
        <v>2020</v>
      </c>
      <c r="B189" s="110" t="s">
        <v>249</v>
      </c>
      <c r="C189" s="110" t="s">
        <v>267</v>
      </c>
      <c r="D189" s="110" t="s">
        <v>47</v>
      </c>
      <c r="E189" s="112" t="n">
        <v>293030</v>
      </c>
      <c r="F189" s="112" t="n">
        <v>2612817</v>
      </c>
      <c r="G189" s="114" t="n">
        <v>16856757.69</v>
      </c>
    </row>
    <row r="190" ht="14.5" customHeight="1">
      <c r="A190" s="110" t="n">
        <v>2020</v>
      </c>
      <c r="B190" s="110" t="s">
        <v>248</v>
      </c>
      <c r="C190" s="110" t="s">
        <v>268</v>
      </c>
      <c r="D190" s="110" t="s">
        <v>47</v>
      </c>
      <c r="E190" s="112" t="n">
        <v>355552</v>
      </c>
      <c r="F190" s="112" t="n">
        <v>3499684</v>
      </c>
      <c r="G190" s="114" t="n">
        <v>21627410.13</v>
      </c>
    </row>
    <row r="191" ht="14.5" customHeight="1">
      <c r="A191" s="110" t="n">
        <v>2020</v>
      </c>
      <c r="B191" s="110" t="s">
        <v>249</v>
      </c>
      <c r="C191" s="110" t="s">
        <v>268</v>
      </c>
      <c r="D191" s="110" t="s">
        <v>47</v>
      </c>
      <c r="E191" s="112" t="n">
        <v>238719</v>
      </c>
      <c r="F191" s="112" t="n">
        <v>2011543</v>
      </c>
      <c r="G191" s="114" t="n">
        <v>12425687.17</v>
      </c>
    </row>
    <row r="192" ht="14.5" customHeight="1">
      <c r="A192" s="110" t="n">
        <v>2020</v>
      </c>
      <c r="B192" s="110" t="s">
        <v>248</v>
      </c>
      <c r="C192" s="110" t="s">
        <v>269</v>
      </c>
      <c r="D192" s="110" t="s">
        <v>47</v>
      </c>
      <c r="E192" s="112" t="n">
        <v>311701</v>
      </c>
      <c r="F192" s="112" t="n">
        <v>3130240</v>
      </c>
      <c r="G192" s="114" t="n">
        <v>19461335.6</v>
      </c>
    </row>
    <row r="193" ht="14.5" customHeight="1">
      <c r="A193" s="110" t="n">
        <v>2020</v>
      </c>
      <c r="B193" s="110" t="s">
        <v>249</v>
      </c>
      <c r="C193" s="110" t="s">
        <v>269</v>
      </c>
      <c r="D193" s="110" t="s">
        <v>47</v>
      </c>
      <c r="E193" s="112" t="n">
        <v>190576</v>
      </c>
      <c r="F193" s="112" t="n">
        <v>1563221</v>
      </c>
      <c r="G193" s="114" t="n">
        <v>9289171.48</v>
      </c>
    </row>
    <row r="194" ht="14.5" customHeight="1">
      <c r="A194" s="110" t="n">
        <v>2020</v>
      </c>
      <c r="B194" s="110" t="s">
        <v>248</v>
      </c>
      <c r="C194" s="110" t="s">
        <v>270</v>
      </c>
      <c r="D194" s="110" t="s">
        <v>47</v>
      </c>
      <c r="E194" s="112" t="n">
        <v>226759</v>
      </c>
      <c r="F194" s="112" t="n">
        <v>2282492</v>
      </c>
      <c r="G194" s="114" t="n">
        <v>14566264.85</v>
      </c>
    </row>
    <row r="195" ht="14.5" customHeight="1">
      <c r="A195" s="110" t="n">
        <v>2020</v>
      </c>
      <c r="B195" s="110" t="s">
        <v>249</v>
      </c>
      <c r="C195" s="110" t="s">
        <v>270</v>
      </c>
      <c r="D195" s="110" t="s">
        <v>47</v>
      </c>
      <c r="E195" s="112" t="n">
        <v>119500</v>
      </c>
      <c r="F195" s="112" t="n">
        <v>932996</v>
      </c>
      <c r="G195" s="114" t="n">
        <v>5436755.77</v>
      </c>
    </row>
    <row r="196" ht="14.5" customHeight="1">
      <c r="A196" s="110" t="n">
        <v>2020</v>
      </c>
      <c r="B196" s="110" t="s">
        <v>248</v>
      </c>
      <c r="C196" s="110" t="s">
        <v>271</v>
      </c>
      <c r="D196" s="110" t="s">
        <v>47</v>
      </c>
      <c r="E196" s="112" t="n">
        <v>173186</v>
      </c>
      <c r="F196" s="112" t="n">
        <v>1609750</v>
      </c>
      <c r="G196" s="114" t="n">
        <v>10845999.47</v>
      </c>
    </row>
    <row r="197" ht="14.5" customHeight="1">
      <c r="A197" s="110" t="n">
        <v>2020</v>
      </c>
      <c r="B197" s="110" t="s">
        <v>249</v>
      </c>
      <c r="C197" s="110" t="s">
        <v>271</v>
      </c>
      <c r="D197" s="110" t="s">
        <v>47</v>
      </c>
      <c r="E197" s="112" t="n">
        <v>64995</v>
      </c>
      <c r="F197" s="112" t="n">
        <v>461259</v>
      </c>
      <c r="G197" s="114" t="n">
        <v>2670753.2</v>
      </c>
    </row>
    <row r="198" ht="14.5" customHeight="1">
      <c r="A198" s="110" t="n">
        <v>2021</v>
      </c>
      <c r="B198" s="110" t="s">
        <v>248</v>
      </c>
      <c r="C198" s="110" t="s">
        <v>253</v>
      </c>
      <c r="D198" s="110" t="s">
        <v>47</v>
      </c>
      <c r="E198" s="112" t="n">
        <v>434</v>
      </c>
      <c r="F198" s="112" t="n">
        <v>3276</v>
      </c>
      <c r="G198" s="114" t="n">
        <v>449349.13</v>
      </c>
    </row>
    <row r="199" ht="14.5" customHeight="1">
      <c r="A199" s="110" t="n">
        <v>2021</v>
      </c>
      <c r="B199" s="110" t="s">
        <v>249</v>
      </c>
      <c r="C199" s="110" t="s">
        <v>253</v>
      </c>
      <c r="D199" s="110" t="s">
        <v>47</v>
      </c>
      <c r="E199" s="112" t="n">
        <v>506</v>
      </c>
      <c r="F199" s="112" t="n">
        <v>3762</v>
      </c>
      <c r="G199" s="114" t="n">
        <v>477699.59</v>
      </c>
    </row>
    <row r="200" ht="14.5" customHeight="1">
      <c r="A200" s="110" t="n">
        <v>2021</v>
      </c>
      <c r="B200" s="110" t="s">
        <v>248</v>
      </c>
      <c r="C200" s="110" t="s">
        <v>254</v>
      </c>
      <c r="D200" s="110" t="s">
        <v>47</v>
      </c>
      <c r="E200" s="112" t="n">
        <v>820</v>
      </c>
      <c r="F200" s="112" t="n">
        <v>5717</v>
      </c>
      <c r="G200" s="114" t="n">
        <v>869210.34</v>
      </c>
    </row>
    <row r="201" ht="14.5" customHeight="1">
      <c r="A201" s="110" t="n">
        <v>2021</v>
      </c>
      <c r="B201" s="110" t="s">
        <v>249</v>
      </c>
      <c r="C201" s="110" t="s">
        <v>254</v>
      </c>
      <c r="D201" s="110" t="s">
        <v>47</v>
      </c>
      <c r="E201" s="112" t="n">
        <v>1052</v>
      </c>
      <c r="F201" s="112" t="n">
        <v>7609</v>
      </c>
      <c r="G201" s="114" t="n">
        <v>1086243.54</v>
      </c>
    </row>
    <row r="202" ht="14.5" customHeight="1">
      <c r="A202" s="110" t="n">
        <v>2021</v>
      </c>
      <c r="B202" s="110" t="s">
        <v>248</v>
      </c>
      <c r="C202" s="110" t="s">
        <v>255</v>
      </c>
      <c r="D202" s="110" t="s">
        <v>47</v>
      </c>
      <c r="E202" s="112" t="n">
        <v>5197</v>
      </c>
      <c r="F202" s="112" t="n">
        <v>14564</v>
      </c>
      <c r="G202" s="114" t="n">
        <v>1050077.13</v>
      </c>
    </row>
    <row r="203" ht="14.5" customHeight="1">
      <c r="A203" s="110" t="n">
        <v>2021</v>
      </c>
      <c r="B203" s="110" t="s">
        <v>249</v>
      </c>
      <c r="C203" s="110" t="s">
        <v>255</v>
      </c>
      <c r="D203" s="110" t="s">
        <v>47</v>
      </c>
      <c r="E203" s="112" t="n">
        <v>3635</v>
      </c>
      <c r="F203" s="112" t="n">
        <v>13483</v>
      </c>
      <c r="G203" s="114" t="n">
        <v>1412192.1</v>
      </c>
    </row>
    <row r="204" ht="14.5" customHeight="1">
      <c r="A204" s="110" t="n">
        <v>2021</v>
      </c>
      <c r="B204" s="110" t="s">
        <v>248</v>
      </c>
      <c r="C204" s="110" t="s">
        <v>256</v>
      </c>
      <c r="D204" s="110" t="s">
        <v>47</v>
      </c>
      <c r="E204" s="112" t="n">
        <v>36620</v>
      </c>
      <c r="F204" s="112" t="n">
        <v>92850</v>
      </c>
      <c r="G204" s="114" t="n">
        <v>1227438.57</v>
      </c>
    </row>
    <row r="205" ht="14.5" customHeight="1">
      <c r="A205" s="110" t="n">
        <v>2021</v>
      </c>
      <c r="B205" s="110" t="s">
        <v>249</v>
      </c>
      <c r="C205" s="110" t="s">
        <v>256</v>
      </c>
      <c r="D205" s="110" t="s">
        <v>47</v>
      </c>
      <c r="E205" s="112" t="n">
        <v>17117</v>
      </c>
      <c r="F205" s="112" t="n">
        <v>49253</v>
      </c>
      <c r="G205" s="114" t="n">
        <v>1391715.12</v>
      </c>
    </row>
    <row r="206" ht="14.5" customHeight="1">
      <c r="A206" s="110" t="n">
        <v>2021</v>
      </c>
      <c r="B206" s="110" t="s">
        <v>248</v>
      </c>
      <c r="C206" s="110" t="s">
        <v>257</v>
      </c>
      <c r="D206" s="110" t="s">
        <v>47</v>
      </c>
      <c r="E206" s="112" t="n">
        <v>99924</v>
      </c>
      <c r="F206" s="112" t="n">
        <v>391344</v>
      </c>
      <c r="G206" s="114" t="n">
        <v>2064272.58</v>
      </c>
    </row>
    <row r="207" ht="14.5" customHeight="1">
      <c r="A207" s="110" t="n">
        <v>2021</v>
      </c>
      <c r="B207" s="110" t="s">
        <v>249</v>
      </c>
      <c r="C207" s="110" t="s">
        <v>257</v>
      </c>
      <c r="D207" s="110" t="s">
        <v>47</v>
      </c>
      <c r="E207" s="112" t="n">
        <v>44959</v>
      </c>
      <c r="F207" s="112" t="n">
        <v>189439</v>
      </c>
      <c r="G207" s="114" t="n">
        <v>1526950.34</v>
      </c>
    </row>
    <row r="208" ht="14.5" customHeight="1">
      <c r="A208" s="110" t="n">
        <v>2021</v>
      </c>
      <c r="B208" s="110" t="s">
        <v>248</v>
      </c>
      <c r="C208" s="110" t="s">
        <v>258</v>
      </c>
      <c r="D208" s="110" t="s">
        <v>47</v>
      </c>
      <c r="E208" s="112" t="n">
        <v>160162</v>
      </c>
      <c r="F208" s="112" t="n">
        <v>909028</v>
      </c>
      <c r="G208" s="114" t="n">
        <v>4190982.4</v>
      </c>
    </row>
    <row r="209" ht="14.5" customHeight="1">
      <c r="A209" s="110" t="n">
        <v>2021</v>
      </c>
      <c r="B209" s="110" t="s">
        <v>249</v>
      </c>
      <c r="C209" s="110" t="s">
        <v>258</v>
      </c>
      <c r="D209" s="110" t="s">
        <v>47</v>
      </c>
      <c r="E209" s="112" t="n">
        <v>76453</v>
      </c>
      <c r="F209" s="112" t="n">
        <v>461783</v>
      </c>
      <c r="G209" s="114" t="n">
        <v>2254633.77</v>
      </c>
    </row>
    <row r="210" ht="14.5" customHeight="1">
      <c r="A210" s="110" t="n">
        <v>2021</v>
      </c>
      <c r="B210" s="110" t="s">
        <v>248</v>
      </c>
      <c r="C210" s="110" t="s">
        <v>259</v>
      </c>
      <c r="D210" s="110" t="s">
        <v>47</v>
      </c>
      <c r="E210" s="112" t="n">
        <v>217254</v>
      </c>
      <c r="F210" s="112" t="n">
        <v>1581890</v>
      </c>
      <c r="G210" s="114" t="n">
        <v>7515478.21</v>
      </c>
    </row>
    <row r="211" ht="14.5" customHeight="1">
      <c r="A211" s="110" t="n">
        <v>2021</v>
      </c>
      <c r="B211" s="110" t="s">
        <v>249</v>
      </c>
      <c r="C211" s="110" t="s">
        <v>259</v>
      </c>
      <c r="D211" s="110" t="s">
        <v>47</v>
      </c>
      <c r="E211" s="112" t="n">
        <v>114287</v>
      </c>
      <c r="F211" s="112" t="n">
        <v>859365</v>
      </c>
      <c r="G211" s="114" t="n">
        <v>3798837.09</v>
      </c>
    </row>
    <row r="212" ht="14.5" customHeight="1">
      <c r="A212" s="110" t="n">
        <v>2021</v>
      </c>
      <c r="B212" s="110" t="s">
        <v>248</v>
      </c>
      <c r="C212" s="110" t="s">
        <v>260</v>
      </c>
      <c r="D212" s="110" t="s">
        <v>47</v>
      </c>
      <c r="E212" s="112" t="n">
        <v>243267</v>
      </c>
      <c r="F212" s="112" t="n">
        <v>2115169</v>
      </c>
      <c r="G212" s="114" t="n">
        <v>10602471.52</v>
      </c>
    </row>
    <row r="213" ht="14.5" customHeight="1">
      <c r="A213" s="110" t="n">
        <v>2021</v>
      </c>
      <c r="B213" s="110" t="s">
        <v>249</v>
      </c>
      <c r="C213" s="110" t="s">
        <v>260</v>
      </c>
      <c r="D213" s="110" t="s">
        <v>47</v>
      </c>
      <c r="E213" s="112" t="n">
        <v>139174</v>
      </c>
      <c r="F213" s="112" t="n">
        <v>1231682</v>
      </c>
      <c r="G213" s="114" t="n">
        <v>5516620.19</v>
      </c>
    </row>
    <row r="214" ht="14.5" customHeight="1">
      <c r="A214" s="110" t="n">
        <v>2021</v>
      </c>
      <c r="B214" s="110" t="s">
        <v>248</v>
      </c>
      <c r="C214" s="110" t="s">
        <v>261</v>
      </c>
      <c r="D214" s="110" t="s">
        <v>47</v>
      </c>
      <c r="E214" s="112" t="n">
        <v>262112</v>
      </c>
      <c r="F214" s="112" t="n">
        <v>2573327</v>
      </c>
      <c r="G214" s="114" t="n">
        <v>13689957.3</v>
      </c>
    </row>
    <row r="215" ht="14.5" customHeight="1">
      <c r="A215" s="110" t="n">
        <v>2021</v>
      </c>
      <c r="B215" s="110" t="s">
        <v>249</v>
      </c>
      <c r="C215" s="110" t="s">
        <v>261</v>
      </c>
      <c r="D215" s="110" t="s">
        <v>47</v>
      </c>
      <c r="E215" s="112" t="n">
        <v>160993</v>
      </c>
      <c r="F215" s="112" t="n">
        <v>1632373</v>
      </c>
      <c r="G215" s="114" t="n">
        <v>8011008.27</v>
      </c>
    </row>
    <row r="216" ht="14.5" customHeight="1">
      <c r="A216" s="110" t="n">
        <v>2021</v>
      </c>
      <c r="B216" s="110" t="s">
        <v>248</v>
      </c>
      <c r="C216" s="110" t="s">
        <v>262</v>
      </c>
      <c r="D216" s="110" t="s">
        <v>47</v>
      </c>
      <c r="E216" s="112" t="n">
        <v>309760</v>
      </c>
      <c r="F216" s="112" t="n">
        <v>3356619</v>
      </c>
      <c r="G216" s="114" t="n">
        <v>19224520.51</v>
      </c>
    </row>
    <row r="217" ht="14.5" customHeight="1">
      <c r="A217" s="110" t="n">
        <v>2021</v>
      </c>
      <c r="B217" s="110" t="s">
        <v>249</v>
      </c>
      <c r="C217" s="110" t="s">
        <v>262</v>
      </c>
      <c r="D217" s="110" t="s">
        <v>47</v>
      </c>
      <c r="E217" s="112" t="n">
        <v>197012</v>
      </c>
      <c r="F217" s="112" t="n">
        <v>2138993</v>
      </c>
      <c r="G217" s="114" t="n">
        <v>11407820.85</v>
      </c>
    </row>
    <row r="218" ht="14.5" customHeight="1">
      <c r="A218" s="110" t="n">
        <v>2021</v>
      </c>
      <c r="B218" s="110" t="s">
        <v>248</v>
      </c>
      <c r="C218" s="110" t="s">
        <v>263</v>
      </c>
      <c r="D218" s="110" t="s">
        <v>47</v>
      </c>
      <c r="E218" s="112" t="n">
        <v>384039</v>
      </c>
      <c r="F218" s="112" t="n">
        <v>4161118</v>
      </c>
      <c r="G218" s="114" t="n">
        <v>25815014.57</v>
      </c>
    </row>
    <row r="219" ht="14.5" customHeight="1">
      <c r="A219" s="110" t="n">
        <v>2021</v>
      </c>
      <c r="B219" s="110" t="s">
        <v>249</v>
      </c>
      <c r="C219" s="110" t="s">
        <v>263</v>
      </c>
      <c r="D219" s="110" t="s">
        <v>47</v>
      </c>
      <c r="E219" s="112" t="n">
        <v>251034</v>
      </c>
      <c r="F219" s="112" t="n">
        <v>2717792</v>
      </c>
      <c r="G219" s="114" t="n">
        <v>16029141.48</v>
      </c>
    </row>
    <row r="220" ht="14.5" customHeight="1">
      <c r="A220" s="110" t="n">
        <v>2021</v>
      </c>
      <c r="B220" s="110" t="s">
        <v>248</v>
      </c>
      <c r="C220" s="110" t="s">
        <v>264</v>
      </c>
      <c r="D220" s="110" t="s">
        <v>47</v>
      </c>
      <c r="E220" s="112" t="n">
        <v>402769</v>
      </c>
      <c r="F220" s="112" t="n">
        <v>4373112</v>
      </c>
      <c r="G220" s="114" t="n">
        <v>27617077.48</v>
      </c>
    </row>
    <row r="221" ht="14.5" customHeight="1">
      <c r="A221" s="110" t="n">
        <v>2021</v>
      </c>
      <c r="B221" s="110" t="s">
        <v>249</v>
      </c>
      <c r="C221" s="110" t="s">
        <v>264</v>
      </c>
      <c r="D221" s="110" t="s">
        <v>47</v>
      </c>
      <c r="E221" s="112" t="n">
        <v>278759</v>
      </c>
      <c r="F221" s="112" t="n">
        <v>2903652</v>
      </c>
      <c r="G221" s="114" t="n">
        <v>18718152.06</v>
      </c>
    </row>
    <row r="222" ht="14.5" customHeight="1">
      <c r="A222" s="110" t="n">
        <v>2021</v>
      </c>
      <c r="B222" s="110" t="s">
        <v>248</v>
      </c>
      <c r="C222" s="110" t="s">
        <v>265</v>
      </c>
      <c r="D222" s="110" t="s">
        <v>47</v>
      </c>
      <c r="E222" s="112" t="n">
        <v>393115</v>
      </c>
      <c r="F222" s="112" t="n">
        <v>4082171</v>
      </c>
      <c r="G222" s="114" t="n">
        <v>25977835.18</v>
      </c>
    </row>
    <row r="223" ht="14.5" customHeight="1">
      <c r="A223" s="110" t="n">
        <v>2021</v>
      </c>
      <c r="B223" s="110" t="s">
        <v>249</v>
      </c>
      <c r="C223" s="110" t="s">
        <v>265</v>
      </c>
      <c r="D223" s="110" t="s">
        <v>47</v>
      </c>
      <c r="E223" s="112" t="n">
        <v>293000</v>
      </c>
      <c r="F223" s="112" t="n">
        <v>2892387</v>
      </c>
      <c r="G223" s="114" t="n">
        <v>19208406.91</v>
      </c>
    </row>
    <row r="224" ht="14.5" customHeight="1">
      <c r="A224" s="110" t="n">
        <v>2021</v>
      </c>
      <c r="B224" s="110" t="s">
        <v>248</v>
      </c>
      <c r="C224" s="110" t="s">
        <v>266</v>
      </c>
      <c r="D224" s="110" t="s">
        <v>47</v>
      </c>
      <c r="E224" s="112" t="n">
        <v>362423</v>
      </c>
      <c r="F224" s="112" t="n">
        <v>3644016</v>
      </c>
      <c r="G224" s="114" t="n">
        <v>23466971.11</v>
      </c>
    </row>
    <row r="225" ht="14.5" customHeight="1">
      <c r="A225" s="110" t="n">
        <v>2021</v>
      </c>
      <c r="B225" s="110" t="s">
        <v>249</v>
      </c>
      <c r="C225" s="110" t="s">
        <v>266</v>
      </c>
      <c r="D225" s="110" t="s">
        <v>47</v>
      </c>
      <c r="E225" s="112" t="n">
        <v>272145</v>
      </c>
      <c r="F225" s="112" t="n">
        <v>2601206</v>
      </c>
      <c r="G225" s="114" t="n">
        <v>17616119.55</v>
      </c>
    </row>
    <row r="226" ht="14.5" customHeight="1">
      <c r="A226" s="110" t="n">
        <v>2021</v>
      </c>
      <c r="B226" s="110" t="s">
        <v>248</v>
      </c>
      <c r="C226" s="110" t="s">
        <v>267</v>
      </c>
      <c r="D226" s="110" t="s">
        <v>47</v>
      </c>
      <c r="E226" s="112" t="n">
        <v>405695</v>
      </c>
      <c r="F226" s="112" t="n">
        <v>3917642</v>
      </c>
      <c r="G226" s="114" t="n">
        <v>25243379.58</v>
      </c>
    </row>
    <row r="227" ht="14.5" customHeight="1">
      <c r="A227" s="110" t="n">
        <v>2021</v>
      </c>
      <c r="B227" s="110" t="s">
        <v>249</v>
      </c>
      <c r="C227" s="110" t="s">
        <v>267</v>
      </c>
      <c r="D227" s="110" t="s">
        <v>47</v>
      </c>
      <c r="E227" s="112" t="n">
        <v>288998</v>
      </c>
      <c r="F227" s="112" t="n">
        <v>2575721</v>
      </c>
      <c r="G227" s="114" t="n">
        <v>17129064.6</v>
      </c>
    </row>
    <row r="228" ht="14.5" customHeight="1">
      <c r="A228" s="110" t="n">
        <v>2021</v>
      </c>
      <c r="B228" s="110" t="s">
        <v>248</v>
      </c>
      <c r="C228" s="110" t="s">
        <v>268</v>
      </c>
      <c r="D228" s="110" t="s">
        <v>47</v>
      </c>
      <c r="E228" s="112" t="n">
        <v>364178</v>
      </c>
      <c r="F228" s="112" t="n">
        <v>3506547</v>
      </c>
      <c r="G228" s="114" t="n">
        <v>22542845.7</v>
      </c>
    </row>
    <row r="229" ht="14.5" customHeight="1">
      <c r="A229" s="110" t="n">
        <v>2021</v>
      </c>
      <c r="B229" s="110" t="s">
        <v>249</v>
      </c>
      <c r="C229" s="110" t="s">
        <v>268</v>
      </c>
      <c r="D229" s="110" t="s">
        <v>47</v>
      </c>
      <c r="E229" s="112" t="n">
        <v>242060</v>
      </c>
      <c r="F229" s="112" t="n">
        <v>2025099</v>
      </c>
      <c r="G229" s="114" t="n">
        <v>13072309.09</v>
      </c>
    </row>
    <row r="230" ht="14.5" customHeight="1">
      <c r="A230" s="110" t="n">
        <v>2021</v>
      </c>
      <c r="B230" s="110" t="s">
        <v>248</v>
      </c>
      <c r="C230" s="110" t="s">
        <v>269</v>
      </c>
      <c r="D230" s="110" t="s">
        <v>47</v>
      </c>
      <c r="E230" s="112" t="n">
        <v>304691</v>
      </c>
      <c r="F230" s="112" t="n">
        <v>3005025</v>
      </c>
      <c r="G230" s="114" t="n">
        <v>19550556.2</v>
      </c>
    </row>
    <row r="231" ht="14.5" customHeight="1">
      <c r="A231" s="110" t="n">
        <v>2021</v>
      </c>
      <c r="B231" s="110" t="s">
        <v>249</v>
      </c>
      <c r="C231" s="110" t="s">
        <v>269</v>
      </c>
      <c r="D231" s="110" t="s">
        <v>47</v>
      </c>
      <c r="E231" s="112" t="n">
        <v>183334</v>
      </c>
      <c r="F231" s="112" t="n">
        <v>1483101</v>
      </c>
      <c r="G231" s="114" t="n">
        <v>9300211.78</v>
      </c>
    </row>
    <row r="232" ht="14.5" customHeight="1">
      <c r="A232" s="110" t="n">
        <v>2021</v>
      </c>
      <c r="B232" s="110" t="s">
        <v>248</v>
      </c>
      <c r="C232" s="110" t="s">
        <v>270</v>
      </c>
      <c r="D232" s="110" t="s">
        <v>47</v>
      </c>
      <c r="E232" s="112" t="n">
        <v>223650</v>
      </c>
      <c r="F232" s="112" t="n">
        <v>2222279</v>
      </c>
      <c r="G232" s="114" t="n">
        <v>14864479.9</v>
      </c>
    </row>
    <row r="233" ht="14.5" customHeight="1">
      <c r="A233" s="110" t="n">
        <v>2021</v>
      </c>
      <c r="B233" s="110" t="s">
        <v>249</v>
      </c>
      <c r="C233" s="110" t="s">
        <v>270</v>
      </c>
      <c r="D233" s="110" t="s">
        <v>47</v>
      </c>
      <c r="E233" s="112" t="n">
        <v>117426</v>
      </c>
      <c r="F233" s="112" t="n">
        <v>916686</v>
      </c>
      <c r="G233" s="114" t="n">
        <v>5632631.93</v>
      </c>
    </row>
    <row r="234" ht="14.5" customHeight="1">
      <c r="A234" s="110" t="n">
        <v>2021</v>
      </c>
      <c r="B234" s="110" t="s">
        <v>248</v>
      </c>
      <c r="C234" s="110" t="s">
        <v>271</v>
      </c>
      <c r="D234" s="110" t="s">
        <v>47</v>
      </c>
      <c r="E234" s="112" t="n">
        <v>168845</v>
      </c>
      <c r="F234" s="112" t="n">
        <v>1560774</v>
      </c>
      <c r="G234" s="114" t="n">
        <v>11147416.98</v>
      </c>
    </row>
    <row r="235" ht="14.5" customHeight="1">
      <c r="A235" s="110" t="n">
        <v>2021</v>
      </c>
      <c r="B235" s="110" t="s">
        <v>249</v>
      </c>
      <c r="C235" s="110" t="s">
        <v>271</v>
      </c>
      <c r="D235" s="110" t="s">
        <v>47</v>
      </c>
      <c r="E235" s="112" t="n">
        <v>63154</v>
      </c>
      <c r="F235" s="112" t="n">
        <v>450274</v>
      </c>
      <c r="G235" s="114" t="n">
        <v>2783049.7</v>
      </c>
    </row>
    <row r="236" ht="14.5" customHeight="1">
      <c r="A236" s="110" t="n">
        <v>2022</v>
      </c>
      <c r="B236" s="110" t="s">
        <v>248</v>
      </c>
      <c r="C236" s="110" t="s">
        <v>253</v>
      </c>
      <c r="D236" s="110" t="s">
        <v>47</v>
      </c>
      <c r="E236" s="112" t="n">
        <v>440</v>
      </c>
      <c r="F236" s="112" t="n">
        <v>3427</v>
      </c>
      <c r="G236" s="114" t="n">
        <v>442095.49</v>
      </c>
    </row>
    <row r="237" ht="14.5" customHeight="1">
      <c r="A237" s="110" t="n">
        <v>2022</v>
      </c>
      <c r="B237" s="110" t="s">
        <v>249</v>
      </c>
      <c r="C237" s="110" t="s">
        <v>253</v>
      </c>
      <c r="D237" s="110" t="s">
        <v>47</v>
      </c>
      <c r="E237" s="112" t="n">
        <v>503</v>
      </c>
      <c r="F237" s="112" t="n">
        <v>3396</v>
      </c>
      <c r="G237" s="114" t="n">
        <v>423950.86</v>
      </c>
    </row>
    <row r="238" ht="14.5" customHeight="1">
      <c r="A238" s="110" t="n">
        <v>2022</v>
      </c>
      <c r="B238" s="110" t="s">
        <v>248</v>
      </c>
      <c r="C238" s="110" t="s">
        <v>254</v>
      </c>
      <c r="D238" s="110" t="s">
        <v>47</v>
      </c>
      <c r="E238" s="112" t="n">
        <v>842</v>
      </c>
      <c r="F238" s="112" t="n">
        <v>6149</v>
      </c>
      <c r="G238" s="114" t="n">
        <v>913168.3</v>
      </c>
    </row>
    <row r="239" ht="14.5" customHeight="1">
      <c r="A239" s="110" t="n">
        <v>2022</v>
      </c>
      <c r="B239" s="110" t="s">
        <v>249</v>
      </c>
      <c r="C239" s="110" t="s">
        <v>254</v>
      </c>
      <c r="D239" s="110" t="s">
        <v>47</v>
      </c>
      <c r="E239" s="112" t="n">
        <v>1108</v>
      </c>
      <c r="F239" s="112" t="n">
        <v>8011</v>
      </c>
      <c r="G239" s="114" t="n">
        <v>1172572.13</v>
      </c>
    </row>
    <row r="240" ht="14.5" customHeight="1">
      <c r="A240" s="110" t="n">
        <v>2022</v>
      </c>
      <c r="B240" s="110" t="s">
        <v>248</v>
      </c>
      <c r="C240" s="110" t="s">
        <v>255</v>
      </c>
      <c r="D240" s="110" t="s">
        <v>47</v>
      </c>
      <c r="E240" s="112" t="n">
        <v>5044</v>
      </c>
      <c r="F240" s="112" t="n">
        <v>15151</v>
      </c>
      <c r="G240" s="114" t="n">
        <v>1165026.51</v>
      </c>
    </row>
    <row r="241" ht="14.5" customHeight="1">
      <c r="A241" s="110" t="n">
        <v>2022</v>
      </c>
      <c r="B241" s="110" t="s">
        <v>249</v>
      </c>
      <c r="C241" s="110" t="s">
        <v>255</v>
      </c>
      <c r="D241" s="110" t="s">
        <v>47</v>
      </c>
      <c r="E241" s="112" t="n">
        <v>3689</v>
      </c>
      <c r="F241" s="112" t="n">
        <v>13824</v>
      </c>
      <c r="G241" s="114" t="n">
        <v>1462593.36</v>
      </c>
    </row>
    <row r="242" ht="14.5" customHeight="1">
      <c r="A242" s="110" t="n">
        <v>2022</v>
      </c>
      <c r="B242" s="110" t="s">
        <v>248</v>
      </c>
      <c r="C242" s="110" t="s">
        <v>256</v>
      </c>
      <c r="D242" s="110" t="s">
        <v>47</v>
      </c>
      <c r="E242" s="112" t="n">
        <v>35459</v>
      </c>
      <c r="F242" s="112" t="n">
        <v>87873</v>
      </c>
      <c r="G242" s="114" t="n">
        <v>1307807.87</v>
      </c>
    </row>
    <row r="243" ht="14.5" customHeight="1">
      <c r="A243" s="110" t="n">
        <v>2022</v>
      </c>
      <c r="B243" s="110" t="s">
        <v>249</v>
      </c>
      <c r="C243" s="110" t="s">
        <v>256</v>
      </c>
      <c r="D243" s="110" t="s">
        <v>47</v>
      </c>
      <c r="E243" s="112" t="n">
        <v>16708</v>
      </c>
      <c r="F243" s="112" t="n">
        <v>48423</v>
      </c>
      <c r="G243" s="114" t="n">
        <v>1556208.07</v>
      </c>
    </row>
    <row r="244" ht="14.5" customHeight="1">
      <c r="A244" s="110" t="n">
        <v>2022</v>
      </c>
      <c r="B244" s="110" t="s">
        <v>248</v>
      </c>
      <c r="C244" s="110" t="s">
        <v>257</v>
      </c>
      <c r="D244" s="110" t="s">
        <v>47</v>
      </c>
      <c r="E244" s="112" t="n">
        <v>91730</v>
      </c>
      <c r="F244" s="112" t="n">
        <v>356451</v>
      </c>
      <c r="G244" s="114" t="n">
        <v>1693353.98</v>
      </c>
    </row>
    <row r="245" ht="14.5" customHeight="1">
      <c r="A245" s="110" t="n">
        <v>2022</v>
      </c>
      <c r="B245" s="110" t="s">
        <v>249</v>
      </c>
      <c r="C245" s="110" t="s">
        <v>257</v>
      </c>
      <c r="D245" s="110" t="s">
        <v>47</v>
      </c>
      <c r="E245" s="112" t="n">
        <v>41827</v>
      </c>
      <c r="F245" s="112" t="n">
        <v>175148</v>
      </c>
      <c r="G245" s="114" t="n">
        <v>1421452.71</v>
      </c>
    </row>
    <row r="246" ht="14.5" customHeight="1">
      <c r="A246" s="110" t="n">
        <v>2022</v>
      </c>
      <c r="B246" s="110" t="s">
        <v>248</v>
      </c>
      <c r="C246" s="110" t="s">
        <v>258</v>
      </c>
      <c r="D246" s="110" t="s">
        <v>47</v>
      </c>
      <c r="E246" s="112" t="n">
        <v>150886</v>
      </c>
      <c r="F246" s="112" t="n">
        <v>839544</v>
      </c>
      <c r="G246" s="114" t="n">
        <v>3403650.56</v>
      </c>
    </row>
    <row r="247" ht="14.5" customHeight="1">
      <c r="A247" s="110" t="n">
        <v>2022</v>
      </c>
      <c r="B247" s="110" t="s">
        <v>249</v>
      </c>
      <c r="C247" s="110" t="s">
        <v>258</v>
      </c>
      <c r="D247" s="110" t="s">
        <v>47</v>
      </c>
      <c r="E247" s="112" t="n">
        <v>71618</v>
      </c>
      <c r="F247" s="112" t="n">
        <v>422310</v>
      </c>
      <c r="G247" s="114" t="n">
        <v>1869116.05</v>
      </c>
    </row>
    <row r="248" ht="14.5" customHeight="1">
      <c r="A248" s="110" t="n">
        <v>2022</v>
      </c>
      <c r="B248" s="110" t="s">
        <v>248</v>
      </c>
      <c r="C248" s="110" t="s">
        <v>259</v>
      </c>
      <c r="D248" s="110" t="s">
        <v>47</v>
      </c>
      <c r="E248" s="112" t="n">
        <v>212551</v>
      </c>
      <c r="F248" s="112" t="n">
        <v>1557492</v>
      </c>
      <c r="G248" s="114" t="n">
        <v>6092008.85</v>
      </c>
    </row>
    <row r="249" ht="14.5" customHeight="1">
      <c r="A249" s="110" t="n">
        <v>2022</v>
      </c>
      <c r="B249" s="110" t="s">
        <v>249</v>
      </c>
      <c r="C249" s="110" t="s">
        <v>259</v>
      </c>
      <c r="D249" s="110" t="s">
        <v>47</v>
      </c>
      <c r="E249" s="112" t="n">
        <v>111049</v>
      </c>
      <c r="F249" s="112" t="n">
        <v>833378</v>
      </c>
      <c r="G249" s="114" t="n">
        <v>3201669.64</v>
      </c>
    </row>
    <row r="250" ht="14.5" customHeight="1">
      <c r="A250" s="110" t="n">
        <v>2022</v>
      </c>
      <c r="B250" s="110" t="s">
        <v>248</v>
      </c>
      <c r="C250" s="110" t="s">
        <v>260</v>
      </c>
      <c r="D250" s="110" t="s">
        <v>47</v>
      </c>
      <c r="E250" s="112" t="n">
        <v>241903</v>
      </c>
      <c r="F250" s="112" t="n">
        <v>2109582</v>
      </c>
      <c r="G250" s="114" t="n">
        <v>9046587.51</v>
      </c>
    </row>
    <row r="251" ht="14.5" customHeight="1">
      <c r="A251" s="110" t="n">
        <v>2022</v>
      </c>
      <c r="B251" s="110" t="s">
        <v>249</v>
      </c>
      <c r="C251" s="110" t="s">
        <v>260</v>
      </c>
      <c r="D251" s="110" t="s">
        <v>47</v>
      </c>
      <c r="E251" s="112" t="n">
        <v>136461</v>
      </c>
      <c r="F251" s="112" t="n">
        <v>1193253</v>
      </c>
      <c r="G251" s="114" t="n">
        <v>4546485.55</v>
      </c>
    </row>
    <row r="252" ht="14.5" customHeight="1">
      <c r="A252" s="110" t="n">
        <v>2022</v>
      </c>
      <c r="B252" s="110" t="s">
        <v>248</v>
      </c>
      <c r="C252" s="110" t="s">
        <v>261</v>
      </c>
      <c r="D252" s="110" t="s">
        <v>47</v>
      </c>
      <c r="E252" s="112" t="n">
        <v>265661</v>
      </c>
      <c r="F252" s="112" t="n">
        <v>2627274</v>
      </c>
      <c r="G252" s="114" t="n">
        <v>11922032.54</v>
      </c>
    </row>
    <row r="253" ht="14.5" customHeight="1">
      <c r="A253" s="110" t="n">
        <v>2022</v>
      </c>
      <c r="B253" s="110" t="s">
        <v>249</v>
      </c>
      <c r="C253" s="110" t="s">
        <v>261</v>
      </c>
      <c r="D253" s="110" t="s">
        <v>47</v>
      </c>
      <c r="E253" s="112" t="n">
        <v>161607</v>
      </c>
      <c r="F253" s="112" t="n">
        <v>1635121</v>
      </c>
      <c r="G253" s="114" t="n">
        <v>6654405.02</v>
      </c>
    </row>
    <row r="254" ht="14.5" customHeight="1">
      <c r="A254" s="110" t="n">
        <v>2022</v>
      </c>
      <c r="B254" s="110" t="s">
        <v>248</v>
      </c>
      <c r="C254" s="110" t="s">
        <v>262</v>
      </c>
      <c r="D254" s="110" t="s">
        <v>47</v>
      </c>
      <c r="E254" s="112" t="n">
        <v>294612</v>
      </c>
      <c r="F254" s="112" t="n">
        <v>3184014</v>
      </c>
      <c r="G254" s="114" t="n">
        <v>15745764.36</v>
      </c>
    </row>
    <row r="255" ht="14.5" customHeight="1">
      <c r="A255" s="110" t="n">
        <v>2022</v>
      </c>
      <c r="B255" s="110" t="s">
        <v>249</v>
      </c>
      <c r="C255" s="110" t="s">
        <v>262</v>
      </c>
      <c r="D255" s="110" t="s">
        <v>47</v>
      </c>
      <c r="E255" s="112" t="n">
        <v>185948</v>
      </c>
      <c r="F255" s="112" t="n">
        <v>2015054</v>
      </c>
      <c r="G255" s="114" t="n">
        <v>9210095.25</v>
      </c>
    </row>
    <row r="256" ht="14.5" customHeight="1">
      <c r="A256" s="110" t="n">
        <v>2022</v>
      </c>
      <c r="B256" s="110" t="s">
        <v>248</v>
      </c>
      <c r="C256" s="110" t="s">
        <v>263</v>
      </c>
      <c r="D256" s="110" t="s">
        <v>47</v>
      </c>
      <c r="E256" s="112" t="n">
        <v>378653</v>
      </c>
      <c r="F256" s="112" t="n">
        <v>4141465</v>
      </c>
      <c r="G256" s="114" t="n">
        <v>22425748.06</v>
      </c>
    </row>
    <row r="257" ht="14.5" customHeight="1">
      <c r="A257" s="110" t="n">
        <v>2022</v>
      </c>
      <c r="B257" s="110" t="s">
        <v>249</v>
      </c>
      <c r="C257" s="110" t="s">
        <v>263</v>
      </c>
      <c r="D257" s="110" t="s">
        <v>47</v>
      </c>
      <c r="E257" s="112" t="n">
        <v>245558</v>
      </c>
      <c r="F257" s="112" t="n">
        <v>2677289</v>
      </c>
      <c r="G257" s="114" t="n">
        <v>13873827.36</v>
      </c>
    </row>
    <row r="258" ht="14.5" customHeight="1">
      <c r="A258" s="110" t="n">
        <v>2022</v>
      </c>
      <c r="B258" s="110" t="s">
        <v>248</v>
      </c>
      <c r="C258" s="110" t="s">
        <v>264</v>
      </c>
      <c r="D258" s="110" t="s">
        <v>47</v>
      </c>
      <c r="E258" s="112" t="n">
        <v>406743</v>
      </c>
      <c r="F258" s="112" t="n">
        <v>4459482</v>
      </c>
      <c r="G258" s="114" t="n">
        <v>24828615.9</v>
      </c>
    </row>
    <row r="259" ht="14.5" customHeight="1">
      <c r="A259" s="110" t="n">
        <v>2022</v>
      </c>
      <c r="B259" s="110" t="s">
        <v>249</v>
      </c>
      <c r="C259" s="110" t="s">
        <v>264</v>
      </c>
      <c r="D259" s="110" t="s">
        <v>47</v>
      </c>
      <c r="E259" s="112" t="n">
        <v>278935</v>
      </c>
      <c r="F259" s="112" t="n">
        <v>2935321</v>
      </c>
      <c r="G259" s="114" t="n">
        <v>16439660.77</v>
      </c>
    </row>
    <row r="260" ht="14.5" customHeight="1">
      <c r="A260" s="110" t="n">
        <v>2022</v>
      </c>
      <c r="B260" s="110" t="s">
        <v>248</v>
      </c>
      <c r="C260" s="110" t="s">
        <v>265</v>
      </c>
      <c r="D260" s="110" t="s">
        <v>47</v>
      </c>
      <c r="E260" s="112" t="n">
        <v>404422</v>
      </c>
      <c r="F260" s="112" t="n">
        <v>4184707</v>
      </c>
      <c r="G260" s="114" t="n">
        <v>23507395.33</v>
      </c>
    </row>
    <row r="261" ht="14.5" customHeight="1">
      <c r="A261" s="110" t="n">
        <v>2022</v>
      </c>
      <c r="B261" s="110" t="s">
        <v>249</v>
      </c>
      <c r="C261" s="110" t="s">
        <v>265</v>
      </c>
      <c r="D261" s="110" t="s">
        <v>47</v>
      </c>
      <c r="E261" s="112" t="n">
        <v>297436</v>
      </c>
      <c r="F261" s="112" t="n">
        <v>2937918</v>
      </c>
      <c r="G261" s="114" t="n">
        <v>17298931.28</v>
      </c>
    </row>
    <row r="262" ht="14.5" customHeight="1">
      <c r="A262" s="110" t="n">
        <v>2022</v>
      </c>
      <c r="B262" s="110" t="s">
        <v>248</v>
      </c>
      <c r="C262" s="110" t="s">
        <v>266</v>
      </c>
      <c r="D262" s="110" t="s">
        <v>47</v>
      </c>
      <c r="E262" s="112" t="n">
        <v>369791</v>
      </c>
      <c r="F262" s="112" t="n">
        <v>3742347</v>
      </c>
      <c r="G262" s="114" t="n">
        <v>21561882.24</v>
      </c>
    </row>
    <row r="263" ht="14.5" customHeight="1">
      <c r="A263" s="110" t="n">
        <v>2022</v>
      </c>
      <c r="B263" s="110" t="s">
        <v>249</v>
      </c>
      <c r="C263" s="110" t="s">
        <v>266</v>
      </c>
      <c r="D263" s="110" t="s">
        <v>47</v>
      </c>
      <c r="E263" s="112" t="n">
        <v>275630</v>
      </c>
      <c r="F263" s="112" t="n">
        <v>2636556</v>
      </c>
      <c r="G263" s="114" t="n">
        <v>15669805.03</v>
      </c>
    </row>
    <row r="264" ht="14.5" customHeight="1">
      <c r="A264" s="110" t="n">
        <v>2022</v>
      </c>
      <c r="B264" s="110" t="s">
        <v>248</v>
      </c>
      <c r="C264" s="110" t="s">
        <v>267</v>
      </c>
      <c r="D264" s="110" t="s">
        <v>47</v>
      </c>
      <c r="E264" s="112" t="n">
        <v>385720</v>
      </c>
      <c r="F264" s="112" t="n">
        <v>3706126</v>
      </c>
      <c r="G264" s="114" t="n">
        <v>21510417.08</v>
      </c>
    </row>
    <row r="265" ht="14.5" customHeight="1">
      <c r="A265" s="110" t="n">
        <v>2022</v>
      </c>
      <c r="B265" s="110" t="s">
        <v>249</v>
      </c>
      <c r="C265" s="110" t="s">
        <v>267</v>
      </c>
      <c r="D265" s="110" t="s">
        <v>47</v>
      </c>
      <c r="E265" s="112" t="n">
        <v>275110</v>
      </c>
      <c r="F265" s="112" t="n">
        <v>2454525</v>
      </c>
      <c r="G265" s="114" t="n">
        <v>14728745.58</v>
      </c>
    </row>
    <row r="266" ht="14.5" customHeight="1">
      <c r="A266" s="110" t="n">
        <v>2022</v>
      </c>
      <c r="B266" s="110" t="s">
        <v>248</v>
      </c>
      <c r="C266" s="110" t="s">
        <v>268</v>
      </c>
      <c r="D266" s="110" t="s">
        <v>47</v>
      </c>
      <c r="E266" s="112" t="n">
        <v>390335</v>
      </c>
      <c r="F266" s="112" t="n">
        <v>3707402</v>
      </c>
      <c r="G266" s="114" t="n">
        <v>21762767.5</v>
      </c>
    </row>
    <row r="267" ht="14.5" customHeight="1">
      <c r="A267" s="110" t="n">
        <v>2022</v>
      </c>
      <c r="B267" s="110" t="s">
        <v>249</v>
      </c>
      <c r="C267" s="110" t="s">
        <v>268</v>
      </c>
      <c r="D267" s="110" t="s">
        <v>47</v>
      </c>
      <c r="E267" s="112" t="n">
        <v>259955</v>
      </c>
      <c r="F267" s="112" t="n">
        <v>2169606</v>
      </c>
      <c r="G267" s="114" t="n">
        <v>12632260.99</v>
      </c>
    </row>
    <row r="268" ht="14.5" customHeight="1">
      <c r="A268" s="110" t="n">
        <v>2022</v>
      </c>
      <c r="B268" s="110" t="s">
        <v>248</v>
      </c>
      <c r="C268" s="110" t="s">
        <v>269</v>
      </c>
      <c r="D268" s="110" t="s">
        <v>47</v>
      </c>
      <c r="E268" s="112" t="n">
        <v>303042</v>
      </c>
      <c r="F268" s="112" t="n">
        <v>2942459</v>
      </c>
      <c r="G268" s="114" t="n">
        <v>18107941.32</v>
      </c>
    </row>
    <row r="269" ht="14.5" customHeight="1">
      <c r="A269" s="110" t="n">
        <v>2022</v>
      </c>
      <c r="B269" s="110" t="s">
        <v>249</v>
      </c>
      <c r="C269" s="110" t="s">
        <v>269</v>
      </c>
      <c r="D269" s="110" t="s">
        <v>47</v>
      </c>
      <c r="E269" s="112" t="n">
        <v>181942</v>
      </c>
      <c r="F269" s="112" t="n">
        <v>1460171</v>
      </c>
      <c r="G269" s="114" t="n">
        <v>8484864.38</v>
      </c>
    </row>
    <row r="270" ht="14.5" customHeight="1">
      <c r="A270" s="110" t="n">
        <v>2022</v>
      </c>
      <c r="B270" s="110" t="s">
        <v>248</v>
      </c>
      <c r="C270" s="110" t="s">
        <v>270</v>
      </c>
      <c r="D270" s="110" t="s">
        <v>47</v>
      </c>
      <c r="E270" s="112" t="n">
        <v>225496</v>
      </c>
      <c r="F270" s="112" t="n">
        <v>2208239</v>
      </c>
      <c r="G270" s="114" t="n">
        <v>14376658.3</v>
      </c>
    </row>
    <row r="271" ht="14.5" customHeight="1">
      <c r="A271" s="110" t="n">
        <v>2022</v>
      </c>
      <c r="B271" s="110" t="s">
        <v>249</v>
      </c>
      <c r="C271" s="110" t="s">
        <v>270</v>
      </c>
      <c r="D271" s="110" t="s">
        <v>47</v>
      </c>
      <c r="E271" s="112" t="n">
        <v>119723</v>
      </c>
      <c r="F271" s="112" t="n">
        <v>927904</v>
      </c>
      <c r="G271" s="114" t="n">
        <v>5431050.41</v>
      </c>
    </row>
    <row r="272" ht="14.5" customHeight="1">
      <c r="A272" s="110" t="n">
        <v>2022</v>
      </c>
      <c r="B272" s="110" t="s">
        <v>248</v>
      </c>
      <c r="C272" s="110" t="s">
        <v>271</v>
      </c>
      <c r="D272" s="110" t="s">
        <v>47</v>
      </c>
      <c r="E272" s="112" t="n">
        <v>169707</v>
      </c>
      <c r="F272" s="112" t="n">
        <v>1549518</v>
      </c>
      <c r="G272" s="114" t="n">
        <v>11018071.2</v>
      </c>
    </row>
    <row r="273" ht="14.5" customHeight="1">
      <c r="A273" s="110" t="n">
        <v>2022</v>
      </c>
      <c r="B273" s="110" t="s">
        <v>249</v>
      </c>
      <c r="C273" s="110" t="s">
        <v>271</v>
      </c>
      <c r="D273" s="110" t="s">
        <v>47</v>
      </c>
      <c r="E273" s="112" t="n">
        <v>64831</v>
      </c>
      <c r="F273" s="112" t="n">
        <v>454760</v>
      </c>
      <c r="G273" s="114" t="n">
        <v>2757047.6</v>
      </c>
    </row>
    <row r="274" ht="14.5" customHeight="1">
      <c r="A274" s="110" t="n">
        <v>2023</v>
      </c>
      <c r="B274" s="110" t="s">
        <v>248</v>
      </c>
      <c r="C274" s="110" t="s">
        <v>253</v>
      </c>
      <c r="D274" s="110" t="s">
        <v>47</v>
      </c>
      <c r="E274" s="112" t="n">
        <v>440</v>
      </c>
      <c r="F274" s="112" t="n">
        <v>3090</v>
      </c>
      <c r="G274" s="114" t="n">
        <v>413722.82</v>
      </c>
    </row>
    <row r="275" ht="14.5" customHeight="1">
      <c r="A275" s="110" t="n">
        <v>2023</v>
      </c>
      <c r="B275" s="110" t="s">
        <v>249</v>
      </c>
      <c r="C275" s="110" t="s">
        <v>253</v>
      </c>
      <c r="D275" s="110" t="s">
        <v>47</v>
      </c>
      <c r="E275" s="112" t="n">
        <v>513</v>
      </c>
      <c r="F275" s="112" t="n">
        <v>3440</v>
      </c>
      <c r="G275" s="114" t="n">
        <v>423669.95</v>
      </c>
    </row>
    <row r="276" ht="14.5" customHeight="1">
      <c r="A276" s="110" t="n">
        <v>2023</v>
      </c>
      <c r="B276" s="110" t="s">
        <v>248</v>
      </c>
      <c r="C276" s="110" t="s">
        <v>254</v>
      </c>
      <c r="D276" s="110" t="s">
        <v>47</v>
      </c>
      <c r="E276" s="112" t="n">
        <v>814</v>
      </c>
      <c r="F276" s="112" t="n">
        <v>6081</v>
      </c>
      <c r="G276" s="114" t="n">
        <v>918831.04</v>
      </c>
    </row>
    <row r="277" ht="14.5" customHeight="1">
      <c r="A277" s="110" t="n">
        <v>2023</v>
      </c>
      <c r="B277" s="110" t="s">
        <v>249</v>
      </c>
      <c r="C277" s="110" t="s">
        <v>254</v>
      </c>
      <c r="D277" s="110" t="s">
        <v>47</v>
      </c>
      <c r="E277" s="112" t="n">
        <v>1054</v>
      </c>
      <c r="F277" s="112" t="n">
        <v>7698</v>
      </c>
      <c r="G277" s="114" t="n">
        <v>1072595.87</v>
      </c>
    </row>
    <row r="278" ht="14.5" customHeight="1">
      <c r="A278" s="110" t="n">
        <v>2023</v>
      </c>
      <c r="B278" s="110" t="s">
        <v>248</v>
      </c>
      <c r="C278" s="110" t="s">
        <v>255</v>
      </c>
      <c r="D278" s="110" t="s">
        <v>47</v>
      </c>
      <c r="E278" s="112" t="n">
        <v>4726</v>
      </c>
      <c r="F278" s="112" t="n">
        <v>13970</v>
      </c>
      <c r="G278" s="114" t="n">
        <v>1127374.91</v>
      </c>
    </row>
    <row r="279" ht="14.5" customHeight="1">
      <c r="A279" s="110" t="n">
        <v>2023</v>
      </c>
      <c r="B279" s="110" t="s">
        <v>249</v>
      </c>
      <c r="C279" s="110" t="s">
        <v>255</v>
      </c>
      <c r="D279" s="110" t="s">
        <v>47</v>
      </c>
      <c r="E279" s="112" t="n">
        <v>3464</v>
      </c>
      <c r="F279" s="112" t="n">
        <v>13817</v>
      </c>
      <c r="G279" s="114" t="n">
        <v>1458824.93</v>
      </c>
    </row>
    <row r="280" ht="14.5" customHeight="1">
      <c r="A280" s="110" t="n">
        <v>2023</v>
      </c>
      <c r="B280" s="110" t="s">
        <v>248</v>
      </c>
      <c r="C280" s="110" t="s">
        <v>256</v>
      </c>
      <c r="D280" s="110" t="s">
        <v>47</v>
      </c>
      <c r="E280" s="112" t="n">
        <v>34069</v>
      </c>
      <c r="F280" s="112" t="n">
        <v>84404</v>
      </c>
      <c r="G280" s="114" t="n">
        <v>1280261.51</v>
      </c>
    </row>
    <row r="281" ht="14.5" customHeight="1">
      <c r="A281" s="110" t="n">
        <v>2023</v>
      </c>
      <c r="B281" s="110" t="s">
        <v>249</v>
      </c>
      <c r="C281" s="110" t="s">
        <v>256</v>
      </c>
      <c r="D281" s="110" t="s">
        <v>47</v>
      </c>
      <c r="E281" s="112" t="n">
        <v>16189</v>
      </c>
      <c r="F281" s="112" t="n">
        <v>45009</v>
      </c>
      <c r="G281" s="114" t="n">
        <v>1511355.3</v>
      </c>
    </row>
    <row r="282" ht="14.5" customHeight="1">
      <c r="A282" s="110" t="n">
        <v>2023</v>
      </c>
      <c r="B282" s="110" t="s">
        <v>248</v>
      </c>
      <c r="C282" s="110" t="s">
        <v>257</v>
      </c>
      <c r="D282" s="110" t="s">
        <v>47</v>
      </c>
      <c r="E282" s="112" t="n">
        <v>86720</v>
      </c>
      <c r="F282" s="112" t="n">
        <v>330497</v>
      </c>
      <c r="G282" s="114" t="n">
        <v>1690142.32</v>
      </c>
    </row>
    <row r="283" ht="14.5" customHeight="1">
      <c r="A283" s="110" t="n">
        <v>2023</v>
      </c>
      <c r="B283" s="110" t="s">
        <v>249</v>
      </c>
      <c r="C283" s="110" t="s">
        <v>257</v>
      </c>
      <c r="D283" s="110" t="s">
        <v>47</v>
      </c>
      <c r="E283" s="112" t="n">
        <v>39723</v>
      </c>
      <c r="F283" s="112" t="n">
        <v>161966</v>
      </c>
      <c r="G283" s="114" t="n">
        <v>1373356.39</v>
      </c>
    </row>
    <row r="284" ht="14.5" customHeight="1">
      <c r="A284" s="110" t="n">
        <v>2023</v>
      </c>
      <c r="B284" s="110" t="s">
        <v>248</v>
      </c>
      <c r="C284" s="110" t="s">
        <v>258</v>
      </c>
      <c r="D284" s="110" t="s">
        <v>47</v>
      </c>
      <c r="E284" s="112" t="n">
        <v>143606</v>
      </c>
      <c r="F284" s="112" t="n">
        <v>783360</v>
      </c>
      <c r="G284" s="114" t="n">
        <v>3196417.56</v>
      </c>
    </row>
    <row r="285" ht="14.5" customHeight="1">
      <c r="A285" s="110" t="n">
        <v>2023</v>
      </c>
      <c r="B285" s="110" t="s">
        <v>249</v>
      </c>
      <c r="C285" s="110" t="s">
        <v>258</v>
      </c>
      <c r="D285" s="110" t="s">
        <v>47</v>
      </c>
      <c r="E285" s="112" t="n">
        <v>68487</v>
      </c>
      <c r="F285" s="112" t="n">
        <v>388883</v>
      </c>
      <c r="G285" s="114" t="n">
        <v>1833017.71</v>
      </c>
    </row>
    <row r="286" ht="14.5" customHeight="1">
      <c r="A286" s="110" t="n">
        <v>2023</v>
      </c>
      <c r="B286" s="110" t="s">
        <v>248</v>
      </c>
      <c r="C286" s="110" t="s">
        <v>259</v>
      </c>
      <c r="D286" s="110" t="s">
        <v>47</v>
      </c>
      <c r="E286" s="112" t="n">
        <v>205151</v>
      </c>
      <c r="F286" s="112" t="n">
        <v>1490250</v>
      </c>
      <c r="G286" s="114" t="n">
        <v>6050553.67</v>
      </c>
    </row>
    <row r="287" ht="14.5" customHeight="1">
      <c r="A287" s="110" t="n">
        <v>2023</v>
      </c>
      <c r="B287" s="110" t="s">
        <v>249</v>
      </c>
      <c r="C287" s="110" t="s">
        <v>259</v>
      </c>
      <c r="D287" s="110" t="s">
        <v>47</v>
      </c>
      <c r="E287" s="112" t="n">
        <v>107191</v>
      </c>
      <c r="F287" s="112" t="n">
        <v>784511</v>
      </c>
      <c r="G287" s="114" t="n">
        <v>3195465.69</v>
      </c>
    </row>
    <row r="288" ht="14.5" customHeight="1">
      <c r="A288" s="110" t="n">
        <v>2023</v>
      </c>
      <c r="B288" s="110" t="s">
        <v>248</v>
      </c>
      <c r="C288" s="110" t="s">
        <v>260</v>
      </c>
      <c r="D288" s="110" t="s">
        <v>47</v>
      </c>
      <c r="E288" s="112" t="n">
        <v>243129</v>
      </c>
      <c r="F288" s="112" t="n">
        <v>2103098</v>
      </c>
      <c r="G288" s="114" t="n">
        <v>9106227.84</v>
      </c>
    </row>
    <row r="289" ht="14.5" customHeight="1">
      <c r="A289" s="110" t="n">
        <v>2023</v>
      </c>
      <c r="B289" s="110" t="s">
        <v>249</v>
      </c>
      <c r="C289" s="110" t="s">
        <v>260</v>
      </c>
      <c r="D289" s="110" t="s">
        <v>47</v>
      </c>
      <c r="E289" s="112" t="n">
        <v>135367</v>
      </c>
      <c r="F289" s="112" t="n">
        <v>1157992</v>
      </c>
      <c r="G289" s="114" t="n">
        <v>4532890.6</v>
      </c>
    </row>
    <row r="290" ht="14.5" customHeight="1">
      <c r="A290" s="110" t="n">
        <v>2023</v>
      </c>
      <c r="B290" s="110" t="s">
        <v>248</v>
      </c>
      <c r="C290" s="110" t="s">
        <v>261</v>
      </c>
      <c r="D290" s="110" t="s">
        <v>47</v>
      </c>
      <c r="E290" s="112" t="n">
        <v>269715</v>
      </c>
      <c r="F290" s="112" t="n">
        <v>2668961</v>
      </c>
      <c r="G290" s="114" t="n">
        <v>12513729.68</v>
      </c>
    </row>
    <row r="291" ht="14.5" customHeight="1">
      <c r="A291" s="110" t="n">
        <v>2023</v>
      </c>
      <c r="B291" s="110" t="s">
        <v>249</v>
      </c>
      <c r="C291" s="110" t="s">
        <v>261</v>
      </c>
      <c r="D291" s="110" t="s">
        <v>47</v>
      </c>
      <c r="E291" s="112" t="n">
        <v>161894</v>
      </c>
      <c r="F291" s="112" t="n">
        <v>1622785</v>
      </c>
      <c r="G291" s="114" t="n">
        <v>6774586.37</v>
      </c>
    </row>
    <row r="292" ht="14.5" customHeight="1">
      <c r="A292" s="110" t="n">
        <v>2023</v>
      </c>
      <c r="B292" s="110" t="s">
        <v>248</v>
      </c>
      <c r="C292" s="110" t="s">
        <v>262</v>
      </c>
      <c r="D292" s="110" t="s">
        <v>47</v>
      </c>
      <c r="E292" s="112" t="n">
        <v>284227</v>
      </c>
      <c r="F292" s="112" t="n">
        <v>3046464</v>
      </c>
      <c r="G292" s="114" t="n">
        <v>15374827.58</v>
      </c>
    </row>
    <row r="293" ht="14.5" customHeight="1">
      <c r="A293" s="110" t="n">
        <v>2023</v>
      </c>
      <c r="B293" s="110" t="s">
        <v>249</v>
      </c>
      <c r="C293" s="110" t="s">
        <v>262</v>
      </c>
      <c r="D293" s="110" t="s">
        <v>47</v>
      </c>
      <c r="E293" s="112" t="n">
        <v>179253</v>
      </c>
      <c r="F293" s="112" t="n">
        <v>1911878</v>
      </c>
      <c r="G293" s="114" t="n">
        <v>8881292.54</v>
      </c>
    </row>
    <row r="294" ht="14.5" customHeight="1">
      <c r="A294" s="110" t="n">
        <v>2023</v>
      </c>
      <c r="B294" s="110" t="s">
        <v>248</v>
      </c>
      <c r="C294" s="110" t="s">
        <v>263</v>
      </c>
      <c r="D294" s="110" t="s">
        <v>47</v>
      </c>
      <c r="E294" s="112" t="n">
        <v>372196</v>
      </c>
      <c r="F294" s="112" t="n">
        <v>4112712</v>
      </c>
      <c r="G294" s="114" t="n">
        <v>22549322.02</v>
      </c>
    </row>
    <row r="295" ht="14.5" customHeight="1">
      <c r="A295" s="110" t="n">
        <v>2023</v>
      </c>
      <c r="B295" s="110" t="s">
        <v>249</v>
      </c>
      <c r="C295" s="110" t="s">
        <v>263</v>
      </c>
      <c r="D295" s="110" t="s">
        <v>47</v>
      </c>
      <c r="E295" s="112" t="n">
        <v>239713</v>
      </c>
      <c r="F295" s="112" t="n">
        <v>2629683</v>
      </c>
      <c r="G295" s="114" t="n">
        <v>13790581.77</v>
      </c>
    </row>
    <row r="296" ht="14.5" customHeight="1">
      <c r="A296" s="110" t="n">
        <v>2023</v>
      </c>
      <c r="B296" s="110" t="s">
        <v>248</v>
      </c>
      <c r="C296" s="110" t="s">
        <v>264</v>
      </c>
      <c r="D296" s="110" t="s">
        <v>47</v>
      </c>
      <c r="E296" s="112" t="n">
        <v>409629</v>
      </c>
      <c r="F296" s="112" t="n">
        <v>4524123</v>
      </c>
      <c r="G296" s="114" t="n">
        <v>25880456.64</v>
      </c>
    </row>
    <row r="297" ht="14.5" customHeight="1">
      <c r="A297" s="110" t="n">
        <v>2023</v>
      </c>
      <c r="B297" s="110" t="s">
        <v>249</v>
      </c>
      <c r="C297" s="110" t="s">
        <v>264</v>
      </c>
      <c r="D297" s="110" t="s">
        <v>47</v>
      </c>
      <c r="E297" s="112" t="n">
        <v>280001</v>
      </c>
      <c r="F297" s="112" t="n">
        <v>2960637</v>
      </c>
      <c r="G297" s="114" t="n">
        <v>17029852.23</v>
      </c>
    </row>
    <row r="298" ht="14.5" customHeight="1">
      <c r="A298" s="110" t="n">
        <v>2023</v>
      </c>
      <c r="B298" s="110" t="s">
        <v>248</v>
      </c>
      <c r="C298" s="110" t="s">
        <v>265</v>
      </c>
      <c r="D298" s="110" t="s">
        <v>47</v>
      </c>
      <c r="E298" s="112" t="n">
        <v>413997</v>
      </c>
      <c r="F298" s="112" t="n">
        <v>4294299</v>
      </c>
      <c r="G298" s="114" t="n">
        <v>24874225.88</v>
      </c>
    </row>
    <row r="299" ht="14.5" customHeight="1">
      <c r="A299" s="110" t="n">
        <v>2023</v>
      </c>
      <c r="B299" s="110" t="s">
        <v>249</v>
      </c>
      <c r="C299" s="110" t="s">
        <v>265</v>
      </c>
      <c r="D299" s="110" t="s">
        <v>47</v>
      </c>
      <c r="E299" s="112" t="n">
        <v>303451</v>
      </c>
      <c r="F299" s="112" t="n">
        <v>2986395</v>
      </c>
      <c r="G299" s="114" t="n">
        <v>17900887.29</v>
      </c>
    </row>
    <row r="300" ht="14.5" customHeight="1">
      <c r="A300" s="110" t="n">
        <v>2023</v>
      </c>
      <c r="B300" s="110" t="s">
        <v>248</v>
      </c>
      <c r="C300" s="110" t="s">
        <v>266</v>
      </c>
      <c r="D300" s="110" t="s">
        <v>47</v>
      </c>
      <c r="E300" s="112" t="n">
        <v>376148</v>
      </c>
      <c r="F300" s="112" t="n">
        <v>3813337</v>
      </c>
      <c r="G300" s="114" t="n">
        <v>22536989.56</v>
      </c>
    </row>
    <row r="301" ht="14.5" customHeight="1">
      <c r="A301" s="110" t="n">
        <v>2023</v>
      </c>
      <c r="B301" s="110" t="s">
        <v>249</v>
      </c>
      <c r="C301" s="110" t="s">
        <v>266</v>
      </c>
      <c r="D301" s="110" t="s">
        <v>47</v>
      </c>
      <c r="E301" s="112" t="n">
        <v>279982</v>
      </c>
      <c r="F301" s="112" t="n">
        <v>2670248</v>
      </c>
      <c r="G301" s="114" t="n">
        <v>16100045.42</v>
      </c>
    </row>
    <row r="302" ht="14.5" customHeight="1">
      <c r="A302" s="110" t="n">
        <v>2023</v>
      </c>
      <c r="B302" s="110" t="s">
        <v>248</v>
      </c>
      <c r="C302" s="110" t="s">
        <v>267</v>
      </c>
      <c r="D302" s="110" t="s">
        <v>47</v>
      </c>
      <c r="E302" s="112" t="n">
        <v>372915</v>
      </c>
      <c r="F302" s="112" t="n">
        <v>3585363</v>
      </c>
      <c r="G302" s="114" t="n">
        <v>21313601.86</v>
      </c>
    </row>
    <row r="303" ht="14.5" customHeight="1">
      <c r="A303" s="110" t="n">
        <v>2023</v>
      </c>
      <c r="B303" s="110" t="s">
        <v>249</v>
      </c>
      <c r="C303" s="110" t="s">
        <v>267</v>
      </c>
      <c r="D303" s="110" t="s">
        <v>47</v>
      </c>
      <c r="E303" s="112" t="n">
        <v>266409</v>
      </c>
      <c r="F303" s="112" t="n">
        <v>2393345</v>
      </c>
      <c r="G303" s="114" t="n">
        <v>14837250.15</v>
      </c>
    </row>
    <row r="304" ht="14.5" customHeight="1">
      <c r="A304" s="110" t="n">
        <v>2023</v>
      </c>
      <c r="B304" s="110" t="s">
        <v>248</v>
      </c>
      <c r="C304" s="110" t="s">
        <v>268</v>
      </c>
      <c r="D304" s="110" t="s">
        <v>47</v>
      </c>
      <c r="E304" s="112" t="n">
        <v>400352</v>
      </c>
      <c r="F304" s="112" t="n">
        <v>3774438</v>
      </c>
      <c r="G304" s="114" t="n">
        <v>22687067.17</v>
      </c>
    </row>
    <row r="305" ht="14.5" customHeight="1">
      <c r="A305" s="110" t="n">
        <v>2023</v>
      </c>
      <c r="B305" s="110" t="s">
        <v>249</v>
      </c>
      <c r="C305" s="110" t="s">
        <v>268</v>
      </c>
      <c r="D305" s="110" t="s">
        <v>47</v>
      </c>
      <c r="E305" s="112" t="n">
        <v>267524</v>
      </c>
      <c r="F305" s="112" t="n">
        <v>2225204</v>
      </c>
      <c r="G305" s="114" t="n">
        <v>13307001.72</v>
      </c>
    </row>
    <row r="306" ht="14.5" customHeight="1">
      <c r="A306" s="110" t="n">
        <v>2023</v>
      </c>
      <c r="B306" s="110" t="s">
        <v>248</v>
      </c>
      <c r="C306" s="110" t="s">
        <v>269</v>
      </c>
      <c r="D306" s="110" t="s">
        <v>47</v>
      </c>
      <c r="E306" s="112" t="n">
        <v>303824</v>
      </c>
      <c r="F306" s="112" t="n">
        <v>2914891</v>
      </c>
      <c r="G306" s="114" t="n">
        <v>18228693.79</v>
      </c>
    </row>
    <row r="307" ht="14.5" customHeight="1">
      <c r="A307" s="110" t="n">
        <v>2023</v>
      </c>
      <c r="B307" s="110" t="s">
        <v>249</v>
      </c>
      <c r="C307" s="110" t="s">
        <v>269</v>
      </c>
      <c r="D307" s="110" t="s">
        <v>47</v>
      </c>
      <c r="E307" s="112" t="n">
        <v>183860</v>
      </c>
      <c r="F307" s="112" t="n">
        <v>1470884</v>
      </c>
      <c r="G307" s="114" t="n">
        <v>8803342.11</v>
      </c>
    </row>
    <row r="308" ht="14.5" customHeight="1">
      <c r="A308" s="110" t="n">
        <v>2023</v>
      </c>
      <c r="B308" s="110" t="s">
        <v>248</v>
      </c>
      <c r="C308" s="110" t="s">
        <v>270</v>
      </c>
      <c r="D308" s="110" t="s">
        <v>47</v>
      </c>
      <c r="E308" s="112" t="n">
        <v>227409</v>
      </c>
      <c r="F308" s="112" t="n">
        <v>2201647</v>
      </c>
      <c r="G308" s="114" t="n">
        <v>14567328.43</v>
      </c>
    </row>
    <row r="309" ht="14.5" customHeight="1">
      <c r="A309" s="110" t="n">
        <v>2023</v>
      </c>
      <c r="B309" s="110" t="s">
        <v>249</v>
      </c>
      <c r="C309" s="110" t="s">
        <v>270</v>
      </c>
      <c r="D309" s="110" t="s">
        <v>47</v>
      </c>
      <c r="E309" s="112" t="n">
        <v>121891</v>
      </c>
      <c r="F309" s="112" t="n">
        <v>935794</v>
      </c>
      <c r="G309" s="114" t="n">
        <v>5586757.16</v>
      </c>
    </row>
    <row r="310" ht="14.5" customHeight="1">
      <c r="A310" s="110" t="n">
        <v>2023</v>
      </c>
      <c r="B310" s="110" t="s">
        <v>248</v>
      </c>
      <c r="C310" s="110" t="s">
        <v>271</v>
      </c>
      <c r="D310" s="110" t="s">
        <v>47</v>
      </c>
      <c r="E310" s="112" t="n">
        <v>168867</v>
      </c>
      <c r="F310" s="112" t="n">
        <v>1524384</v>
      </c>
      <c r="G310" s="114" t="n">
        <v>11079085.22</v>
      </c>
    </row>
    <row r="311" ht="14.5" customHeight="1">
      <c r="A311" s="110" t="n">
        <v>2023</v>
      </c>
      <c r="B311" s="110" t="s">
        <v>249</v>
      </c>
      <c r="C311" s="110" t="s">
        <v>271</v>
      </c>
      <c r="D311" s="110" t="s">
        <v>47</v>
      </c>
      <c r="E311" s="112" t="n">
        <v>65682</v>
      </c>
      <c r="F311" s="112" t="n">
        <v>459159</v>
      </c>
      <c r="G311" s="114" t="n">
        <v>2854379.89</v>
      </c>
    </row>
    <row r="312" ht="14.5" customHeight="1">
      <c r="A312" s="110" t="n">
        <v>2024</v>
      </c>
      <c r="B312" s="110" t="s">
        <v>248</v>
      </c>
      <c r="C312" s="110" t="s">
        <v>253</v>
      </c>
      <c r="D312" s="110" t="s">
        <v>47</v>
      </c>
      <c r="E312" s="112" t="n">
        <v>374</v>
      </c>
      <c r="F312" s="112" t="n">
        <v>2836</v>
      </c>
      <c r="G312" s="114" t="n">
        <v>377065.89</v>
      </c>
    </row>
    <row r="313" ht="14.5" customHeight="1">
      <c r="A313" s="110" t="n">
        <v>2024</v>
      </c>
      <c r="B313" s="110" t="s">
        <v>249</v>
      </c>
      <c r="C313" s="110" t="s">
        <v>253</v>
      </c>
      <c r="D313" s="110" t="s">
        <v>47</v>
      </c>
      <c r="E313" s="112" t="n">
        <v>533</v>
      </c>
      <c r="F313" s="112" t="n">
        <v>3596</v>
      </c>
      <c r="G313" s="114" t="n">
        <v>391702.34</v>
      </c>
    </row>
    <row r="314" ht="14.5" customHeight="1">
      <c r="A314" s="110" t="n">
        <v>2024</v>
      </c>
      <c r="B314" s="110" t="s">
        <v>248</v>
      </c>
      <c r="C314" s="110" t="s">
        <v>254</v>
      </c>
      <c r="D314" s="110" t="s">
        <v>47</v>
      </c>
      <c r="E314" s="112" t="n">
        <v>862</v>
      </c>
      <c r="F314" s="112" t="n">
        <v>6371</v>
      </c>
      <c r="G314" s="114" t="n">
        <v>747432.9</v>
      </c>
    </row>
    <row r="315" ht="14.5" customHeight="1">
      <c r="A315" s="110" t="n">
        <v>2024</v>
      </c>
      <c r="B315" s="110" t="s">
        <v>249</v>
      </c>
      <c r="C315" s="110" t="s">
        <v>254</v>
      </c>
      <c r="D315" s="110" t="s">
        <v>47</v>
      </c>
      <c r="E315" s="112" t="n">
        <v>1014</v>
      </c>
      <c r="F315" s="112" t="n">
        <v>8050</v>
      </c>
      <c r="G315" s="114" t="n">
        <v>813931.67</v>
      </c>
    </row>
    <row r="316" ht="14.5" customHeight="1">
      <c r="A316" s="110" t="n">
        <v>2024</v>
      </c>
      <c r="B316" s="110" t="s">
        <v>248</v>
      </c>
      <c r="C316" s="110" t="s">
        <v>255</v>
      </c>
      <c r="D316" s="110" t="s">
        <v>47</v>
      </c>
      <c r="E316" s="112" t="n">
        <v>4509</v>
      </c>
      <c r="F316" s="112" t="n">
        <v>13583</v>
      </c>
      <c r="G316" s="114" t="n">
        <v>981604.44</v>
      </c>
    </row>
    <row r="317" ht="14.5" customHeight="1">
      <c r="A317" s="110" t="n">
        <v>2024</v>
      </c>
      <c r="B317" s="110" t="s">
        <v>249</v>
      </c>
      <c r="C317" s="110" t="s">
        <v>255</v>
      </c>
      <c r="D317" s="110" t="s">
        <v>47</v>
      </c>
      <c r="E317" s="112" t="n">
        <v>3310</v>
      </c>
      <c r="F317" s="112" t="n">
        <v>13438</v>
      </c>
      <c r="G317" s="114" t="n">
        <v>1104359.08</v>
      </c>
    </row>
    <row r="318" ht="14.5" customHeight="1">
      <c r="A318" s="110" t="n">
        <v>2024</v>
      </c>
      <c r="B318" s="110" t="s">
        <v>248</v>
      </c>
      <c r="C318" s="110" t="s">
        <v>256</v>
      </c>
      <c r="D318" s="110" t="s">
        <v>47</v>
      </c>
      <c r="E318" s="112" t="n">
        <v>33327</v>
      </c>
      <c r="F318" s="112" t="n">
        <v>81230</v>
      </c>
      <c r="G318" s="114" t="n">
        <v>1011867.43</v>
      </c>
    </row>
    <row r="319" ht="14.5" customHeight="1">
      <c r="A319" s="110" t="n">
        <v>2024</v>
      </c>
      <c r="B319" s="110" t="s">
        <v>249</v>
      </c>
      <c r="C319" s="110" t="s">
        <v>256</v>
      </c>
      <c r="D319" s="110" t="s">
        <v>47</v>
      </c>
      <c r="E319" s="112" t="n">
        <v>15818</v>
      </c>
      <c r="F319" s="112" t="n">
        <v>43550</v>
      </c>
      <c r="G319" s="114" t="n">
        <v>1227507.14</v>
      </c>
    </row>
    <row r="320" ht="14.5" customHeight="1">
      <c r="A320" s="110" t="n">
        <v>2024</v>
      </c>
      <c r="B320" s="110" t="s">
        <v>248</v>
      </c>
      <c r="C320" s="110" t="s">
        <v>257</v>
      </c>
      <c r="D320" s="110" t="s">
        <v>47</v>
      </c>
      <c r="E320" s="112" t="n">
        <v>83361</v>
      </c>
      <c r="F320" s="112" t="n">
        <v>314577</v>
      </c>
      <c r="G320" s="114" t="n">
        <v>1575241.45</v>
      </c>
    </row>
    <row r="321" ht="14.5" customHeight="1">
      <c r="A321" s="110" t="n">
        <v>2024</v>
      </c>
      <c r="B321" s="110" t="s">
        <v>249</v>
      </c>
      <c r="C321" s="110" t="s">
        <v>257</v>
      </c>
      <c r="D321" s="110" t="s">
        <v>47</v>
      </c>
      <c r="E321" s="112" t="n">
        <v>38206</v>
      </c>
      <c r="F321" s="112" t="n">
        <v>155821</v>
      </c>
      <c r="G321" s="114" t="n">
        <v>1241762.39</v>
      </c>
    </row>
    <row r="322" ht="14.5" customHeight="1">
      <c r="A322" s="110" t="n">
        <v>2024</v>
      </c>
      <c r="B322" s="110" t="s">
        <v>248</v>
      </c>
      <c r="C322" s="110" t="s">
        <v>258</v>
      </c>
      <c r="D322" s="110" t="s">
        <v>47</v>
      </c>
      <c r="E322" s="112" t="n">
        <v>137513</v>
      </c>
      <c r="F322" s="112" t="n">
        <v>738503</v>
      </c>
      <c r="G322" s="114" t="n">
        <v>3039287.06</v>
      </c>
    </row>
    <row r="323" ht="14.5" customHeight="1">
      <c r="A323" s="110" t="n">
        <v>2024</v>
      </c>
      <c r="B323" s="110" t="s">
        <v>249</v>
      </c>
      <c r="C323" s="110" t="s">
        <v>258</v>
      </c>
      <c r="D323" s="110" t="s">
        <v>47</v>
      </c>
      <c r="E323" s="112" t="n">
        <v>65301</v>
      </c>
      <c r="F323" s="112" t="n">
        <v>364269</v>
      </c>
      <c r="G323" s="114" t="n">
        <v>1647901.03</v>
      </c>
    </row>
    <row r="324" ht="14.5" customHeight="1">
      <c r="A324" s="110" t="n">
        <v>2024</v>
      </c>
      <c r="B324" s="110" t="s">
        <v>248</v>
      </c>
      <c r="C324" s="110" t="s">
        <v>259</v>
      </c>
      <c r="D324" s="110" t="s">
        <v>47</v>
      </c>
      <c r="E324" s="112" t="n">
        <v>199452</v>
      </c>
      <c r="F324" s="112" t="n">
        <v>1431000</v>
      </c>
      <c r="G324" s="114" t="n">
        <v>5823577.61</v>
      </c>
    </row>
    <row r="325" ht="14.5" customHeight="1">
      <c r="A325" s="110" t="n">
        <v>2024</v>
      </c>
      <c r="B325" s="110" t="s">
        <v>249</v>
      </c>
      <c r="C325" s="110" t="s">
        <v>259</v>
      </c>
      <c r="D325" s="110" t="s">
        <v>47</v>
      </c>
      <c r="E325" s="112" t="n">
        <v>103772</v>
      </c>
      <c r="F325" s="112" t="n">
        <v>746896</v>
      </c>
      <c r="G325" s="114" t="n">
        <v>2956635.44</v>
      </c>
    </row>
    <row r="326" ht="14.5" customHeight="1">
      <c r="A326" s="110" t="n">
        <v>2024</v>
      </c>
      <c r="B326" s="110" t="s">
        <v>248</v>
      </c>
      <c r="C326" s="110" t="s">
        <v>260</v>
      </c>
      <c r="D326" s="110" t="s">
        <v>47</v>
      </c>
      <c r="E326" s="112" t="n">
        <v>244170</v>
      </c>
      <c r="F326" s="112" t="n">
        <v>2104325</v>
      </c>
      <c r="G326" s="114" t="n">
        <v>8778865.77</v>
      </c>
    </row>
    <row r="327" ht="14.5" customHeight="1">
      <c r="A327" s="110" t="n">
        <v>2024</v>
      </c>
      <c r="B327" s="110" t="s">
        <v>249</v>
      </c>
      <c r="C327" s="110" t="s">
        <v>260</v>
      </c>
      <c r="D327" s="110" t="s">
        <v>47</v>
      </c>
      <c r="E327" s="112" t="n">
        <v>135319</v>
      </c>
      <c r="F327" s="112" t="n">
        <v>1144906</v>
      </c>
      <c r="G327" s="114" t="n">
        <v>4396014.87</v>
      </c>
    </row>
    <row r="328" ht="14.5" customHeight="1">
      <c r="A328" s="110" t="n">
        <v>2024</v>
      </c>
      <c r="B328" s="110" t="s">
        <v>248</v>
      </c>
      <c r="C328" s="110" t="s">
        <v>261</v>
      </c>
      <c r="D328" s="110" t="s">
        <v>47</v>
      </c>
      <c r="E328" s="112" t="n">
        <v>270150</v>
      </c>
      <c r="F328" s="112" t="n">
        <v>2665520</v>
      </c>
      <c r="G328" s="114" t="n">
        <v>12020494.59</v>
      </c>
    </row>
    <row r="329" ht="14.5" customHeight="1">
      <c r="A329" s="110" t="n">
        <v>2024</v>
      </c>
      <c r="B329" s="110" t="s">
        <v>249</v>
      </c>
      <c r="C329" s="110" t="s">
        <v>261</v>
      </c>
      <c r="D329" s="110" t="s">
        <v>47</v>
      </c>
      <c r="E329" s="112" t="n">
        <v>159694</v>
      </c>
      <c r="F329" s="112" t="n">
        <v>1570678</v>
      </c>
      <c r="G329" s="114" t="n">
        <v>6339733.76</v>
      </c>
    </row>
    <row r="330" ht="14.5" customHeight="1">
      <c r="A330" s="110" t="n">
        <v>2024</v>
      </c>
      <c r="B330" s="110" t="s">
        <v>248</v>
      </c>
      <c r="C330" s="110" t="s">
        <v>262</v>
      </c>
      <c r="D330" s="110" t="s">
        <v>47</v>
      </c>
      <c r="E330" s="112" t="n">
        <v>281876</v>
      </c>
      <c r="F330" s="112" t="n">
        <v>3016009</v>
      </c>
      <c r="G330" s="114" t="n">
        <v>14586354.33</v>
      </c>
    </row>
    <row r="331" ht="14.5" customHeight="1">
      <c r="A331" s="110" t="n">
        <v>2024</v>
      </c>
      <c r="B331" s="110" t="s">
        <v>249</v>
      </c>
      <c r="C331" s="110" t="s">
        <v>262</v>
      </c>
      <c r="D331" s="110" t="s">
        <v>47</v>
      </c>
      <c r="E331" s="112" t="n">
        <v>175263</v>
      </c>
      <c r="F331" s="112" t="n">
        <v>1873773</v>
      </c>
      <c r="G331" s="114" t="n">
        <v>8296182.06</v>
      </c>
    </row>
    <row r="332" ht="14.5" customHeight="1">
      <c r="A332" s="110" t="n">
        <v>2024</v>
      </c>
      <c r="B332" s="110" t="s">
        <v>248</v>
      </c>
      <c r="C332" s="110" t="s">
        <v>263</v>
      </c>
      <c r="D332" s="110" t="s">
        <v>47</v>
      </c>
      <c r="E332" s="112" t="n">
        <v>361257</v>
      </c>
      <c r="F332" s="112" t="n">
        <v>4044835</v>
      </c>
      <c r="G332" s="114" t="n">
        <v>21044040.02</v>
      </c>
    </row>
    <row r="333" ht="14.5" customHeight="1">
      <c r="A333" s="110" t="n">
        <v>2024</v>
      </c>
      <c r="B333" s="110" t="s">
        <v>249</v>
      </c>
      <c r="C333" s="110" t="s">
        <v>263</v>
      </c>
      <c r="D333" s="110" t="s">
        <v>47</v>
      </c>
      <c r="E333" s="112" t="n">
        <v>231519</v>
      </c>
      <c r="F333" s="112" t="n">
        <v>2566835</v>
      </c>
      <c r="G333" s="114" t="n">
        <v>12605552.15</v>
      </c>
    </row>
    <row r="334" ht="14.5" customHeight="1">
      <c r="A334" s="110" t="n">
        <v>2024</v>
      </c>
      <c r="B334" s="110" t="s">
        <v>248</v>
      </c>
      <c r="C334" s="110" t="s">
        <v>264</v>
      </c>
      <c r="D334" s="110" t="s">
        <v>47</v>
      </c>
      <c r="E334" s="112" t="n">
        <v>408207</v>
      </c>
      <c r="F334" s="112" t="n">
        <v>4565142</v>
      </c>
      <c r="G334" s="114" t="n">
        <v>25184426.93</v>
      </c>
    </row>
    <row r="335" ht="14.5" customHeight="1">
      <c r="A335" s="110" t="n">
        <v>2024</v>
      </c>
      <c r="B335" s="110" t="s">
        <v>249</v>
      </c>
      <c r="C335" s="110" t="s">
        <v>264</v>
      </c>
      <c r="D335" s="110" t="s">
        <v>47</v>
      </c>
      <c r="E335" s="112" t="n">
        <v>278099</v>
      </c>
      <c r="F335" s="112" t="n">
        <v>2988333</v>
      </c>
      <c r="G335" s="114" t="n">
        <v>16070007.46</v>
      </c>
    </row>
    <row r="336" ht="14.5" customHeight="1">
      <c r="A336" s="110" t="n">
        <v>2024</v>
      </c>
      <c r="B336" s="110" t="s">
        <v>248</v>
      </c>
      <c r="C336" s="110" t="s">
        <v>265</v>
      </c>
      <c r="D336" s="110" t="s">
        <v>47</v>
      </c>
      <c r="E336" s="112" t="n">
        <v>420314</v>
      </c>
      <c r="F336" s="112" t="n">
        <v>4437950</v>
      </c>
      <c r="G336" s="114" t="n">
        <v>24741738.11</v>
      </c>
    </row>
    <row r="337" ht="14.5" customHeight="1">
      <c r="A337" s="110" t="n">
        <v>2024</v>
      </c>
      <c r="B337" s="110" t="s">
        <v>249</v>
      </c>
      <c r="C337" s="110" t="s">
        <v>265</v>
      </c>
      <c r="D337" s="110" t="s">
        <v>47</v>
      </c>
      <c r="E337" s="112" t="n">
        <v>306750</v>
      </c>
      <c r="F337" s="112" t="n">
        <v>3058713</v>
      </c>
      <c r="G337" s="114" t="n">
        <v>17281025.26</v>
      </c>
    </row>
    <row r="338" ht="14.5" customHeight="1">
      <c r="A338" s="110" t="n">
        <v>2024</v>
      </c>
      <c r="B338" s="110" t="s">
        <v>248</v>
      </c>
      <c r="C338" s="110" t="s">
        <v>266</v>
      </c>
      <c r="D338" s="110" t="s">
        <v>47</v>
      </c>
      <c r="E338" s="112" t="n">
        <v>376681</v>
      </c>
      <c r="F338" s="112" t="n">
        <v>3873484</v>
      </c>
      <c r="G338" s="114" t="n">
        <v>22021813.88</v>
      </c>
    </row>
    <row r="339" ht="14.5" customHeight="1">
      <c r="A339" s="110" t="n">
        <v>2024</v>
      </c>
      <c r="B339" s="110" t="s">
        <v>249</v>
      </c>
      <c r="C339" s="110" t="s">
        <v>266</v>
      </c>
      <c r="D339" s="110" t="s">
        <v>47</v>
      </c>
      <c r="E339" s="112" t="n">
        <v>280971</v>
      </c>
      <c r="F339" s="112" t="n">
        <v>2719372</v>
      </c>
      <c r="G339" s="114" t="n">
        <v>15724720.03</v>
      </c>
    </row>
    <row r="340" ht="14.5" customHeight="1">
      <c r="A340" s="110" t="n">
        <v>2024</v>
      </c>
      <c r="B340" s="110" t="s">
        <v>248</v>
      </c>
      <c r="C340" s="110" t="s">
        <v>267</v>
      </c>
      <c r="D340" s="110" t="s">
        <v>47</v>
      </c>
      <c r="E340" s="112" t="n">
        <v>362999</v>
      </c>
      <c r="F340" s="112" t="n">
        <v>3530165</v>
      </c>
      <c r="G340" s="114" t="n">
        <v>20411717.73</v>
      </c>
    </row>
    <row r="341" ht="14.5" customHeight="1">
      <c r="A341" s="110" t="n">
        <v>2024</v>
      </c>
      <c r="B341" s="110" t="s">
        <v>249</v>
      </c>
      <c r="C341" s="110" t="s">
        <v>267</v>
      </c>
      <c r="D341" s="110" t="s">
        <v>47</v>
      </c>
      <c r="E341" s="112" t="n">
        <v>260386</v>
      </c>
      <c r="F341" s="112" t="n">
        <v>2360010</v>
      </c>
      <c r="G341" s="114" t="n">
        <v>14028238.16</v>
      </c>
    </row>
    <row r="342" ht="14.5" customHeight="1">
      <c r="A342" s="110" t="n">
        <v>2024</v>
      </c>
      <c r="B342" s="110" t="s">
        <v>248</v>
      </c>
      <c r="C342" s="110" t="s">
        <v>268</v>
      </c>
      <c r="D342" s="110" t="s">
        <v>47</v>
      </c>
      <c r="E342" s="112" t="n">
        <v>398215</v>
      </c>
      <c r="F342" s="112" t="n">
        <v>3773795</v>
      </c>
      <c r="G342" s="114" t="n">
        <v>22165718.04</v>
      </c>
    </row>
    <row r="343" ht="14.5" customHeight="1">
      <c r="A343" s="110" t="n">
        <v>2024</v>
      </c>
      <c r="B343" s="110" t="s">
        <v>249</v>
      </c>
      <c r="C343" s="110" t="s">
        <v>268</v>
      </c>
      <c r="D343" s="110" t="s">
        <v>47</v>
      </c>
      <c r="E343" s="112" t="n">
        <v>266851</v>
      </c>
      <c r="F343" s="112" t="n">
        <v>2252693</v>
      </c>
      <c r="G343" s="114" t="n">
        <v>13010317.74</v>
      </c>
    </row>
    <row r="344" ht="14.5" customHeight="1">
      <c r="A344" s="110" t="n">
        <v>2024</v>
      </c>
      <c r="B344" s="110" t="s">
        <v>248</v>
      </c>
      <c r="C344" s="110" t="s">
        <v>269</v>
      </c>
      <c r="D344" s="110" t="s">
        <v>47</v>
      </c>
      <c r="E344" s="112" t="n">
        <v>307799</v>
      </c>
      <c r="F344" s="112" t="n">
        <v>2963799</v>
      </c>
      <c r="G344" s="114" t="n">
        <v>18131783</v>
      </c>
    </row>
    <row r="345" ht="14.5" customHeight="1">
      <c r="A345" s="110" t="n">
        <v>2024</v>
      </c>
      <c r="B345" s="110" t="s">
        <v>249</v>
      </c>
      <c r="C345" s="110" t="s">
        <v>269</v>
      </c>
      <c r="D345" s="110" t="s">
        <v>47</v>
      </c>
      <c r="E345" s="112" t="n">
        <v>186935</v>
      </c>
      <c r="F345" s="112" t="n">
        <v>1503048</v>
      </c>
      <c r="G345" s="114" t="n">
        <v>8738506.83</v>
      </c>
    </row>
    <row r="346" ht="14.5" customHeight="1">
      <c r="A346" s="110" t="n">
        <v>2024</v>
      </c>
      <c r="B346" s="110" t="s">
        <v>248</v>
      </c>
      <c r="C346" s="110" t="s">
        <v>270</v>
      </c>
      <c r="D346" s="110" t="s">
        <v>47</v>
      </c>
      <c r="E346" s="112" t="n">
        <v>228328</v>
      </c>
      <c r="F346" s="112" t="n">
        <v>2215416</v>
      </c>
      <c r="G346" s="114" t="n">
        <v>14438737.01</v>
      </c>
    </row>
    <row r="347" ht="14.5" customHeight="1">
      <c r="A347" s="110" t="n">
        <v>2024</v>
      </c>
      <c r="B347" s="110" t="s">
        <v>249</v>
      </c>
      <c r="C347" s="110" t="s">
        <v>270</v>
      </c>
      <c r="D347" s="110" t="s">
        <v>47</v>
      </c>
      <c r="E347" s="112" t="n">
        <v>123314</v>
      </c>
      <c r="F347" s="112" t="n">
        <v>959253</v>
      </c>
      <c r="G347" s="114" t="n">
        <v>5603034.35</v>
      </c>
    </row>
    <row r="348" ht="14.5" customHeight="1">
      <c r="A348" s="110" t="n">
        <v>2024</v>
      </c>
      <c r="B348" s="110" t="s">
        <v>248</v>
      </c>
      <c r="C348" s="110" t="s">
        <v>271</v>
      </c>
      <c r="D348" s="110" t="s">
        <v>47</v>
      </c>
      <c r="E348" s="112" t="n">
        <v>169187</v>
      </c>
      <c r="F348" s="112" t="n">
        <v>1532756</v>
      </c>
      <c r="G348" s="114" t="n">
        <v>10942436.61</v>
      </c>
    </row>
    <row r="349" ht="14.5" customHeight="1">
      <c r="A349" s="110" t="n">
        <v>2024</v>
      </c>
      <c r="B349" s="110" t="s">
        <v>249</v>
      </c>
      <c r="C349" s="110" t="s">
        <v>271</v>
      </c>
      <c r="D349" s="110" t="s">
        <v>47</v>
      </c>
      <c r="E349" s="112" t="n">
        <v>66910</v>
      </c>
      <c r="F349" s="112" t="n">
        <v>467446</v>
      </c>
      <c r="G349" s="114" t="n">
        <v>2844236</v>
      </c>
    </row>
    <row r="350" ht="14.5" customHeight="1">
      <c r="A350" s="110" t="n">
        <v>2025</v>
      </c>
      <c r="B350" s="110" t="s">
        <v>248</v>
      </c>
      <c r="C350" s="110" t="s">
        <v>253</v>
      </c>
      <c r="D350" s="110" t="s">
        <v>47</v>
      </c>
      <c r="E350" s="112" t="n">
        <v>409</v>
      </c>
      <c r="F350" s="112" t="n">
        <v>3050</v>
      </c>
      <c r="G350" s="114" t="n">
        <v>290805.13</v>
      </c>
    </row>
    <row r="351" ht="14.5" customHeight="1">
      <c r="A351" s="110" t="n">
        <v>2025</v>
      </c>
      <c r="B351" s="110" t="s">
        <v>249</v>
      </c>
      <c r="C351" s="110" t="s">
        <v>253</v>
      </c>
      <c r="D351" s="110" t="s">
        <v>47</v>
      </c>
      <c r="E351" s="112" t="n">
        <v>510</v>
      </c>
      <c r="F351" s="112" t="n">
        <v>3530</v>
      </c>
      <c r="G351" s="114" t="n">
        <v>261205.41</v>
      </c>
    </row>
    <row r="352" ht="14.5" customHeight="1">
      <c r="A352" s="110" t="n">
        <v>2025</v>
      </c>
      <c r="B352" s="110" t="s">
        <v>248</v>
      </c>
      <c r="C352" s="110" t="s">
        <v>254</v>
      </c>
      <c r="D352" s="110" t="s">
        <v>47</v>
      </c>
      <c r="E352" s="112" t="n">
        <v>795</v>
      </c>
      <c r="F352" s="112" t="n">
        <v>6164</v>
      </c>
      <c r="G352" s="114" t="n">
        <v>520796.42</v>
      </c>
    </row>
    <row r="353" ht="14.5" customHeight="1">
      <c r="A353" s="110" t="n">
        <v>2025</v>
      </c>
      <c r="B353" s="110" t="s">
        <v>249</v>
      </c>
      <c r="C353" s="110" t="s">
        <v>254</v>
      </c>
      <c r="D353" s="110" t="s">
        <v>47</v>
      </c>
      <c r="E353" s="112" t="n">
        <v>995</v>
      </c>
      <c r="F353" s="112" t="n">
        <v>7723</v>
      </c>
      <c r="G353" s="114" t="n">
        <v>505958.92</v>
      </c>
    </row>
    <row r="354" ht="14.5" customHeight="1">
      <c r="A354" s="110" t="n">
        <v>2025</v>
      </c>
      <c r="B354" s="110" t="s">
        <v>248</v>
      </c>
      <c r="C354" s="110" t="s">
        <v>255</v>
      </c>
      <c r="D354" s="110" t="s">
        <v>47</v>
      </c>
      <c r="E354" s="112" t="n">
        <v>4768</v>
      </c>
      <c r="F354" s="112" t="n">
        <v>13954</v>
      </c>
      <c r="G354" s="114" t="n">
        <v>636997.39</v>
      </c>
    </row>
    <row r="355" ht="14.5" customHeight="1">
      <c r="A355" s="110" t="n">
        <v>2025</v>
      </c>
      <c r="B355" s="110" t="s">
        <v>249</v>
      </c>
      <c r="C355" s="110" t="s">
        <v>255</v>
      </c>
      <c r="D355" s="110" t="s">
        <v>47</v>
      </c>
      <c r="E355" s="112" t="n">
        <v>3316</v>
      </c>
      <c r="F355" s="112" t="n">
        <v>13599</v>
      </c>
      <c r="G355" s="114" t="n">
        <v>708168.7</v>
      </c>
    </row>
    <row r="356" ht="14.5" customHeight="1">
      <c r="A356" s="110" t="n">
        <v>2025</v>
      </c>
      <c r="B356" s="110" t="s">
        <v>248</v>
      </c>
      <c r="C356" s="110" t="s">
        <v>256</v>
      </c>
      <c r="D356" s="110" t="s">
        <v>47</v>
      </c>
      <c r="E356" s="112" t="n">
        <v>34096</v>
      </c>
      <c r="F356" s="112" t="n">
        <v>81256</v>
      </c>
      <c r="G356" s="114" t="n">
        <v>579433.75</v>
      </c>
    </row>
    <row r="357" ht="14.5" customHeight="1">
      <c r="A357" s="110" t="n">
        <v>2025</v>
      </c>
      <c r="B357" s="110" t="s">
        <v>249</v>
      </c>
      <c r="C357" s="110" t="s">
        <v>256</v>
      </c>
      <c r="D357" s="110" t="s">
        <v>47</v>
      </c>
      <c r="E357" s="112" t="n">
        <v>16037</v>
      </c>
      <c r="F357" s="112" t="n">
        <v>44806</v>
      </c>
      <c r="G357" s="114" t="n">
        <v>741335.58</v>
      </c>
    </row>
    <row r="358" ht="14.5" customHeight="1">
      <c r="A358" s="110" t="n">
        <v>2025</v>
      </c>
      <c r="B358" s="110" t="s">
        <v>248</v>
      </c>
      <c r="C358" s="110" t="s">
        <v>257</v>
      </c>
      <c r="D358" s="110" t="s">
        <v>47</v>
      </c>
      <c r="E358" s="112" t="n">
        <v>83527</v>
      </c>
      <c r="F358" s="112" t="n">
        <v>304176</v>
      </c>
      <c r="G358" s="114" t="n">
        <v>1279649.85</v>
      </c>
    </row>
    <row r="359" ht="14.5" customHeight="1">
      <c r="A359" s="110" t="n">
        <v>2025</v>
      </c>
      <c r="B359" s="110" t="s">
        <v>249</v>
      </c>
      <c r="C359" s="110" t="s">
        <v>257</v>
      </c>
      <c r="D359" s="110" t="s">
        <v>47</v>
      </c>
      <c r="E359" s="112" t="n">
        <v>37832</v>
      </c>
      <c r="F359" s="112" t="n">
        <v>151474</v>
      </c>
      <c r="G359" s="114" t="n">
        <v>1020651.31</v>
      </c>
    </row>
    <row r="360" ht="14.5" customHeight="1">
      <c r="A360" s="110" t="n">
        <v>2025</v>
      </c>
      <c r="B360" s="110" t="s">
        <v>248</v>
      </c>
      <c r="C360" s="110" t="s">
        <v>258</v>
      </c>
      <c r="D360" s="110" t="s">
        <v>47</v>
      </c>
      <c r="E360" s="112" t="n">
        <v>135259</v>
      </c>
      <c r="F360" s="112" t="n">
        <v>705156</v>
      </c>
      <c r="G360" s="114" t="n">
        <v>2643781.08</v>
      </c>
    </row>
    <row r="361" ht="14.5" customHeight="1">
      <c r="A361" s="110" t="n">
        <v>2025</v>
      </c>
      <c r="B361" s="110" t="s">
        <v>249</v>
      </c>
      <c r="C361" s="110" t="s">
        <v>258</v>
      </c>
      <c r="D361" s="110" t="s">
        <v>47</v>
      </c>
      <c r="E361" s="112" t="n">
        <v>63920</v>
      </c>
      <c r="F361" s="112" t="n">
        <v>342727</v>
      </c>
      <c r="G361" s="114" t="n">
        <v>1407269.48</v>
      </c>
    </row>
    <row r="362" ht="14.5" customHeight="1">
      <c r="A362" s="110" t="n">
        <v>2025</v>
      </c>
      <c r="B362" s="110" t="s">
        <v>248</v>
      </c>
      <c r="C362" s="110" t="s">
        <v>259</v>
      </c>
      <c r="D362" s="110" t="s">
        <v>47</v>
      </c>
      <c r="E362" s="112" t="n">
        <v>193563</v>
      </c>
      <c r="F362" s="112" t="n">
        <v>1357450</v>
      </c>
      <c r="G362" s="114" t="n">
        <v>4960448.58</v>
      </c>
    </row>
    <row r="363" ht="14.5" customHeight="1">
      <c r="A363" s="110" t="n">
        <v>2025</v>
      </c>
      <c r="B363" s="110" t="s">
        <v>249</v>
      </c>
      <c r="C363" s="110" t="s">
        <v>259</v>
      </c>
      <c r="D363" s="110" t="s">
        <v>47</v>
      </c>
      <c r="E363" s="112" t="n">
        <v>100392</v>
      </c>
      <c r="F363" s="112" t="n">
        <v>701678</v>
      </c>
      <c r="G363" s="114" t="n">
        <v>2502777.16</v>
      </c>
    </row>
    <row r="364" ht="14.5" customHeight="1">
      <c r="A364" s="110" t="n">
        <v>2025</v>
      </c>
      <c r="B364" s="110" t="s">
        <v>248</v>
      </c>
      <c r="C364" s="110" t="s">
        <v>260</v>
      </c>
      <c r="D364" s="110" t="s">
        <v>47</v>
      </c>
      <c r="E364" s="112" t="n">
        <v>241571</v>
      </c>
      <c r="F364" s="112" t="n">
        <v>2069400</v>
      </c>
      <c r="G364" s="114" t="n">
        <v>7971894.71</v>
      </c>
    </row>
    <row r="365" ht="14.5" customHeight="1">
      <c r="A365" s="110" t="n">
        <v>2025</v>
      </c>
      <c r="B365" s="110" t="s">
        <v>249</v>
      </c>
      <c r="C365" s="110" t="s">
        <v>260</v>
      </c>
      <c r="D365" s="110" t="s">
        <v>47</v>
      </c>
      <c r="E365" s="112" t="n">
        <v>133294</v>
      </c>
      <c r="F365" s="112" t="n">
        <v>1114716</v>
      </c>
      <c r="G365" s="114" t="n">
        <v>4060039</v>
      </c>
    </row>
    <row r="366" ht="14.5" customHeight="1">
      <c r="A366" s="110" t="n">
        <v>2025</v>
      </c>
      <c r="B366" s="110" t="s">
        <v>248</v>
      </c>
      <c r="C366" s="110" t="s">
        <v>261</v>
      </c>
      <c r="D366" s="110" t="s">
        <v>47</v>
      </c>
      <c r="E366" s="112" t="n">
        <v>267910</v>
      </c>
      <c r="F366" s="112" t="n">
        <v>2622045</v>
      </c>
      <c r="G366" s="114" t="n">
        <v>10636489.12</v>
      </c>
    </row>
    <row r="367" ht="14.5" customHeight="1">
      <c r="A367" s="110" t="n">
        <v>2025</v>
      </c>
      <c r="B367" s="110" t="s">
        <v>249</v>
      </c>
      <c r="C367" s="110" t="s">
        <v>261</v>
      </c>
      <c r="D367" s="110" t="s">
        <v>47</v>
      </c>
      <c r="E367" s="112" t="n">
        <v>157021</v>
      </c>
      <c r="F367" s="112" t="n">
        <v>1506650</v>
      </c>
      <c r="G367" s="114" t="n">
        <v>5583801.11</v>
      </c>
    </row>
    <row r="368" ht="14.5" customHeight="1">
      <c r="A368" s="110" t="n">
        <v>2025</v>
      </c>
      <c r="B368" s="110" t="s">
        <v>248</v>
      </c>
      <c r="C368" s="110" t="s">
        <v>262</v>
      </c>
      <c r="D368" s="110" t="s">
        <v>47</v>
      </c>
      <c r="E368" s="112" t="n">
        <v>280561</v>
      </c>
      <c r="F368" s="112" t="n">
        <v>2986293</v>
      </c>
      <c r="G368" s="114" t="n">
        <v>13184332.34</v>
      </c>
    </row>
    <row r="369" ht="14.5" customHeight="1">
      <c r="A369" s="110" t="n">
        <v>2025</v>
      </c>
      <c r="B369" s="110" t="s">
        <v>249</v>
      </c>
      <c r="C369" s="110" t="s">
        <v>262</v>
      </c>
      <c r="D369" s="110" t="s">
        <v>47</v>
      </c>
      <c r="E369" s="112" t="n">
        <v>173804</v>
      </c>
      <c r="F369" s="112" t="n">
        <v>1838233</v>
      </c>
      <c r="G369" s="114" t="n">
        <v>7499463.9</v>
      </c>
    </row>
    <row r="370" ht="14.5" customHeight="1">
      <c r="A370" s="110" t="n">
        <v>2025</v>
      </c>
      <c r="B370" s="110" t="s">
        <v>248</v>
      </c>
      <c r="C370" s="110" t="s">
        <v>263</v>
      </c>
      <c r="D370" s="110" t="s">
        <v>47</v>
      </c>
      <c r="E370" s="112" t="n">
        <v>347906</v>
      </c>
      <c r="F370" s="112" t="n">
        <v>3917084</v>
      </c>
      <c r="G370" s="114" t="n">
        <v>18884991.29</v>
      </c>
    </row>
    <row r="371" ht="14.5" customHeight="1">
      <c r="A371" s="110" t="n">
        <v>2025</v>
      </c>
      <c r="B371" s="110" t="s">
        <v>249</v>
      </c>
      <c r="C371" s="110" t="s">
        <v>263</v>
      </c>
      <c r="D371" s="110" t="s">
        <v>47</v>
      </c>
      <c r="E371" s="112" t="n">
        <v>222597</v>
      </c>
      <c r="F371" s="112" t="n">
        <v>2454731</v>
      </c>
      <c r="G371" s="114" t="n">
        <v>11066322.48</v>
      </c>
    </row>
    <row r="372" ht="14.5" customHeight="1">
      <c r="A372" s="110" t="n">
        <v>2025</v>
      </c>
      <c r="B372" s="110" t="s">
        <v>248</v>
      </c>
      <c r="C372" s="110" t="s">
        <v>264</v>
      </c>
      <c r="D372" s="110" t="s">
        <v>47</v>
      </c>
      <c r="E372" s="112" t="n">
        <v>401303</v>
      </c>
      <c r="F372" s="112" t="n">
        <v>4497999</v>
      </c>
      <c r="G372" s="114" t="n">
        <v>23036879.66</v>
      </c>
    </row>
    <row r="373" ht="14.5" customHeight="1">
      <c r="A373" s="110" t="n">
        <v>2025</v>
      </c>
      <c r="B373" s="110" t="s">
        <v>249</v>
      </c>
      <c r="C373" s="110" t="s">
        <v>264</v>
      </c>
      <c r="D373" s="110" t="s">
        <v>47</v>
      </c>
      <c r="E373" s="112" t="n">
        <v>274001</v>
      </c>
      <c r="F373" s="112" t="n">
        <v>2956394</v>
      </c>
      <c r="G373" s="114" t="n">
        <v>14714712.9</v>
      </c>
    </row>
    <row r="374" ht="14.5" customHeight="1">
      <c r="A374" s="110" t="n">
        <v>2025</v>
      </c>
      <c r="B374" s="110" t="s">
        <v>248</v>
      </c>
      <c r="C374" s="110" t="s">
        <v>265</v>
      </c>
      <c r="D374" s="110" t="s">
        <v>47</v>
      </c>
      <c r="E374" s="112" t="n">
        <v>427114</v>
      </c>
      <c r="F374" s="112" t="n">
        <v>4549025</v>
      </c>
      <c r="G374" s="114" t="n">
        <v>23470457.51</v>
      </c>
    </row>
    <row r="375" ht="14.5" customHeight="1">
      <c r="A375" s="110" t="n">
        <v>2025</v>
      </c>
      <c r="B375" s="110" t="s">
        <v>249</v>
      </c>
      <c r="C375" s="110" t="s">
        <v>265</v>
      </c>
      <c r="D375" s="110" t="s">
        <v>47</v>
      </c>
      <c r="E375" s="112" t="n">
        <v>310207</v>
      </c>
      <c r="F375" s="112" t="n">
        <v>3104113</v>
      </c>
      <c r="G375" s="114" t="n">
        <v>16345854.75</v>
      </c>
    </row>
    <row r="376" ht="14.5" customHeight="1">
      <c r="A376" s="110" t="n">
        <v>2025</v>
      </c>
      <c r="B376" s="110" t="s">
        <v>248</v>
      </c>
      <c r="C376" s="110" t="s">
        <v>266</v>
      </c>
      <c r="D376" s="110" t="s">
        <v>47</v>
      </c>
      <c r="E376" s="112" t="n">
        <v>381813</v>
      </c>
      <c r="F376" s="112" t="n">
        <v>3914000</v>
      </c>
      <c r="G376" s="114" t="n">
        <v>20551752.65</v>
      </c>
    </row>
    <row r="377" ht="14.5" customHeight="1">
      <c r="A377" s="110" t="n">
        <v>2025</v>
      </c>
      <c r="B377" s="110" t="s">
        <v>249</v>
      </c>
      <c r="C377" s="110" t="s">
        <v>266</v>
      </c>
      <c r="D377" s="110" t="s">
        <v>47</v>
      </c>
      <c r="E377" s="112" t="n">
        <v>286294</v>
      </c>
      <c r="F377" s="112" t="n">
        <v>2762752</v>
      </c>
      <c r="G377" s="114" t="n">
        <v>14842967.68</v>
      </c>
    </row>
    <row r="378" ht="14.5" customHeight="1">
      <c r="A378" s="110" t="n">
        <v>2025</v>
      </c>
      <c r="B378" s="110" t="s">
        <v>248</v>
      </c>
      <c r="C378" s="110" t="s">
        <v>267</v>
      </c>
      <c r="D378" s="110" t="s">
        <v>47</v>
      </c>
      <c r="E378" s="112" t="n">
        <v>356334</v>
      </c>
      <c r="F378" s="112" t="n">
        <v>3468288</v>
      </c>
      <c r="G378" s="114" t="n">
        <v>18472173.19</v>
      </c>
    </row>
    <row r="379" ht="14.5" customHeight="1">
      <c r="A379" s="110" t="n">
        <v>2025</v>
      </c>
      <c r="B379" s="110" t="s">
        <v>249</v>
      </c>
      <c r="C379" s="110" t="s">
        <v>267</v>
      </c>
      <c r="D379" s="110" t="s">
        <v>47</v>
      </c>
      <c r="E379" s="112" t="n">
        <v>255826</v>
      </c>
      <c r="F379" s="112" t="n">
        <v>2317388</v>
      </c>
      <c r="G379" s="114" t="n">
        <v>12697508.66</v>
      </c>
    </row>
    <row r="380" ht="14.5" customHeight="1">
      <c r="A380" s="110" t="n">
        <v>2025</v>
      </c>
      <c r="B380" s="110" t="s">
        <v>248</v>
      </c>
      <c r="C380" s="110" t="s">
        <v>268</v>
      </c>
      <c r="D380" s="110" t="s">
        <v>47</v>
      </c>
      <c r="E380" s="112" t="n">
        <v>395156</v>
      </c>
      <c r="F380" s="112" t="n">
        <v>3731664</v>
      </c>
      <c r="G380" s="114" t="n">
        <v>20201719.67</v>
      </c>
    </row>
    <row r="381" ht="14.5" customHeight="1">
      <c r="A381" s="110" t="n">
        <v>2025</v>
      </c>
      <c r="B381" s="110" t="s">
        <v>249</v>
      </c>
      <c r="C381" s="110" t="s">
        <v>268</v>
      </c>
      <c r="D381" s="110" t="s">
        <v>47</v>
      </c>
      <c r="E381" s="112" t="n">
        <v>266479</v>
      </c>
      <c r="F381" s="112" t="n">
        <v>2240721</v>
      </c>
      <c r="G381" s="114" t="n">
        <v>12081704.4</v>
      </c>
    </row>
    <row r="382" ht="14.5" customHeight="1">
      <c r="A382" s="110" t="n">
        <v>2025</v>
      </c>
      <c r="B382" s="110" t="s">
        <v>248</v>
      </c>
      <c r="C382" s="110" t="s">
        <v>269</v>
      </c>
      <c r="D382" s="110" t="s">
        <v>47</v>
      </c>
      <c r="E382" s="112" t="n">
        <v>313122</v>
      </c>
      <c r="F382" s="112" t="n">
        <v>2984066</v>
      </c>
      <c r="G382" s="114" t="n">
        <v>16752329.22</v>
      </c>
    </row>
    <row r="383" ht="14.5" customHeight="1">
      <c r="A383" s="110" t="n">
        <v>2025</v>
      </c>
      <c r="B383" s="110" t="s">
        <v>249</v>
      </c>
      <c r="C383" s="110" t="s">
        <v>269</v>
      </c>
      <c r="D383" s="110" t="s">
        <v>47</v>
      </c>
      <c r="E383" s="112" t="n">
        <v>191575</v>
      </c>
      <c r="F383" s="112" t="n">
        <v>1534821</v>
      </c>
      <c r="G383" s="114" t="n">
        <v>8144871.88</v>
      </c>
    </row>
    <row r="384" ht="14.5" customHeight="1">
      <c r="A384" s="110" t="n">
        <v>2025</v>
      </c>
      <c r="B384" s="110" t="s">
        <v>248</v>
      </c>
      <c r="C384" s="110" t="s">
        <v>270</v>
      </c>
      <c r="D384" s="110" t="s">
        <v>47</v>
      </c>
      <c r="E384" s="112" t="n">
        <v>227964</v>
      </c>
      <c r="F384" s="112" t="n">
        <v>2191066</v>
      </c>
      <c r="G384" s="114" t="n">
        <v>13240765.82</v>
      </c>
    </row>
    <row r="385" ht="14.5" customHeight="1">
      <c r="A385" s="110" t="n">
        <v>2025</v>
      </c>
      <c r="B385" s="110" t="s">
        <v>249</v>
      </c>
      <c r="C385" s="110" t="s">
        <v>270</v>
      </c>
      <c r="D385" s="110" t="s">
        <v>47</v>
      </c>
      <c r="E385" s="112" t="n">
        <v>123355</v>
      </c>
      <c r="F385" s="112" t="n">
        <v>951165</v>
      </c>
      <c r="G385" s="114" t="n">
        <v>5183833.62</v>
      </c>
    </row>
    <row r="386" ht="14.5" customHeight="1">
      <c r="A386" s="110" t="n">
        <v>2025</v>
      </c>
      <c r="B386" s="110" t="s">
        <v>248</v>
      </c>
      <c r="C386" s="110" t="s">
        <v>271</v>
      </c>
      <c r="D386" s="110" t="s">
        <v>47</v>
      </c>
      <c r="E386" s="112" t="n">
        <v>171928</v>
      </c>
      <c r="F386" s="112" t="n">
        <v>1544162</v>
      </c>
      <c r="G386" s="114" t="n">
        <v>10399814.55</v>
      </c>
    </row>
    <row r="387" ht="14.5" customHeight="1">
      <c r="A387" s="110" t="n">
        <v>2025</v>
      </c>
      <c r="B387" s="110" t="s">
        <v>249</v>
      </c>
      <c r="C387" s="110" t="s">
        <v>271</v>
      </c>
      <c r="D387" s="110" t="s">
        <v>47</v>
      </c>
      <c r="E387" s="112" t="n">
        <v>69565</v>
      </c>
      <c r="F387" s="112" t="n">
        <v>482445</v>
      </c>
      <c r="G387" s="114" t="n">
        <v>2760733.08</v>
      </c>
    </row>
    <row r="388">
      <c r="A388" s="110"/>
      <c r="B388" s="110"/>
      <c r="C388" s="110"/>
      <c r="D388" s="110"/>
      <c r="E388" s="112"/>
      <c r="F388" s="112"/>
      <c r="G388" s="114"/>
    </row>
    <row r="389">
      <c r="A389" s="110"/>
      <c r="B389" s="110"/>
      <c r="C389" s="110"/>
      <c r="D389" s="110"/>
      <c r="E389" s="112"/>
      <c r="F389" s="112"/>
      <c r="G389" s="114"/>
    </row>
    <row r="390">
      <c r="A390" s="110"/>
      <c r="B390" s="110"/>
      <c r="C390" s="110"/>
      <c r="D390" s="110"/>
      <c r="E390" s="112"/>
      <c r="F390" s="112"/>
      <c r="G390" s="114"/>
    </row>
    <row r="391">
      <c r="A391" s="110"/>
      <c r="B391" s="110"/>
      <c r="C391" s="110"/>
      <c r="D391" s="110"/>
      <c r="E391" s="112"/>
      <c r="F391" s="112"/>
      <c r="G391" s="114"/>
    </row>
    <row r="392">
      <c r="A392" s="110"/>
      <c r="B392" s="110"/>
      <c r="C392" s="110"/>
      <c r="D392" s="110"/>
      <c r="E392" s="112"/>
      <c r="F392" s="112"/>
      <c r="G392" s="114"/>
    </row>
    <row r="393">
      <c r="A393" s="110"/>
      <c r="B393" s="110"/>
      <c r="C393" s="110"/>
      <c r="D393" s="110"/>
      <c r="E393" s="112"/>
      <c r="F393" s="112"/>
      <c r="G393" s="114"/>
    </row>
    <row r="394">
      <c r="A394" s="110"/>
      <c r="B394" s="110"/>
      <c r="C394" s="110"/>
      <c r="D394" s="110"/>
      <c r="E394" s="112"/>
      <c r="F394" s="112"/>
      <c r="G394" s="114"/>
    </row>
  </sheetData>
  <pageMargins left="0.7" right="0.7" top="0.75" bottom="0.75" header="0.3" footer="0.3"/>
  <pageSetup paperSize="9" orientation="portrait" horizontalDpi="300" verticalDpi="300" r:id="rId2"/>
  <tableParts count="1">
    <tablePart r:id="rId16"/>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14.71" hidden="0" customWidth="1"/>
    <col min="4" max="4" width="8.71" hidden="0" customWidth="1"/>
    <col min="5" max="5" width="23.71" hidden="0" customWidth="1"/>
    <col min="6" max="6" width="25.71" hidden="0" customWidth="1"/>
    <col min="7" max="7" width="11.71" hidden="0" customWidth="1"/>
    <col min="8" max="8" width="31.71" hidden="0" customWidth="1"/>
  </cols>
  <sheetData>
    <row r="1" ht="14.5" customHeight="1">
      <c r="A1" s="115" t="s">
        <v>275</v>
      </c>
    </row>
    <row r="2" ht="29" customHeight="1">
      <c r="A2" s="116" t="s">
        <v>32</v>
      </c>
    </row>
    <row r="3" ht="14.5" customHeight="1">
      <c r="A3" t="s">
        <v>41</v>
      </c>
    </row>
    <row r="4" ht="14.5" customHeight="1">
      <c r="A4" t="s">
        <v>42</v>
      </c>
    </row>
    <row r="5" ht="14.5" customHeight="1">
      <c r="A5" t="s">
        <v>274</v>
      </c>
    </row>
    <row r="6" ht="14.5" customHeight="1">
      <c r="A6" t="s">
        <v>247</v>
      </c>
    </row>
    <row r="7" ht="29" customHeight="1">
      <c r="A7" s="117" t="s">
        <v>7</v>
      </c>
      <c r="B7" s="117" t="s">
        <v>5</v>
      </c>
      <c r="C7" s="117" t="s">
        <v>21</v>
      </c>
      <c r="D7" s="117" t="s">
        <v>3</v>
      </c>
      <c r="E7" s="117" t="s">
        <v>45</v>
      </c>
      <c r="F7" s="119" t="s">
        <v>46</v>
      </c>
      <c r="G7" s="119" t="s">
        <v>25</v>
      </c>
      <c r="H7" s="121" t="s">
        <v>27</v>
      </c>
    </row>
    <row r="8" ht="14.5" customHeight="1">
      <c r="A8" s="118" t="n">
        <v>2016</v>
      </c>
      <c r="B8" s="118" t="s">
        <v>36</v>
      </c>
      <c r="C8" s="118" t="s">
        <v>248</v>
      </c>
      <c r="D8" s="118" t="s">
        <v>253</v>
      </c>
      <c r="E8" s="118" t="s">
        <v>47</v>
      </c>
      <c r="F8" s="120" t="n">
        <v>238</v>
      </c>
      <c r="G8" s="120" t="n">
        <v>1322</v>
      </c>
      <c r="H8" s="122" t="n">
        <v>168748.25</v>
      </c>
    </row>
    <row r="9" ht="14.5" customHeight="1">
      <c r="A9" s="118" t="n">
        <v>2016</v>
      </c>
      <c r="B9" s="118" t="s">
        <v>36</v>
      </c>
      <c r="C9" s="118" t="s">
        <v>249</v>
      </c>
      <c r="D9" s="118" t="s">
        <v>253</v>
      </c>
      <c r="E9" s="118" t="s">
        <v>47</v>
      </c>
      <c r="F9" s="120" t="n">
        <v>298</v>
      </c>
      <c r="G9" s="120" t="n">
        <v>1724</v>
      </c>
      <c r="H9" s="122" t="n">
        <v>198556.26</v>
      </c>
    </row>
    <row r="10" ht="14.5" customHeight="1">
      <c r="A10" s="118" t="n">
        <v>2016</v>
      </c>
      <c r="B10" s="118" t="s">
        <v>37</v>
      </c>
      <c r="C10" s="118" t="s">
        <v>248</v>
      </c>
      <c r="D10" s="118" t="s">
        <v>253</v>
      </c>
      <c r="E10" s="118" t="s">
        <v>47</v>
      </c>
      <c r="F10" s="120" t="n">
        <v>96</v>
      </c>
      <c r="G10" s="120" t="n">
        <v>567</v>
      </c>
      <c r="H10" s="122" t="n">
        <v>69529.88</v>
      </c>
    </row>
    <row r="11" ht="14.5" customHeight="1">
      <c r="A11" s="118" t="n">
        <v>2016</v>
      </c>
      <c r="B11" s="118" t="s">
        <v>37</v>
      </c>
      <c r="C11" s="118" t="s">
        <v>249</v>
      </c>
      <c r="D11" s="118" t="s">
        <v>253</v>
      </c>
      <c r="E11" s="118" t="s">
        <v>47</v>
      </c>
      <c r="F11" s="120" t="n">
        <v>177</v>
      </c>
      <c r="G11" s="120" t="n">
        <v>1115</v>
      </c>
      <c r="H11" s="122" t="n">
        <v>111892.73</v>
      </c>
    </row>
    <row r="12" ht="14.5" customHeight="1">
      <c r="A12" s="118" t="n">
        <v>2016</v>
      </c>
      <c r="B12" s="118" t="s">
        <v>38</v>
      </c>
      <c r="C12" s="118" t="s">
        <v>248</v>
      </c>
      <c r="D12" s="118" t="s">
        <v>253</v>
      </c>
      <c r="E12" s="118" t="s">
        <v>47</v>
      </c>
      <c r="F12" s="120" t="n">
        <v>253</v>
      </c>
      <c r="G12" s="120" t="n">
        <v>661</v>
      </c>
      <c r="H12" s="122" t="n">
        <v>9468.11</v>
      </c>
    </row>
    <row r="13" ht="14.5" customHeight="1">
      <c r="A13" s="118" t="n">
        <v>2016</v>
      </c>
      <c r="B13" s="118" t="s">
        <v>38</v>
      </c>
      <c r="C13" s="118" t="s">
        <v>249</v>
      </c>
      <c r="D13" s="118" t="s">
        <v>253</v>
      </c>
      <c r="E13" s="118" t="s">
        <v>47</v>
      </c>
      <c r="F13" s="120" t="n">
        <v>298</v>
      </c>
      <c r="G13" s="120" t="n">
        <v>638</v>
      </c>
      <c r="H13" s="122" t="n">
        <v>7606.89</v>
      </c>
    </row>
    <row r="14" ht="14.5" customHeight="1">
      <c r="A14" s="118" t="n">
        <v>2016</v>
      </c>
      <c r="B14" s="118" t="s">
        <v>36</v>
      </c>
      <c r="C14" s="118" t="s">
        <v>248</v>
      </c>
      <c r="D14" s="118" t="s">
        <v>254</v>
      </c>
      <c r="E14" s="118" t="s">
        <v>47</v>
      </c>
      <c r="F14" s="120" t="n">
        <v>348</v>
      </c>
      <c r="G14" s="120" t="n">
        <v>1907</v>
      </c>
      <c r="H14" s="122" t="n">
        <v>287910.72</v>
      </c>
    </row>
    <row r="15" ht="14.5" customHeight="1">
      <c r="A15" s="118" t="n">
        <v>2016</v>
      </c>
      <c r="B15" s="118" t="s">
        <v>36</v>
      </c>
      <c r="C15" s="118" t="s">
        <v>249</v>
      </c>
      <c r="D15" s="118" t="s">
        <v>254</v>
      </c>
      <c r="E15" s="118" t="s">
        <v>47</v>
      </c>
      <c r="F15" s="120" t="n">
        <v>480</v>
      </c>
      <c r="G15" s="120" t="n">
        <v>2777</v>
      </c>
      <c r="H15" s="122" t="n">
        <v>360217.47</v>
      </c>
    </row>
    <row r="16" ht="14.5" customHeight="1">
      <c r="A16" s="118" t="n">
        <v>2016</v>
      </c>
      <c r="B16" s="118" t="s">
        <v>37</v>
      </c>
      <c r="C16" s="118" t="s">
        <v>248</v>
      </c>
      <c r="D16" s="118" t="s">
        <v>254</v>
      </c>
      <c r="E16" s="118" t="s">
        <v>47</v>
      </c>
      <c r="F16" s="120" t="n">
        <v>247</v>
      </c>
      <c r="G16" s="120" t="n">
        <v>1679</v>
      </c>
      <c r="H16" s="122" t="n">
        <v>224214.99</v>
      </c>
    </row>
    <row r="17" ht="14.5" customHeight="1">
      <c r="A17" s="118" t="n">
        <v>2016</v>
      </c>
      <c r="B17" s="118" t="s">
        <v>37</v>
      </c>
      <c r="C17" s="118" t="s">
        <v>249</v>
      </c>
      <c r="D17" s="118" t="s">
        <v>254</v>
      </c>
      <c r="E17" s="118" t="s">
        <v>47</v>
      </c>
      <c r="F17" s="120" t="n">
        <v>294</v>
      </c>
      <c r="G17" s="120" t="n">
        <v>2178</v>
      </c>
      <c r="H17" s="122" t="n">
        <v>342344.97</v>
      </c>
    </row>
    <row r="18" ht="14.5" customHeight="1">
      <c r="A18" s="118" t="n">
        <v>2016</v>
      </c>
      <c r="B18" s="118" t="s">
        <v>38</v>
      </c>
      <c r="C18" s="118" t="s">
        <v>248</v>
      </c>
      <c r="D18" s="118" t="s">
        <v>254</v>
      </c>
      <c r="E18" s="118" t="s">
        <v>47</v>
      </c>
      <c r="F18" s="120" t="n">
        <v>620</v>
      </c>
      <c r="G18" s="120" t="n">
        <v>1338</v>
      </c>
      <c r="H18" s="122" t="n">
        <v>12636.18</v>
      </c>
    </row>
    <row r="19" ht="14.5" customHeight="1">
      <c r="A19" s="118" t="n">
        <v>2016</v>
      </c>
      <c r="B19" s="118" t="s">
        <v>38</v>
      </c>
      <c r="C19" s="118" t="s">
        <v>249</v>
      </c>
      <c r="D19" s="118" t="s">
        <v>254</v>
      </c>
      <c r="E19" s="118" t="s">
        <v>47</v>
      </c>
      <c r="F19" s="120" t="n">
        <v>664</v>
      </c>
      <c r="G19" s="120" t="n">
        <v>1418</v>
      </c>
      <c r="H19" s="122" t="n">
        <v>47087.08</v>
      </c>
    </row>
    <row r="20" ht="14.5" customHeight="1">
      <c r="A20" s="118"/>
      <c r="B20" s="118" t="s">
        <v>39</v>
      </c>
      <c r="C20" s="118" t="s">
        <v>249</v>
      </c>
      <c r="D20" s="118" t="s">
        <v>254</v>
      </c>
      <c r="E20" s="118" t="s">
        <v>47</v>
      </c>
      <c r="F20" s="120"/>
      <c r="G20" s="120"/>
      <c r="H20" s="122"/>
    </row>
    <row r="21" ht="14.5" customHeight="1">
      <c r="A21" s="118" t="n">
        <v>2016</v>
      </c>
      <c r="B21" s="118" t="s">
        <v>36</v>
      </c>
      <c r="C21" s="118" t="s">
        <v>248</v>
      </c>
      <c r="D21" s="118" t="s">
        <v>255</v>
      </c>
      <c r="E21" s="118" t="s">
        <v>47</v>
      </c>
      <c r="F21" s="120" t="n">
        <v>1025</v>
      </c>
      <c r="G21" s="120" t="n">
        <v>2796</v>
      </c>
      <c r="H21" s="122" t="n">
        <v>248406.03</v>
      </c>
    </row>
    <row r="22" ht="14.5" customHeight="1">
      <c r="A22" s="118" t="n">
        <v>2016</v>
      </c>
      <c r="B22" s="118" t="s">
        <v>36</v>
      </c>
      <c r="C22" s="118" t="s">
        <v>249</v>
      </c>
      <c r="D22" s="118" t="s">
        <v>255</v>
      </c>
      <c r="E22" s="118" t="s">
        <v>47</v>
      </c>
      <c r="F22" s="120" t="n">
        <v>920</v>
      </c>
      <c r="G22" s="120" t="n">
        <v>3284</v>
      </c>
      <c r="H22" s="122" t="n">
        <v>366859.37</v>
      </c>
    </row>
    <row r="23" ht="14.5" customHeight="1">
      <c r="A23" s="118" t="n">
        <v>2016</v>
      </c>
      <c r="B23" s="118" t="s">
        <v>37</v>
      </c>
      <c r="C23" s="118" t="s">
        <v>248</v>
      </c>
      <c r="D23" s="118" t="s">
        <v>255</v>
      </c>
      <c r="E23" s="118" t="s">
        <v>47</v>
      </c>
      <c r="F23" s="120" t="n">
        <v>729</v>
      </c>
      <c r="G23" s="120" t="n">
        <v>4071</v>
      </c>
      <c r="H23" s="122" t="n">
        <v>322158.91</v>
      </c>
    </row>
    <row r="24" ht="14.5" customHeight="1">
      <c r="A24" s="118" t="n">
        <v>2016</v>
      </c>
      <c r="B24" s="118" t="s">
        <v>37</v>
      </c>
      <c r="C24" s="118" t="s">
        <v>249</v>
      </c>
      <c r="D24" s="118" t="s">
        <v>255</v>
      </c>
      <c r="E24" s="118" t="s">
        <v>47</v>
      </c>
      <c r="F24" s="120" t="n">
        <v>465</v>
      </c>
      <c r="G24" s="120" t="n">
        <v>2972</v>
      </c>
      <c r="H24" s="122" t="n">
        <v>308890.76</v>
      </c>
    </row>
    <row r="25" ht="14.5" customHeight="1">
      <c r="A25" s="118" t="n">
        <v>2016</v>
      </c>
      <c r="B25" s="118" t="s">
        <v>38</v>
      </c>
      <c r="C25" s="118" t="s">
        <v>248</v>
      </c>
      <c r="D25" s="118" t="s">
        <v>255</v>
      </c>
      <c r="E25" s="118" t="s">
        <v>47</v>
      </c>
      <c r="F25" s="120" t="n">
        <v>8512</v>
      </c>
      <c r="G25" s="120" t="n">
        <v>14308</v>
      </c>
      <c r="H25" s="122" t="n">
        <v>68970.77</v>
      </c>
    </row>
    <row r="26" ht="14.5" customHeight="1">
      <c r="A26" s="118" t="n">
        <v>2016</v>
      </c>
      <c r="B26" s="118" t="s">
        <v>38</v>
      </c>
      <c r="C26" s="118" t="s">
        <v>249</v>
      </c>
      <c r="D26" s="118" t="s">
        <v>255</v>
      </c>
      <c r="E26" s="118" t="s">
        <v>47</v>
      </c>
      <c r="F26" s="120" t="n">
        <v>4676</v>
      </c>
      <c r="G26" s="120" t="n">
        <v>7897</v>
      </c>
      <c r="H26" s="122" t="n">
        <v>56808.55</v>
      </c>
    </row>
    <row r="27" ht="14.5" customHeight="1">
      <c r="A27" s="118" t="n">
        <v>2016</v>
      </c>
      <c r="B27" s="118" t="s">
        <v>39</v>
      </c>
      <c r="C27" s="118" t="s">
        <v>248</v>
      </c>
      <c r="D27" s="118" t="s">
        <v>255</v>
      </c>
      <c r="E27" s="118" t="s">
        <v>47</v>
      </c>
      <c r="F27" s="120" t="n">
        <v>59</v>
      </c>
      <c r="G27" s="120" t="n">
        <v>102</v>
      </c>
      <c r="H27" s="122" t="n">
        <v>150.02</v>
      </c>
    </row>
    <row r="28" ht="14.5" customHeight="1">
      <c r="A28" s="118" t="n">
        <v>2016</v>
      </c>
      <c r="B28" s="118" t="s">
        <v>39</v>
      </c>
      <c r="C28" s="118" t="s">
        <v>249</v>
      </c>
      <c r="D28" s="118" t="s">
        <v>255</v>
      </c>
      <c r="E28" s="118" t="s">
        <v>47</v>
      </c>
      <c r="F28" s="120" t="n">
        <v>48</v>
      </c>
      <c r="G28" s="120" t="n">
        <v>89</v>
      </c>
      <c r="H28" s="122" t="n">
        <v>98.71</v>
      </c>
    </row>
    <row r="29" ht="14.5" customHeight="1">
      <c r="A29" s="118" t="n">
        <v>2016</v>
      </c>
      <c r="B29" s="118" t="s">
        <v>36</v>
      </c>
      <c r="C29" s="118" t="s">
        <v>248</v>
      </c>
      <c r="D29" s="118" t="s">
        <v>256</v>
      </c>
      <c r="E29" s="118" t="s">
        <v>47</v>
      </c>
      <c r="F29" s="120" t="n">
        <v>9654</v>
      </c>
      <c r="G29" s="120" t="n">
        <v>17265</v>
      </c>
      <c r="H29" s="122" t="n">
        <v>171814.05</v>
      </c>
    </row>
    <row r="30" ht="14.5" customHeight="1">
      <c r="A30" s="118" t="n">
        <v>2016</v>
      </c>
      <c r="B30" s="118" t="s">
        <v>36</v>
      </c>
      <c r="C30" s="118" t="s">
        <v>249</v>
      </c>
      <c r="D30" s="118" t="s">
        <v>256</v>
      </c>
      <c r="E30" s="118" t="s">
        <v>47</v>
      </c>
      <c r="F30" s="120" t="n">
        <v>5412</v>
      </c>
      <c r="G30" s="120" t="n">
        <v>12155</v>
      </c>
      <c r="H30" s="122" t="n">
        <v>355030.44</v>
      </c>
    </row>
    <row r="31" ht="14.5" customHeight="1">
      <c r="A31" s="118" t="n">
        <v>2016</v>
      </c>
      <c r="B31" s="118" t="s">
        <v>37</v>
      </c>
      <c r="C31" s="118" t="s">
        <v>248</v>
      </c>
      <c r="D31" s="118" t="s">
        <v>256</v>
      </c>
      <c r="E31" s="118" t="s">
        <v>47</v>
      </c>
      <c r="F31" s="120" t="n">
        <v>4216</v>
      </c>
      <c r="G31" s="120" t="n">
        <v>19454</v>
      </c>
      <c r="H31" s="122" t="n">
        <v>767144.15</v>
      </c>
    </row>
    <row r="32" ht="14.5" customHeight="1">
      <c r="A32" s="118" t="n">
        <v>2016</v>
      </c>
      <c r="B32" s="118" t="s">
        <v>37</v>
      </c>
      <c r="C32" s="118" t="s">
        <v>249</v>
      </c>
      <c r="D32" s="118" t="s">
        <v>256</v>
      </c>
      <c r="E32" s="118" t="s">
        <v>47</v>
      </c>
      <c r="F32" s="120" t="n">
        <v>1729</v>
      </c>
      <c r="G32" s="120" t="n">
        <v>9572</v>
      </c>
      <c r="H32" s="122" t="n">
        <v>508579.63</v>
      </c>
    </row>
    <row r="33" ht="14.5" customHeight="1">
      <c r="A33" s="118" t="n">
        <v>2016</v>
      </c>
      <c r="B33" s="118" t="s">
        <v>38</v>
      </c>
      <c r="C33" s="118" t="s">
        <v>248</v>
      </c>
      <c r="D33" s="118" t="s">
        <v>256</v>
      </c>
      <c r="E33" s="118" t="s">
        <v>47</v>
      </c>
      <c r="F33" s="120" t="n">
        <v>53920</v>
      </c>
      <c r="G33" s="120" t="n">
        <v>97366</v>
      </c>
      <c r="H33" s="122" t="n">
        <v>429473.18</v>
      </c>
    </row>
    <row r="34" ht="14.5" customHeight="1">
      <c r="A34" s="118" t="n">
        <v>2016</v>
      </c>
      <c r="B34" s="118" t="s">
        <v>38</v>
      </c>
      <c r="C34" s="118" t="s">
        <v>249</v>
      </c>
      <c r="D34" s="118" t="s">
        <v>256</v>
      </c>
      <c r="E34" s="118" t="s">
        <v>47</v>
      </c>
      <c r="F34" s="120" t="n">
        <v>22219</v>
      </c>
      <c r="G34" s="120" t="n">
        <v>39915</v>
      </c>
      <c r="H34" s="122" t="n">
        <v>196224.59</v>
      </c>
    </row>
    <row r="35" ht="14.5" customHeight="1">
      <c r="A35" s="118" t="n">
        <v>2016</v>
      </c>
      <c r="B35" s="118" t="s">
        <v>39</v>
      </c>
      <c r="C35" s="118" t="s">
        <v>248</v>
      </c>
      <c r="D35" s="118" t="s">
        <v>256</v>
      </c>
      <c r="E35" s="118" t="s">
        <v>47</v>
      </c>
      <c r="F35" s="120" t="n">
        <v>6670</v>
      </c>
      <c r="G35" s="120" t="n">
        <v>11956</v>
      </c>
      <c r="H35" s="122" t="n">
        <v>7160.93</v>
      </c>
    </row>
    <row r="36" ht="14.5" customHeight="1">
      <c r="A36" s="118" t="n">
        <v>2016</v>
      </c>
      <c r="B36" s="118" t="s">
        <v>39</v>
      </c>
      <c r="C36" s="118" t="s">
        <v>249</v>
      </c>
      <c r="D36" s="118" t="s">
        <v>256</v>
      </c>
      <c r="E36" s="118" t="s">
        <v>47</v>
      </c>
      <c r="F36" s="120" t="n">
        <v>3854</v>
      </c>
      <c r="G36" s="120" t="n">
        <v>7040</v>
      </c>
      <c r="H36" s="122" t="n">
        <v>4880.04</v>
      </c>
    </row>
    <row r="37" ht="14.5" customHeight="1">
      <c r="A37" s="118" t="n">
        <v>2016</v>
      </c>
      <c r="B37" s="118" t="s">
        <v>36</v>
      </c>
      <c r="C37" s="118" t="s">
        <v>248</v>
      </c>
      <c r="D37" s="118" t="s">
        <v>257</v>
      </c>
      <c r="E37" s="118" t="s">
        <v>47</v>
      </c>
      <c r="F37" s="120" t="n">
        <v>29791</v>
      </c>
      <c r="G37" s="120" t="n">
        <v>66328</v>
      </c>
      <c r="H37" s="122" t="n">
        <v>176498.77</v>
      </c>
    </row>
    <row r="38" ht="14.5" customHeight="1">
      <c r="A38" s="118" t="n">
        <v>2016</v>
      </c>
      <c r="B38" s="118" t="s">
        <v>36</v>
      </c>
      <c r="C38" s="118" t="s">
        <v>249</v>
      </c>
      <c r="D38" s="118" t="s">
        <v>257</v>
      </c>
      <c r="E38" s="118" t="s">
        <v>47</v>
      </c>
      <c r="F38" s="120" t="n">
        <v>15913</v>
      </c>
      <c r="G38" s="120" t="n">
        <v>47852</v>
      </c>
      <c r="H38" s="122" t="n">
        <v>241206.02</v>
      </c>
    </row>
    <row r="39" ht="14.5" customHeight="1">
      <c r="A39" s="118" t="n">
        <v>2016</v>
      </c>
      <c r="B39" s="118" t="s">
        <v>37</v>
      </c>
      <c r="C39" s="118" t="s">
        <v>248</v>
      </c>
      <c r="D39" s="118" t="s">
        <v>257</v>
      </c>
      <c r="E39" s="118" t="s">
        <v>47</v>
      </c>
      <c r="F39" s="120" t="n">
        <v>13117</v>
      </c>
      <c r="G39" s="120" t="n">
        <v>77891</v>
      </c>
      <c r="H39" s="122" t="n">
        <v>2714807.03</v>
      </c>
    </row>
    <row r="40" ht="14.5" customHeight="1">
      <c r="A40" s="118" t="n">
        <v>2016</v>
      </c>
      <c r="B40" s="118" t="s">
        <v>37</v>
      </c>
      <c r="C40" s="118" t="s">
        <v>249</v>
      </c>
      <c r="D40" s="118" t="s">
        <v>257</v>
      </c>
      <c r="E40" s="118" t="s">
        <v>47</v>
      </c>
      <c r="F40" s="120" t="n">
        <v>5989</v>
      </c>
      <c r="G40" s="120" t="n">
        <v>40111</v>
      </c>
      <c r="H40" s="122" t="n">
        <v>1551793.96</v>
      </c>
    </row>
    <row r="41" ht="14.5" customHeight="1">
      <c r="A41" s="118" t="n">
        <v>2016</v>
      </c>
      <c r="B41" s="118" t="s">
        <v>38</v>
      </c>
      <c r="C41" s="118" t="s">
        <v>248</v>
      </c>
      <c r="D41" s="118" t="s">
        <v>257</v>
      </c>
      <c r="E41" s="118" t="s">
        <v>47</v>
      </c>
      <c r="F41" s="120" t="n">
        <v>109910</v>
      </c>
      <c r="G41" s="120" t="n">
        <v>294168</v>
      </c>
      <c r="H41" s="122" t="n">
        <v>1699943.89</v>
      </c>
    </row>
    <row r="42" ht="14.5" customHeight="1">
      <c r="A42" s="118" t="n">
        <v>2016</v>
      </c>
      <c r="B42" s="118" t="s">
        <v>38</v>
      </c>
      <c r="C42" s="118" t="s">
        <v>249</v>
      </c>
      <c r="D42" s="118" t="s">
        <v>257</v>
      </c>
      <c r="E42" s="118" t="s">
        <v>47</v>
      </c>
      <c r="F42" s="120" t="n">
        <v>47196</v>
      </c>
      <c r="G42" s="120" t="n">
        <v>125001</v>
      </c>
      <c r="H42" s="122" t="n">
        <v>761397.82</v>
      </c>
    </row>
    <row r="43" ht="14.5" customHeight="1">
      <c r="A43" s="118" t="n">
        <v>2016</v>
      </c>
      <c r="B43" s="118" t="s">
        <v>39</v>
      </c>
      <c r="C43" s="118" t="s">
        <v>248</v>
      </c>
      <c r="D43" s="118" t="s">
        <v>257</v>
      </c>
      <c r="E43" s="118" t="s">
        <v>47</v>
      </c>
      <c r="F43" s="120" t="n">
        <v>20816</v>
      </c>
      <c r="G43" s="120" t="n">
        <v>47914</v>
      </c>
      <c r="H43" s="122" t="n">
        <v>28046.86</v>
      </c>
    </row>
    <row r="44" ht="14.5" customHeight="1">
      <c r="A44" s="118" t="n">
        <v>2016</v>
      </c>
      <c r="B44" s="118" t="s">
        <v>39</v>
      </c>
      <c r="C44" s="118" t="s">
        <v>249</v>
      </c>
      <c r="D44" s="118" t="s">
        <v>257</v>
      </c>
      <c r="E44" s="118" t="s">
        <v>47</v>
      </c>
      <c r="F44" s="120" t="n">
        <v>13411</v>
      </c>
      <c r="G44" s="120" t="n">
        <v>34959</v>
      </c>
      <c r="H44" s="122" t="n">
        <v>21597.92</v>
      </c>
    </row>
    <row r="45" ht="14.5" customHeight="1">
      <c r="A45" s="118" t="n">
        <v>2016</v>
      </c>
      <c r="B45" s="118" t="s">
        <v>36</v>
      </c>
      <c r="C45" s="118" t="s">
        <v>248</v>
      </c>
      <c r="D45" s="118" t="s">
        <v>258</v>
      </c>
      <c r="E45" s="118" t="s">
        <v>47</v>
      </c>
      <c r="F45" s="120" t="n">
        <v>48987</v>
      </c>
      <c r="G45" s="120" t="n">
        <v>135806</v>
      </c>
      <c r="H45" s="122" t="n">
        <v>281534.74</v>
      </c>
    </row>
    <row r="46" ht="14.5" customHeight="1">
      <c r="A46" s="118" t="n">
        <v>2016</v>
      </c>
      <c r="B46" s="118" t="s">
        <v>36</v>
      </c>
      <c r="C46" s="118" t="s">
        <v>249</v>
      </c>
      <c r="D46" s="118" t="s">
        <v>258</v>
      </c>
      <c r="E46" s="118" t="s">
        <v>47</v>
      </c>
      <c r="F46" s="120" t="n">
        <v>26434</v>
      </c>
      <c r="G46" s="120" t="n">
        <v>103879</v>
      </c>
      <c r="H46" s="122" t="n">
        <v>340242.39</v>
      </c>
    </row>
    <row r="47" ht="14.5" customHeight="1">
      <c r="A47" s="118" t="n">
        <v>2016</v>
      </c>
      <c r="B47" s="118" t="s">
        <v>37</v>
      </c>
      <c r="C47" s="118" t="s">
        <v>248</v>
      </c>
      <c r="D47" s="118" t="s">
        <v>258</v>
      </c>
      <c r="E47" s="118" t="s">
        <v>47</v>
      </c>
      <c r="F47" s="120" t="n">
        <v>22994</v>
      </c>
      <c r="G47" s="120" t="n">
        <v>153666</v>
      </c>
      <c r="H47" s="122" t="n">
        <v>5215079.8</v>
      </c>
    </row>
    <row r="48" ht="14.5" customHeight="1">
      <c r="A48" s="118" t="n">
        <v>2016</v>
      </c>
      <c r="B48" s="118" t="s">
        <v>37</v>
      </c>
      <c r="C48" s="118" t="s">
        <v>249</v>
      </c>
      <c r="D48" s="118" t="s">
        <v>258</v>
      </c>
      <c r="E48" s="118" t="s">
        <v>47</v>
      </c>
      <c r="F48" s="120" t="n">
        <v>12094</v>
      </c>
      <c r="G48" s="120" t="n">
        <v>95741</v>
      </c>
      <c r="H48" s="122" t="n">
        <v>3191234.7</v>
      </c>
    </row>
    <row r="49" ht="14.5" customHeight="1">
      <c r="A49" s="118" t="n">
        <v>2016</v>
      </c>
      <c r="B49" s="118" t="s">
        <v>38</v>
      </c>
      <c r="C49" s="118" t="s">
        <v>248</v>
      </c>
      <c r="D49" s="118" t="s">
        <v>258</v>
      </c>
      <c r="E49" s="118" t="s">
        <v>47</v>
      </c>
      <c r="F49" s="120" t="n">
        <v>162806</v>
      </c>
      <c r="G49" s="120" t="n">
        <v>582452</v>
      </c>
      <c r="H49" s="122" t="n">
        <v>3623410.73</v>
      </c>
    </row>
    <row r="50" ht="14.5" customHeight="1">
      <c r="A50" s="118" t="n">
        <v>2016</v>
      </c>
      <c r="B50" s="118" t="s">
        <v>38</v>
      </c>
      <c r="C50" s="118" t="s">
        <v>249</v>
      </c>
      <c r="D50" s="118" t="s">
        <v>258</v>
      </c>
      <c r="E50" s="118" t="s">
        <v>47</v>
      </c>
      <c r="F50" s="120" t="n">
        <v>76804</v>
      </c>
      <c r="G50" s="120" t="n">
        <v>277124</v>
      </c>
      <c r="H50" s="122" t="n">
        <v>1794473.79</v>
      </c>
    </row>
    <row r="51" ht="14.5" customHeight="1">
      <c r="A51" s="118" t="n">
        <v>2016</v>
      </c>
      <c r="B51" s="118" t="s">
        <v>39</v>
      </c>
      <c r="C51" s="118" t="s">
        <v>248</v>
      </c>
      <c r="D51" s="118" t="s">
        <v>258</v>
      </c>
      <c r="E51" s="118" t="s">
        <v>47</v>
      </c>
      <c r="F51" s="120" t="n">
        <v>29755</v>
      </c>
      <c r="G51" s="120" t="n">
        <v>93113</v>
      </c>
      <c r="H51" s="122" t="n">
        <v>57052.63</v>
      </c>
    </row>
    <row r="52" ht="14.5" customHeight="1">
      <c r="A52" s="118" t="n">
        <v>2016</v>
      </c>
      <c r="B52" s="118" t="s">
        <v>39</v>
      </c>
      <c r="C52" s="118" t="s">
        <v>249</v>
      </c>
      <c r="D52" s="118" t="s">
        <v>258</v>
      </c>
      <c r="E52" s="118" t="s">
        <v>47</v>
      </c>
      <c r="F52" s="120" t="n">
        <v>18995</v>
      </c>
      <c r="G52" s="120" t="n">
        <v>65908</v>
      </c>
      <c r="H52" s="122" t="n">
        <v>42086.07</v>
      </c>
    </row>
    <row r="53" ht="14.5" customHeight="1">
      <c r="A53" s="118" t="n">
        <v>2016</v>
      </c>
      <c r="B53" s="118" t="s">
        <v>36</v>
      </c>
      <c r="C53" s="118" t="s">
        <v>248</v>
      </c>
      <c r="D53" s="118" t="s">
        <v>259</v>
      </c>
      <c r="E53" s="118" t="s">
        <v>47</v>
      </c>
      <c r="F53" s="120" t="n">
        <v>57903</v>
      </c>
      <c r="G53" s="120" t="n">
        <v>214004</v>
      </c>
      <c r="H53" s="122" t="n">
        <v>348811.16</v>
      </c>
    </row>
    <row r="54" ht="14.5" customHeight="1">
      <c r="A54" s="118" t="n">
        <v>2016</v>
      </c>
      <c r="B54" s="118" t="s">
        <v>36</v>
      </c>
      <c r="C54" s="118" t="s">
        <v>249</v>
      </c>
      <c r="D54" s="118" t="s">
        <v>259</v>
      </c>
      <c r="E54" s="118" t="s">
        <v>47</v>
      </c>
      <c r="F54" s="120" t="n">
        <v>34965</v>
      </c>
      <c r="G54" s="120" t="n">
        <v>171476</v>
      </c>
      <c r="H54" s="122" t="n">
        <v>308265.8</v>
      </c>
    </row>
    <row r="55" ht="14.5" customHeight="1">
      <c r="A55" s="118" t="n">
        <v>2016</v>
      </c>
      <c r="B55" s="118" t="s">
        <v>37</v>
      </c>
      <c r="C55" s="118" t="s">
        <v>248</v>
      </c>
      <c r="D55" s="118" t="s">
        <v>259</v>
      </c>
      <c r="E55" s="118" t="s">
        <v>47</v>
      </c>
      <c r="F55" s="120" t="n">
        <v>32797</v>
      </c>
      <c r="G55" s="120" t="n">
        <v>249046</v>
      </c>
      <c r="H55" s="122" t="n">
        <v>8072285.52</v>
      </c>
    </row>
    <row r="56" ht="14.5" customHeight="1">
      <c r="A56" s="118" t="n">
        <v>2016</v>
      </c>
      <c r="B56" s="118" t="s">
        <v>37</v>
      </c>
      <c r="C56" s="118" t="s">
        <v>249</v>
      </c>
      <c r="D56" s="118" t="s">
        <v>259</v>
      </c>
      <c r="E56" s="118" t="s">
        <v>47</v>
      </c>
      <c r="F56" s="120" t="n">
        <v>18870</v>
      </c>
      <c r="G56" s="120" t="n">
        <v>167694</v>
      </c>
      <c r="H56" s="122" t="n">
        <v>5200208.91</v>
      </c>
    </row>
    <row r="57" ht="14.5" customHeight="1">
      <c r="A57" s="118" t="n">
        <v>2016</v>
      </c>
      <c r="B57" s="118" t="s">
        <v>38</v>
      </c>
      <c r="C57" s="118" t="s">
        <v>248</v>
      </c>
      <c r="D57" s="118" t="s">
        <v>259</v>
      </c>
      <c r="E57" s="118" t="s">
        <v>47</v>
      </c>
      <c r="F57" s="120" t="n">
        <v>188220</v>
      </c>
      <c r="G57" s="120" t="n">
        <v>850371</v>
      </c>
      <c r="H57" s="122" t="n">
        <v>6244599.35</v>
      </c>
    </row>
    <row r="58" ht="14.5" customHeight="1">
      <c r="A58" s="118" t="n">
        <v>2016</v>
      </c>
      <c r="B58" s="118" t="s">
        <v>38</v>
      </c>
      <c r="C58" s="118" t="s">
        <v>249</v>
      </c>
      <c r="D58" s="118" t="s">
        <v>259</v>
      </c>
      <c r="E58" s="118" t="s">
        <v>47</v>
      </c>
      <c r="F58" s="120" t="n">
        <v>102555</v>
      </c>
      <c r="G58" s="120" t="n">
        <v>447022</v>
      </c>
      <c r="H58" s="122" t="n">
        <v>3195753.99</v>
      </c>
    </row>
    <row r="59" ht="14.5" customHeight="1">
      <c r="A59" s="118" t="n">
        <v>2016</v>
      </c>
      <c r="B59" s="118" t="s">
        <v>39</v>
      </c>
      <c r="C59" s="118" t="s">
        <v>248</v>
      </c>
      <c r="D59" s="118" t="s">
        <v>259</v>
      </c>
      <c r="E59" s="118" t="s">
        <v>47</v>
      </c>
      <c r="F59" s="120" t="n">
        <v>35583</v>
      </c>
      <c r="G59" s="120" t="n">
        <v>141251</v>
      </c>
      <c r="H59" s="122" t="n">
        <v>91102.27</v>
      </c>
    </row>
    <row r="60" ht="14.5" customHeight="1">
      <c r="A60" s="118" t="n">
        <v>2016</v>
      </c>
      <c r="B60" s="118" t="s">
        <v>39</v>
      </c>
      <c r="C60" s="118" t="s">
        <v>249</v>
      </c>
      <c r="D60" s="118" t="s">
        <v>259</v>
      </c>
      <c r="E60" s="118" t="s">
        <v>47</v>
      </c>
      <c r="F60" s="120" t="n">
        <v>23018</v>
      </c>
      <c r="G60" s="120" t="n">
        <v>105602</v>
      </c>
      <c r="H60" s="122" t="n">
        <v>65633.23</v>
      </c>
    </row>
    <row r="61" ht="14.5" customHeight="1">
      <c r="A61" s="118" t="n">
        <v>2016</v>
      </c>
      <c r="B61" s="118" t="s">
        <v>36</v>
      </c>
      <c r="C61" s="118" t="s">
        <v>248</v>
      </c>
      <c r="D61" s="118" t="s">
        <v>260</v>
      </c>
      <c r="E61" s="118" t="s">
        <v>47</v>
      </c>
      <c r="F61" s="120" t="n">
        <v>63912</v>
      </c>
      <c r="G61" s="120" t="n">
        <v>277723</v>
      </c>
      <c r="H61" s="122" t="n">
        <v>365961.01</v>
      </c>
    </row>
    <row r="62" ht="14.5" customHeight="1">
      <c r="A62" s="118" t="n">
        <v>2016</v>
      </c>
      <c r="B62" s="118" t="s">
        <v>36</v>
      </c>
      <c r="C62" s="118" t="s">
        <v>249</v>
      </c>
      <c r="D62" s="118" t="s">
        <v>260</v>
      </c>
      <c r="E62" s="118" t="s">
        <v>47</v>
      </c>
      <c r="F62" s="120" t="n">
        <v>41381</v>
      </c>
      <c r="G62" s="120" t="n">
        <v>260968</v>
      </c>
      <c r="H62" s="122" t="n">
        <v>409139.2</v>
      </c>
    </row>
    <row r="63" ht="14.5" customHeight="1">
      <c r="A63" s="118" t="n">
        <v>2016</v>
      </c>
      <c r="B63" s="118" t="s">
        <v>37</v>
      </c>
      <c r="C63" s="118" t="s">
        <v>248</v>
      </c>
      <c r="D63" s="118" t="s">
        <v>260</v>
      </c>
      <c r="E63" s="118" t="s">
        <v>47</v>
      </c>
      <c r="F63" s="120" t="n">
        <v>43028</v>
      </c>
      <c r="G63" s="120" t="n">
        <v>350274</v>
      </c>
      <c r="H63" s="122" t="n">
        <v>11198797.01</v>
      </c>
    </row>
    <row r="64" ht="14.5" customHeight="1">
      <c r="A64" s="118" t="n">
        <v>2016</v>
      </c>
      <c r="B64" s="118" t="s">
        <v>37</v>
      </c>
      <c r="C64" s="118" t="s">
        <v>249</v>
      </c>
      <c r="D64" s="118" t="s">
        <v>260</v>
      </c>
      <c r="E64" s="118" t="s">
        <v>47</v>
      </c>
      <c r="F64" s="120" t="n">
        <v>26661</v>
      </c>
      <c r="G64" s="120" t="n">
        <v>254467</v>
      </c>
      <c r="H64" s="122" t="n">
        <v>7726611.02</v>
      </c>
    </row>
    <row r="65" ht="14.5" customHeight="1">
      <c r="A65" s="118" t="n">
        <v>2016</v>
      </c>
      <c r="B65" s="118" t="s">
        <v>38</v>
      </c>
      <c r="C65" s="118" t="s">
        <v>248</v>
      </c>
      <c r="D65" s="118" t="s">
        <v>260</v>
      </c>
      <c r="E65" s="118" t="s">
        <v>47</v>
      </c>
      <c r="F65" s="120" t="n">
        <v>201234</v>
      </c>
      <c r="G65" s="120" t="n">
        <v>1081300</v>
      </c>
      <c r="H65" s="122" t="n">
        <v>8941138.88</v>
      </c>
    </row>
    <row r="66" ht="14.5" customHeight="1">
      <c r="A66" s="118" t="n">
        <v>2016</v>
      </c>
      <c r="B66" s="118" t="s">
        <v>38</v>
      </c>
      <c r="C66" s="118" t="s">
        <v>249</v>
      </c>
      <c r="D66" s="118" t="s">
        <v>260</v>
      </c>
      <c r="E66" s="118" t="s">
        <v>47</v>
      </c>
      <c r="F66" s="120" t="n">
        <v>124133</v>
      </c>
      <c r="G66" s="120" t="n">
        <v>640300</v>
      </c>
      <c r="H66" s="122" t="n">
        <v>5342753.1</v>
      </c>
    </row>
    <row r="67" ht="14.5" customHeight="1">
      <c r="A67" s="118" t="n">
        <v>2016</v>
      </c>
      <c r="B67" s="118" t="s">
        <v>39</v>
      </c>
      <c r="C67" s="118" t="s">
        <v>248</v>
      </c>
      <c r="D67" s="118" t="s">
        <v>260</v>
      </c>
      <c r="E67" s="118" t="s">
        <v>47</v>
      </c>
      <c r="F67" s="120" t="n">
        <v>38903</v>
      </c>
      <c r="G67" s="120" t="n">
        <v>188677</v>
      </c>
      <c r="H67" s="122" t="n">
        <v>128995.2</v>
      </c>
    </row>
    <row r="68" ht="14.5" customHeight="1">
      <c r="A68" s="118" t="n">
        <v>2016</v>
      </c>
      <c r="B68" s="118" t="s">
        <v>39</v>
      </c>
      <c r="C68" s="118" t="s">
        <v>249</v>
      </c>
      <c r="D68" s="118" t="s">
        <v>260</v>
      </c>
      <c r="E68" s="118" t="s">
        <v>47</v>
      </c>
      <c r="F68" s="120" t="n">
        <v>26506</v>
      </c>
      <c r="G68" s="120" t="n">
        <v>151031</v>
      </c>
      <c r="H68" s="122" t="n">
        <v>100991.65</v>
      </c>
    </row>
    <row r="69" ht="14.5" customHeight="1">
      <c r="A69" s="118" t="n">
        <v>2016</v>
      </c>
      <c r="B69" s="118" t="s">
        <v>36</v>
      </c>
      <c r="C69" s="118" t="s">
        <v>248</v>
      </c>
      <c r="D69" s="118" t="s">
        <v>261</v>
      </c>
      <c r="E69" s="118" t="s">
        <v>47</v>
      </c>
      <c r="F69" s="120" t="n">
        <v>74748</v>
      </c>
      <c r="G69" s="120" t="n">
        <v>370659</v>
      </c>
      <c r="H69" s="122" t="n">
        <v>560145.29</v>
      </c>
    </row>
    <row r="70" ht="14.5" customHeight="1">
      <c r="A70" s="118" t="n">
        <v>2016</v>
      </c>
      <c r="B70" s="118" t="s">
        <v>36</v>
      </c>
      <c r="C70" s="118" t="s">
        <v>249</v>
      </c>
      <c r="D70" s="118" t="s">
        <v>261</v>
      </c>
      <c r="E70" s="118" t="s">
        <v>47</v>
      </c>
      <c r="F70" s="120" t="n">
        <v>47459</v>
      </c>
      <c r="G70" s="120" t="n">
        <v>333968</v>
      </c>
      <c r="H70" s="122" t="n">
        <v>548276.22</v>
      </c>
    </row>
    <row r="71" ht="14.5" customHeight="1">
      <c r="A71" s="118" t="n">
        <v>2016</v>
      </c>
      <c r="B71" s="118" t="s">
        <v>37</v>
      </c>
      <c r="C71" s="118" t="s">
        <v>248</v>
      </c>
      <c r="D71" s="118" t="s">
        <v>261</v>
      </c>
      <c r="E71" s="118" t="s">
        <v>47</v>
      </c>
      <c r="F71" s="120" t="n">
        <v>61840</v>
      </c>
      <c r="G71" s="120" t="n">
        <v>528751</v>
      </c>
      <c r="H71" s="122" t="n">
        <v>16551743.88</v>
      </c>
    </row>
    <row r="72" ht="14.5" customHeight="1">
      <c r="A72" s="118" t="n">
        <v>2016</v>
      </c>
      <c r="B72" s="118" t="s">
        <v>37</v>
      </c>
      <c r="C72" s="118" t="s">
        <v>249</v>
      </c>
      <c r="D72" s="118" t="s">
        <v>261</v>
      </c>
      <c r="E72" s="118" t="s">
        <v>47</v>
      </c>
      <c r="F72" s="120" t="n">
        <v>37370</v>
      </c>
      <c r="G72" s="120" t="n">
        <v>356669</v>
      </c>
      <c r="H72" s="122" t="n">
        <v>11040691.74</v>
      </c>
    </row>
    <row r="73" ht="14.5" customHeight="1">
      <c r="A73" s="118" t="n">
        <v>2016</v>
      </c>
      <c r="B73" s="118" t="s">
        <v>38</v>
      </c>
      <c r="C73" s="118" t="s">
        <v>248</v>
      </c>
      <c r="D73" s="118" t="s">
        <v>261</v>
      </c>
      <c r="E73" s="118" t="s">
        <v>47</v>
      </c>
      <c r="F73" s="120" t="n">
        <v>237873</v>
      </c>
      <c r="G73" s="120" t="n">
        <v>1508814</v>
      </c>
      <c r="H73" s="122" t="n">
        <v>13588805.46</v>
      </c>
    </row>
    <row r="74" ht="14.5" customHeight="1">
      <c r="A74" s="118" t="n">
        <v>2016</v>
      </c>
      <c r="B74" s="118" t="s">
        <v>38</v>
      </c>
      <c r="C74" s="118" t="s">
        <v>249</v>
      </c>
      <c r="D74" s="118" t="s">
        <v>261</v>
      </c>
      <c r="E74" s="118" t="s">
        <v>47</v>
      </c>
      <c r="F74" s="120" t="n">
        <v>157686</v>
      </c>
      <c r="G74" s="120" t="n">
        <v>934859</v>
      </c>
      <c r="H74" s="122" t="n">
        <v>8297409.28</v>
      </c>
    </row>
    <row r="75" ht="14.5" customHeight="1">
      <c r="A75" s="118" t="n">
        <v>2016</v>
      </c>
      <c r="B75" s="118" t="s">
        <v>39</v>
      </c>
      <c r="C75" s="118" t="s">
        <v>248</v>
      </c>
      <c r="D75" s="118" t="s">
        <v>261</v>
      </c>
      <c r="E75" s="118" t="s">
        <v>47</v>
      </c>
      <c r="F75" s="120" t="n">
        <v>47139</v>
      </c>
      <c r="G75" s="120" t="n">
        <v>258231</v>
      </c>
      <c r="H75" s="122" t="n">
        <v>191311.45</v>
      </c>
    </row>
    <row r="76" ht="14.5" customHeight="1">
      <c r="A76" s="118" t="n">
        <v>2016</v>
      </c>
      <c r="B76" s="118" t="s">
        <v>39</v>
      </c>
      <c r="C76" s="118" t="s">
        <v>249</v>
      </c>
      <c r="D76" s="118" t="s">
        <v>261</v>
      </c>
      <c r="E76" s="118" t="s">
        <v>47</v>
      </c>
      <c r="F76" s="120" t="n">
        <v>31869</v>
      </c>
      <c r="G76" s="120" t="n">
        <v>195397</v>
      </c>
      <c r="H76" s="122" t="n">
        <v>140095.19</v>
      </c>
    </row>
    <row r="77" ht="14.5" customHeight="1">
      <c r="A77" s="118" t="n">
        <v>2016</v>
      </c>
      <c r="B77" s="118" t="s">
        <v>36</v>
      </c>
      <c r="C77" s="118" t="s">
        <v>248</v>
      </c>
      <c r="D77" s="118" t="s">
        <v>262</v>
      </c>
      <c r="E77" s="118" t="s">
        <v>47</v>
      </c>
      <c r="F77" s="120" t="n">
        <v>85793</v>
      </c>
      <c r="G77" s="120" t="n">
        <v>434304</v>
      </c>
      <c r="H77" s="122" t="n">
        <v>716793.02</v>
      </c>
    </row>
    <row r="78" ht="14.5" customHeight="1">
      <c r="A78" s="118" t="n">
        <v>2016</v>
      </c>
      <c r="B78" s="118" t="s">
        <v>36</v>
      </c>
      <c r="C78" s="118" t="s">
        <v>249</v>
      </c>
      <c r="D78" s="118" t="s">
        <v>262</v>
      </c>
      <c r="E78" s="118" t="s">
        <v>47</v>
      </c>
      <c r="F78" s="120" t="n">
        <v>52845</v>
      </c>
      <c r="G78" s="120" t="n">
        <v>360507</v>
      </c>
      <c r="H78" s="122" t="n">
        <v>687139.81</v>
      </c>
    </row>
    <row r="79" ht="14.5" customHeight="1">
      <c r="A79" s="118" t="n">
        <v>2016</v>
      </c>
      <c r="B79" s="118" t="s">
        <v>37</v>
      </c>
      <c r="C79" s="118" t="s">
        <v>248</v>
      </c>
      <c r="D79" s="118" t="s">
        <v>262</v>
      </c>
      <c r="E79" s="118" t="s">
        <v>47</v>
      </c>
      <c r="F79" s="120" t="n">
        <v>83612</v>
      </c>
      <c r="G79" s="120" t="n">
        <v>703863</v>
      </c>
      <c r="H79" s="122" t="n">
        <v>22084538.59</v>
      </c>
    </row>
    <row r="80" ht="14.5" customHeight="1">
      <c r="A80" s="118" t="n">
        <v>2016</v>
      </c>
      <c r="B80" s="118" t="s">
        <v>37</v>
      </c>
      <c r="C80" s="118" t="s">
        <v>249</v>
      </c>
      <c r="D80" s="118" t="s">
        <v>262</v>
      </c>
      <c r="E80" s="118" t="s">
        <v>47</v>
      </c>
      <c r="F80" s="120" t="n">
        <v>49434</v>
      </c>
      <c r="G80" s="120" t="n">
        <v>451782</v>
      </c>
      <c r="H80" s="122" t="n">
        <v>14149183.95</v>
      </c>
    </row>
    <row r="81" ht="14.5" customHeight="1">
      <c r="A81" s="118" t="n">
        <v>2016</v>
      </c>
      <c r="B81" s="118" t="s">
        <v>38</v>
      </c>
      <c r="C81" s="118" t="s">
        <v>248</v>
      </c>
      <c r="D81" s="118" t="s">
        <v>262</v>
      </c>
      <c r="E81" s="118" t="s">
        <v>47</v>
      </c>
      <c r="F81" s="120" t="n">
        <v>298666</v>
      </c>
      <c r="G81" s="120" t="n">
        <v>1988534</v>
      </c>
      <c r="H81" s="122" t="n">
        <v>19180997.02</v>
      </c>
    </row>
    <row r="82" ht="14.5" customHeight="1">
      <c r="A82" s="118" t="n">
        <v>2016</v>
      </c>
      <c r="B82" s="118" t="s">
        <v>38</v>
      </c>
      <c r="C82" s="118" t="s">
        <v>249</v>
      </c>
      <c r="D82" s="118" t="s">
        <v>262</v>
      </c>
      <c r="E82" s="118" t="s">
        <v>47</v>
      </c>
      <c r="F82" s="120" t="n">
        <v>202872</v>
      </c>
      <c r="G82" s="120" t="n">
        <v>1293426</v>
      </c>
      <c r="H82" s="122" t="n">
        <v>12398537.05</v>
      </c>
    </row>
    <row r="83" ht="14.5" customHeight="1">
      <c r="A83" s="118" t="n">
        <v>2016</v>
      </c>
      <c r="B83" s="118" t="s">
        <v>39</v>
      </c>
      <c r="C83" s="118" t="s">
        <v>248</v>
      </c>
      <c r="D83" s="118" t="s">
        <v>262</v>
      </c>
      <c r="E83" s="118" t="s">
        <v>47</v>
      </c>
      <c r="F83" s="120" t="n">
        <v>59012</v>
      </c>
      <c r="G83" s="120" t="n">
        <v>337380</v>
      </c>
      <c r="H83" s="122" t="n">
        <v>277760.27</v>
      </c>
    </row>
    <row r="84" ht="14.5" customHeight="1">
      <c r="A84" s="118" t="n">
        <v>2016</v>
      </c>
      <c r="B84" s="118" t="s">
        <v>39</v>
      </c>
      <c r="C84" s="118" t="s">
        <v>249</v>
      </c>
      <c r="D84" s="118" t="s">
        <v>262</v>
      </c>
      <c r="E84" s="118" t="s">
        <v>47</v>
      </c>
      <c r="F84" s="120" t="n">
        <v>37193</v>
      </c>
      <c r="G84" s="120" t="n">
        <v>231057</v>
      </c>
      <c r="H84" s="122" t="n">
        <v>188891.46</v>
      </c>
    </row>
    <row r="85" ht="14.5" customHeight="1">
      <c r="A85" s="118" t="n">
        <v>2016</v>
      </c>
      <c r="B85" s="118" t="s">
        <v>36</v>
      </c>
      <c r="C85" s="118" t="s">
        <v>248</v>
      </c>
      <c r="D85" s="118" t="s">
        <v>263</v>
      </c>
      <c r="E85" s="118" t="s">
        <v>47</v>
      </c>
      <c r="F85" s="120" t="n">
        <v>83857</v>
      </c>
      <c r="G85" s="120" t="n">
        <v>439374</v>
      </c>
      <c r="H85" s="122" t="n">
        <v>804481.33</v>
      </c>
    </row>
    <row r="86" ht="14.5" customHeight="1">
      <c r="A86" s="118" t="n">
        <v>2016</v>
      </c>
      <c r="B86" s="118" t="s">
        <v>36</v>
      </c>
      <c r="C86" s="118" t="s">
        <v>249</v>
      </c>
      <c r="D86" s="118" t="s">
        <v>263</v>
      </c>
      <c r="E86" s="118" t="s">
        <v>47</v>
      </c>
      <c r="F86" s="120" t="n">
        <v>50454</v>
      </c>
      <c r="G86" s="120" t="n">
        <v>317610</v>
      </c>
      <c r="H86" s="122" t="n">
        <v>642975.6</v>
      </c>
    </row>
    <row r="87" ht="14.5" customHeight="1">
      <c r="A87" s="118" t="n">
        <v>2016</v>
      </c>
      <c r="B87" s="118" t="s">
        <v>37</v>
      </c>
      <c r="C87" s="118" t="s">
        <v>248</v>
      </c>
      <c r="D87" s="118" t="s">
        <v>263</v>
      </c>
      <c r="E87" s="118" t="s">
        <v>47</v>
      </c>
      <c r="F87" s="120" t="n">
        <v>92912</v>
      </c>
      <c r="G87" s="120" t="n">
        <v>782780</v>
      </c>
      <c r="H87" s="122" t="n">
        <v>23685737.07</v>
      </c>
    </row>
    <row r="88" ht="14.5" customHeight="1">
      <c r="A88" s="118" t="n">
        <v>2016</v>
      </c>
      <c r="B88" s="118" t="s">
        <v>37</v>
      </c>
      <c r="C88" s="118" t="s">
        <v>249</v>
      </c>
      <c r="D88" s="118" t="s">
        <v>263</v>
      </c>
      <c r="E88" s="118" t="s">
        <v>47</v>
      </c>
      <c r="F88" s="120" t="n">
        <v>55502</v>
      </c>
      <c r="G88" s="120" t="n">
        <v>489967</v>
      </c>
      <c r="H88" s="122" t="n">
        <v>15238283.83</v>
      </c>
    </row>
    <row r="89" ht="14.5" customHeight="1">
      <c r="A89" s="118" t="n">
        <v>2016</v>
      </c>
      <c r="B89" s="118" t="s">
        <v>38</v>
      </c>
      <c r="C89" s="118" t="s">
        <v>248</v>
      </c>
      <c r="D89" s="118" t="s">
        <v>263</v>
      </c>
      <c r="E89" s="118" t="s">
        <v>47</v>
      </c>
      <c r="F89" s="120" t="n">
        <v>328336</v>
      </c>
      <c r="G89" s="120" t="n">
        <v>2234314</v>
      </c>
      <c r="H89" s="122" t="n">
        <v>22061481.97</v>
      </c>
    </row>
    <row r="90" ht="14.5" customHeight="1">
      <c r="A90" s="118" t="n">
        <v>2016</v>
      </c>
      <c r="B90" s="118" t="s">
        <v>38</v>
      </c>
      <c r="C90" s="118" t="s">
        <v>249</v>
      </c>
      <c r="D90" s="118" t="s">
        <v>263</v>
      </c>
      <c r="E90" s="118" t="s">
        <v>47</v>
      </c>
      <c r="F90" s="120" t="n">
        <v>230398</v>
      </c>
      <c r="G90" s="120" t="n">
        <v>1522898</v>
      </c>
      <c r="H90" s="122" t="n">
        <v>15235353.11</v>
      </c>
    </row>
    <row r="91" ht="14.5" customHeight="1">
      <c r="A91" s="118" t="n">
        <v>2016</v>
      </c>
      <c r="B91" s="118" t="s">
        <v>39</v>
      </c>
      <c r="C91" s="118" t="s">
        <v>248</v>
      </c>
      <c r="D91" s="118" t="s">
        <v>263</v>
      </c>
      <c r="E91" s="118" t="s">
        <v>47</v>
      </c>
      <c r="F91" s="120" t="n">
        <v>63498</v>
      </c>
      <c r="G91" s="120" t="n">
        <v>365718</v>
      </c>
      <c r="H91" s="122" t="n">
        <v>326818.43</v>
      </c>
    </row>
    <row r="92" ht="14.5" customHeight="1">
      <c r="A92" s="118" t="n">
        <v>2016</v>
      </c>
      <c r="B92" s="118" t="s">
        <v>39</v>
      </c>
      <c r="C92" s="118" t="s">
        <v>249</v>
      </c>
      <c r="D92" s="118" t="s">
        <v>263</v>
      </c>
      <c r="E92" s="118" t="s">
        <v>47</v>
      </c>
      <c r="F92" s="120" t="n">
        <v>37569</v>
      </c>
      <c r="G92" s="120" t="n">
        <v>230124</v>
      </c>
      <c r="H92" s="122" t="n">
        <v>210775.38</v>
      </c>
    </row>
    <row r="93" ht="14.5" customHeight="1">
      <c r="A93" s="118" t="n">
        <v>2016</v>
      </c>
      <c r="B93" s="118" t="s">
        <v>36</v>
      </c>
      <c r="C93" s="118" t="s">
        <v>248</v>
      </c>
      <c r="D93" s="118" t="s">
        <v>264</v>
      </c>
      <c r="E93" s="118" t="s">
        <v>47</v>
      </c>
      <c r="F93" s="120" t="n">
        <v>71427</v>
      </c>
      <c r="G93" s="120" t="n">
        <v>388706</v>
      </c>
      <c r="H93" s="122" t="n">
        <v>850033.35</v>
      </c>
    </row>
    <row r="94" ht="14.5" customHeight="1">
      <c r="A94" s="118" t="n">
        <v>2016</v>
      </c>
      <c r="B94" s="118" t="s">
        <v>36</v>
      </c>
      <c r="C94" s="118" t="s">
        <v>249</v>
      </c>
      <c r="D94" s="118" t="s">
        <v>264</v>
      </c>
      <c r="E94" s="118" t="s">
        <v>47</v>
      </c>
      <c r="F94" s="120" t="n">
        <v>43459</v>
      </c>
      <c r="G94" s="120" t="n">
        <v>251160</v>
      </c>
      <c r="H94" s="122" t="n">
        <v>595888.99</v>
      </c>
    </row>
    <row r="95" ht="14.5" customHeight="1">
      <c r="A95" s="118" t="n">
        <v>2016</v>
      </c>
      <c r="B95" s="118" t="s">
        <v>37</v>
      </c>
      <c r="C95" s="118" t="s">
        <v>248</v>
      </c>
      <c r="D95" s="118" t="s">
        <v>264</v>
      </c>
      <c r="E95" s="118" t="s">
        <v>47</v>
      </c>
      <c r="F95" s="120" t="n">
        <v>86265</v>
      </c>
      <c r="G95" s="120" t="n">
        <v>725392</v>
      </c>
      <c r="H95" s="122" t="n">
        <v>21877003.5</v>
      </c>
    </row>
    <row r="96" ht="14.5" customHeight="1">
      <c r="A96" s="118" t="n">
        <v>2016</v>
      </c>
      <c r="B96" s="118" t="s">
        <v>37</v>
      </c>
      <c r="C96" s="118" t="s">
        <v>249</v>
      </c>
      <c r="D96" s="118" t="s">
        <v>264</v>
      </c>
      <c r="E96" s="118" t="s">
        <v>47</v>
      </c>
      <c r="F96" s="120" t="n">
        <v>57018</v>
      </c>
      <c r="G96" s="120" t="n">
        <v>492704</v>
      </c>
      <c r="H96" s="122" t="n">
        <v>14618021.51</v>
      </c>
    </row>
    <row r="97" ht="14.5" customHeight="1">
      <c r="A97" s="118" t="n">
        <v>2016</v>
      </c>
      <c r="B97" s="118" t="s">
        <v>38</v>
      </c>
      <c r="C97" s="118" t="s">
        <v>248</v>
      </c>
      <c r="D97" s="118" t="s">
        <v>264</v>
      </c>
      <c r="E97" s="118" t="s">
        <v>47</v>
      </c>
      <c r="F97" s="120" t="n">
        <v>318023</v>
      </c>
      <c r="G97" s="120" t="n">
        <v>2206699</v>
      </c>
      <c r="H97" s="122" t="n">
        <v>21412756.19</v>
      </c>
    </row>
    <row r="98" ht="14.5" customHeight="1">
      <c r="A98" s="118" t="n">
        <v>2016</v>
      </c>
      <c r="B98" s="118" t="s">
        <v>38</v>
      </c>
      <c r="C98" s="118" t="s">
        <v>249</v>
      </c>
      <c r="D98" s="118" t="s">
        <v>264</v>
      </c>
      <c r="E98" s="118" t="s">
        <v>47</v>
      </c>
      <c r="F98" s="120" t="n">
        <v>239705</v>
      </c>
      <c r="G98" s="120" t="n">
        <v>1597620</v>
      </c>
      <c r="H98" s="122" t="n">
        <v>15653687.1</v>
      </c>
    </row>
    <row r="99" ht="14.5" customHeight="1">
      <c r="A99" s="118" t="n">
        <v>2016</v>
      </c>
      <c r="B99" s="118" t="s">
        <v>39</v>
      </c>
      <c r="C99" s="118" t="s">
        <v>248</v>
      </c>
      <c r="D99" s="118" t="s">
        <v>264</v>
      </c>
      <c r="E99" s="118" t="s">
        <v>47</v>
      </c>
      <c r="F99" s="120" t="n">
        <v>54614</v>
      </c>
      <c r="G99" s="120" t="n">
        <v>323041</v>
      </c>
      <c r="H99" s="122" t="n">
        <v>312318.42</v>
      </c>
    </row>
    <row r="100" ht="14.5" customHeight="1">
      <c r="A100" s="118" t="n">
        <v>2016</v>
      </c>
      <c r="B100" s="118" t="s">
        <v>39</v>
      </c>
      <c r="C100" s="118" t="s">
        <v>249</v>
      </c>
      <c r="D100" s="118" t="s">
        <v>264</v>
      </c>
      <c r="E100" s="118" t="s">
        <v>47</v>
      </c>
      <c r="F100" s="120" t="n">
        <v>33051</v>
      </c>
      <c r="G100" s="120" t="n">
        <v>201913</v>
      </c>
      <c r="H100" s="122" t="n">
        <v>193633.98</v>
      </c>
    </row>
    <row r="101" ht="14.5" customHeight="1">
      <c r="A101" s="118" t="n">
        <v>2016</v>
      </c>
      <c r="B101" s="118" t="s">
        <v>36</v>
      </c>
      <c r="C101" s="118" t="s">
        <v>248</v>
      </c>
      <c r="D101" s="118" t="s">
        <v>265</v>
      </c>
      <c r="E101" s="118" t="s">
        <v>47</v>
      </c>
      <c r="F101" s="120" t="n">
        <v>65962</v>
      </c>
      <c r="G101" s="120" t="n">
        <v>362641</v>
      </c>
      <c r="H101" s="122" t="n">
        <v>987628.62</v>
      </c>
    </row>
    <row r="102" ht="14.5" customHeight="1">
      <c r="A102" s="118" t="n">
        <v>2016</v>
      </c>
      <c r="B102" s="118" t="s">
        <v>36</v>
      </c>
      <c r="C102" s="118" t="s">
        <v>249</v>
      </c>
      <c r="D102" s="118" t="s">
        <v>265</v>
      </c>
      <c r="E102" s="118" t="s">
        <v>47</v>
      </c>
      <c r="F102" s="120" t="n">
        <v>40234</v>
      </c>
      <c r="G102" s="120" t="n">
        <v>224098</v>
      </c>
      <c r="H102" s="122" t="n">
        <v>620747.18</v>
      </c>
    </row>
    <row r="103" ht="14.5" customHeight="1">
      <c r="A103" s="118" t="n">
        <v>2016</v>
      </c>
      <c r="B103" s="118" t="s">
        <v>37</v>
      </c>
      <c r="C103" s="118" t="s">
        <v>248</v>
      </c>
      <c r="D103" s="118" t="s">
        <v>265</v>
      </c>
      <c r="E103" s="118" t="s">
        <v>47</v>
      </c>
      <c r="F103" s="120" t="n">
        <v>77276</v>
      </c>
      <c r="G103" s="120" t="n">
        <v>645412</v>
      </c>
      <c r="H103" s="122" t="n">
        <v>18708384.27</v>
      </c>
    </row>
    <row r="104" ht="14.5" customHeight="1">
      <c r="A104" s="118" t="n">
        <v>2016</v>
      </c>
      <c r="B104" s="118" t="s">
        <v>37</v>
      </c>
      <c r="C104" s="118" t="s">
        <v>249</v>
      </c>
      <c r="D104" s="118" t="s">
        <v>265</v>
      </c>
      <c r="E104" s="118" t="s">
        <v>47</v>
      </c>
      <c r="F104" s="120" t="n">
        <v>56588</v>
      </c>
      <c r="G104" s="120" t="n">
        <v>484705</v>
      </c>
      <c r="H104" s="122" t="n">
        <v>14019361.9</v>
      </c>
    </row>
    <row r="105" ht="14.5" customHeight="1">
      <c r="A105" s="118" t="n">
        <v>2016</v>
      </c>
      <c r="B105" s="118" t="s">
        <v>38</v>
      </c>
      <c r="C105" s="118" t="s">
        <v>248</v>
      </c>
      <c r="D105" s="118" t="s">
        <v>265</v>
      </c>
      <c r="E105" s="118" t="s">
        <v>47</v>
      </c>
      <c r="F105" s="120" t="n">
        <v>335008</v>
      </c>
      <c r="G105" s="120" t="n">
        <v>2276501</v>
      </c>
      <c r="H105" s="122" t="n">
        <v>21218363.15</v>
      </c>
    </row>
    <row r="106" ht="14.5" customHeight="1">
      <c r="A106" s="118" t="n">
        <v>2016</v>
      </c>
      <c r="B106" s="118" t="s">
        <v>38</v>
      </c>
      <c r="C106" s="118" t="s">
        <v>249</v>
      </c>
      <c r="D106" s="118" t="s">
        <v>265</v>
      </c>
      <c r="E106" s="118" t="s">
        <v>47</v>
      </c>
      <c r="F106" s="120" t="n">
        <v>264932</v>
      </c>
      <c r="G106" s="120" t="n">
        <v>1744786</v>
      </c>
      <c r="H106" s="122" t="n">
        <v>16405194.81</v>
      </c>
    </row>
    <row r="107" ht="14.5" customHeight="1">
      <c r="A107" s="118" t="n">
        <v>2016</v>
      </c>
      <c r="B107" s="118" t="s">
        <v>39</v>
      </c>
      <c r="C107" s="118" t="s">
        <v>248</v>
      </c>
      <c r="D107" s="118" t="s">
        <v>265</v>
      </c>
      <c r="E107" s="118" t="s">
        <v>47</v>
      </c>
      <c r="F107" s="120" t="n">
        <v>49768</v>
      </c>
      <c r="G107" s="120" t="n">
        <v>296798</v>
      </c>
      <c r="H107" s="122" t="n">
        <v>316438.93</v>
      </c>
    </row>
    <row r="108" ht="14.5" customHeight="1">
      <c r="A108" s="118" t="n">
        <v>2016</v>
      </c>
      <c r="B108" s="118" t="s">
        <v>39</v>
      </c>
      <c r="C108" s="118" t="s">
        <v>249</v>
      </c>
      <c r="D108" s="118" t="s">
        <v>265</v>
      </c>
      <c r="E108" s="118" t="s">
        <v>47</v>
      </c>
      <c r="F108" s="120" t="n">
        <v>30872</v>
      </c>
      <c r="G108" s="120" t="n">
        <v>187384</v>
      </c>
      <c r="H108" s="122" t="n">
        <v>196867.78</v>
      </c>
    </row>
    <row r="109" ht="14.5" customHeight="1">
      <c r="A109" s="118" t="n">
        <v>2016</v>
      </c>
      <c r="B109" s="118" t="s">
        <v>36</v>
      </c>
      <c r="C109" s="118" t="s">
        <v>248</v>
      </c>
      <c r="D109" s="118" t="s">
        <v>266</v>
      </c>
      <c r="E109" s="118" t="s">
        <v>47</v>
      </c>
      <c r="F109" s="120" t="n">
        <v>74434</v>
      </c>
      <c r="G109" s="120" t="n">
        <v>432681</v>
      </c>
      <c r="H109" s="122" t="n">
        <v>1220887.38</v>
      </c>
    </row>
    <row r="110" ht="14.5" customHeight="1">
      <c r="A110" s="118" t="n">
        <v>2016</v>
      </c>
      <c r="B110" s="118" t="s">
        <v>36</v>
      </c>
      <c r="C110" s="118" t="s">
        <v>249</v>
      </c>
      <c r="D110" s="118" t="s">
        <v>266</v>
      </c>
      <c r="E110" s="118" t="s">
        <v>47</v>
      </c>
      <c r="F110" s="120" t="n">
        <v>41905</v>
      </c>
      <c r="G110" s="120" t="n">
        <v>231998</v>
      </c>
      <c r="H110" s="122" t="n">
        <v>763611.05</v>
      </c>
    </row>
    <row r="111" ht="14.5" customHeight="1">
      <c r="A111" s="118" t="n">
        <v>2016</v>
      </c>
      <c r="B111" s="118" t="s">
        <v>37</v>
      </c>
      <c r="C111" s="118" t="s">
        <v>248</v>
      </c>
      <c r="D111" s="118" t="s">
        <v>266</v>
      </c>
      <c r="E111" s="118" t="s">
        <v>47</v>
      </c>
      <c r="F111" s="120" t="n">
        <v>77779</v>
      </c>
      <c r="G111" s="120" t="n">
        <v>632037</v>
      </c>
      <c r="H111" s="122" t="n">
        <v>17944806.12</v>
      </c>
    </row>
    <row r="112" ht="14.5" customHeight="1">
      <c r="A112" s="118" t="n">
        <v>2016</v>
      </c>
      <c r="B112" s="118" t="s">
        <v>37</v>
      </c>
      <c r="C112" s="118" t="s">
        <v>249</v>
      </c>
      <c r="D112" s="118" t="s">
        <v>266</v>
      </c>
      <c r="E112" s="118" t="s">
        <v>47</v>
      </c>
      <c r="F112" s="120" t="n">
        <v>56673</v>
      </c>
      <c r="G112" s="120" t="n">
        <v>479001</v>
      </c>
      <c r="H112" s="122" t="n">
        <v>13490263.41</v>
      </c>
    </row>
    <row r="113" ht="14.5" customHeight="1">
      <c r="A113" s="118" t="n">
        <v>2016</v>
      </c>
      <c r="B113" s="118" t="s">
        <v>38</v>
      </c>
      <c r="C113" s="118" t="s">
        <v>248</v>
      </c>
      <c r="D113" s="118" t="s">
        <v>266</v>
      </c>
      <c r="E113" s="118" t="s">
        <v>47</v>
      </c>
      <c r="F113" s="120" t="n">
        <v>374125</v>
      </c>
      <c r="G113" s="120" t="n">
        <v>2539982</v>
      </c>
      <c r="H113" s="122" t="n">
        <v>22899777.11</v>
      </c>
    </row>
    <row r="114" ht="14.5" customHeight="1">
      <c r="A114" s="118" t="n">
        <v>2016</v>
      </c>
      <c r="B114" s="118" t="s">
        <v>38</v>
      </c>
      <c r="C114" s="118" t="s">
        <v>249</v>
      </c>
      <c r="D114" s="118" t="s">
        <v>266</v>
      </c>
      <c r="E114" s="118" t="s">
        <v>47</v>
      </c>
      <c r="F114" s="120" t="n">
        <v>285931</v>
      </c>
      <c r="G114" s="120" t="n">
        <v>1842076</v>
      </c>
      <c r="H114" s="122" t="n">
        <v>16568788.33</v>
      </c>
    </row>
    <row r="115" ht="14.5" customHeight="1">
      <c r="A115" s="118" t="n">
        <v>2016</v>
      </c>
      <c r="B115" s="118" t="s">
        <v>39</v>
      </c>
      <c r="C115" s="118" t="s">
        <v>248</v>
      </c>
      <c r="D115" s="118" t="s">
        <v>266</v>
      </c>
      <c r="E115" s="118" t="s">
        <v>47</v>
      </c>
      <c r="F115" s="120" t="n">
        <v>54331</v>
      </c>
      <c r="G115" s="120" t="n">
        <v>334672</v>
      </c>
      <c r="H115" s="122" t="n">
        <v>375623.91</v>
      </c>
    </row>
    <row r="116" ht="14.5" customHeight="1">
      <c r="A116" s="118" t="n">
        <v>2016</v>
      </c>
      <c r="B116" s="118" t="s">
        <v>39</v>
      </c>
      <c r="C116" s="118" t="s">
        <v>249</v>
      </c>
      <c r="D116" s="118" t="s">
        <v>266</v>
      </c>
      <c r="E116" s="118" t="s">
        <v>47</v>
      </c>
      <c r="F116" s="120" t="n">
        <v>33359</v>
      </c>
      <c r="G116" s="120" t="n">
        <v>199152</v>
      </c>
      <c r="H116" s="122" t="n">
        <v>225458.79</v>
      </c>
    </row>
    <row r="117" ht="14.5" customHeight="1">
      <c r="A117" s="118" t="n">
        <v>2016</v>
      </c>
      <c r="B117" s="118" t="s">
        <v>36</v>
      </c>
      <c r="C117" s="118" t="s">
        <v>248</v>
      </c>
      <c r="D117" s="118" t="s">
        <v>267</v>
      </c>
      <c r="E117" s="118" t="s">
        <v>47</v>
      </c>
      <c r="F117" s="120" t="n">
        <v>69598</v>
      </c>
      <c r="G117" s="120" t="n">
        <v>438120</v>
      </c>
      <c r="H117" s="122" t="n">
        <v>1358454.37</v>
      </c>
    </row>
    <row r="118" ht="14.5" customHeight="1">
      <c r="A118" s="118" t="n">
        <v>2016</v>
      </c>
      <c r="B118" s="118" t="s">
        <v>36</v>
      </c>
      <c r="C118" s="118" t="s">
        <v>249</v>
      </c>
      <c r="D118" s="118" t="s">
        <v>267</v>
      </c>
      <c r="E118" s="118" t="s">
        <v>47</v>
      </c>
      <c r="F118" s="120" t="n">
        <v>36826</v>
      </c>
      <c r="G118" s="120" t="n">
        <v>200304</v>
      </c>
      <c r="H118" s="122" t="n">
        <v>703834.92</v>
      </c>
    </row>
    <row r="119" ht="14.5" customHeight="1">
      <c r="A119" s="118" t="n">
        <v>2016</v>
      </c>
      <c r="B119" s="118" t="s">
        <v>37</v>
      </c>
      <c r="C119" s="118" t="s">
        <v>248</v>
      </c>
      <c r="D119" s="118" t="s">
        <v>267</v>
      </c>
      <c r="E119" s="118" t="s">
        <v>47</v>
      </c>
      <c r="F119" s="120" t="n">
        <v>70395</v>
      </c>
      <c r="G119" s="120" t="n">
        <v>588046</v>
      </c>
      <c r="H119" s="122" t="n">
        <v>15958088.72</v>
      </c>
    </row>
    <row r="120" ht="14.5" customHeight="1">
      <c r="A120" s="118" t="n">
        <v>2016</v>
      </c>
      <c r="B120" s="118" t="s">
        <v>37</v>
      </c>
      <c r="C120" s="118" t="s">
        <v>249</v>
      </c>
      <c r="D120" s="118" t="s">
        <v>267</v>
      </c>
      <c r="E120" s="118" t="s">
        <v>47</v>
      </c>
      <c r="F120" s="120" t="n">
        <v>48285</v>
      </c>
      <c r="G120" s="120" t="n">
        <v>399944</v>
      </c>
      <c r="H120" s="122" t="n">
        <v>10972381.83</v>
      </c>
    </row>
    <row r="121" ht="14.5" customHeight="1">
      <c r="A121" s="118" t="n">
        <v>2016</v>
      </c>
      <c r="B121" s="118" t="s">
        <v>38</v>
      </c>
      <c r="C121" s="118" t="s">
        <v>248</v>
      </c>
      <c r="D121" s="118" t="s">
        <v>267</v>
      </c>
      <c r="E121" s="118" t="s">
        <v>47</v>
      </c>
      <c r="F121" s="120" t="n">
        <v>346941</v>
      </c>
      <c r="G121" s="120" t="n">
        <v>2391648</v>
      </c>
      <c r="H121" s="122" t="n">
        <v>21286506.01</v>
      </c>
    </row>
    <row r="122" ht="14.5" customHeight="1">
      <c r="A122" s="118" t="n">
        <v>2016</v>
      </c>
      <c r="B122" s="118" t="s">
        <v>38</v>
      </c>
      <c r="C122" s="118" t="s">
        <v>249</v>
      </c>
      <c r="D122" s="118" t="s">
        <v>267</v>
      </c>
      <c r="E122" s="118" t="s">
        <v>47</v>
      </c>
      <c r="F122" s="120" t="n">
        <v>251236</v>
      </c>
      <c r="G122" s="120" t="n">
        <v>1554275</v>
      </c>
      <c r="H122" s="122" t="n">
        <v>13361775.16</v>
      </c>
    </row>
    <row r="123" ht="14.5" customHeight="1">
      <c r="A123" s="118" t="n">
        <v>2016</v>
      </c>
      <c r="B123" s="118" t="s">
        <v>39</v>
      </c>
      <c r="C123" s="118" t="s">
        <v>248</v>
      </c>
      <c r="D123" s="118" t="s">
        <v>267</v>
      </c>
      <c r="E123" s="118" t="s">
        <v>47</v>
      </c>
      <c r="F123" s="120" t="n">
        <v>50204</v>
      </c>
      <c r="G123" s="120" t="n">
        <v>326416</v>
      </c>
      <c r="H123" s="122" t="n">
        <v>371884.93</v>
      </c>
    </row>
    <row r="124" ht="14.5" customHeight="1">
      <c r="A124" s="118" t="n">
        <v>2016</v>
      </c>
      <c r="B124" s="118" t="s">
        <v>39</v>
      </c>
      <c r="C124" s="118" t="s">
        <v>249</v>
      </c>
      <c r="D124" s="118" t="s">
        <v>267</v>
      </c>
      <c r="E124" s="118" t="s">
        <v>47</v>
      </c>
      <c r="F124" s="120" t="n">
        <v>30910</v>
      </c>
      <c r="G124" s="120" t="n">
        <v>184680</v>
      </c>
      <c r="H124" s="122" t="n">
        <v>212939.88</v>
      </c>
    </row>
    <row r="125" ht="14.5" customHeight="1">
      <c r="A125" s="118" t="n">
        <v>2016</v>
      </c>
      <c r="B125" s="118" t="s">
        <v>36</v>
      </c>
      <c r="C125" s="118" t="s">
        <v>248</v>
      </c>
      <c r="D125" s="118" t="s">
        <v>268</v>
      </c>
      <c r="E125" s="118" t="s">
        <v>47</v>
      </c>
      <c r="F125" s="120" t="n">
        <v>60131</v>
      </c>
      <c r="G125" s="120" t="n">
        <v>409953</v>
      </c>
      <c r="H125" s="122" t="n">
        <v>1327048.84</v>
      </c>
    </row>
    <row r="126" ht="14.5" customHeight="1">
      <c r="A126" s="118" t="n">
        <v>2016</v>
      </c>
      <c r="B126" s="118" t="s">
        <v>36</v>
      </c>
      <c r="C126" s="118" t="s">
        <v>249</v>
      </c>
      <c r="D126" s="118" t="s">
        <v>268</v>
      </c>
      <c r="E126" s="118" t="s">
        <v>47</v>
      </c>
      <c r="F126" s="120" t="n">
        <v>30751</v>
      </c>
      <c r="G126" s="120" t="n">
        <v>171718</v>
      </c>
      <c r="H126" s="122" t="n">
        <v>598446.5</v>
      </c>
    </row>
    <row r="127" ht="14.5" customHeight="1">
      <c r="A127" s="118" t="n">
        <v>2016</v>
      </c>
      <c r="B127" s="118" t="s">
        <v>37</v>
      </c>
      <c r="C127" s="118" t="s">
        <v>248</v>
      </c>
      <c r="D127" s="118" t="s">
        <v>268</v>
      </c>
      <c r="E127" s="118" t="s">
        <v>47</v>
      </c>
      <c r="F127" s="120" t="n">
        <v>62337</v>
      </c>
      <c r="G127" s="120" t="n">
        <v>554267</v>
      </c>
      <c r="H127" s="122" t="n">
        <v>13606691.61</v>
      </c>
    </row>
    <row r="128" ht="14.5" customHeight="1">
      <c r="A128" s="118" t="n">
        <v>2016</v>
      </c>
      <c r="B128" s="118" t="s">
        <v>37</v>
      </c>
      <c r="C128" s="118" t="s">
        <v>249</v>
      </c>
      <c r="D128" s="118" t="s">
        <v>268</v>
      </c>
      <c r="E128" s="118" t="s">
        <v>47</v>
      </c>
      <c r="F128" s="120" t="n">
        <v>39237</v>
      </c>
      <c r="G128" s="120" t="n">
        <v>338253</v>
      </c>
      <c r="H128" s="122" t="n">
        <v>8384965.66</v>
      </c>
    </row>
    <row r="129" ht="14.5" customHeight="1">
      <c r="A129" s="118" t="n">
        <v>2016</v>
      </c>
      <c r="B129" s="118" t="s">
        <v>38</v>
      </c>
      <c r="C129" s="118" t="s">
        <v>248</v>
      </c>
      <c r="D129" s="118" t="s">
        <v>268</v>
      </c>
      <c r="E129" s="118" t="s">
        <v>47</v>
      </c>
      <c r="F129" s="120" t="n">
        <v>318276</v>
      </c>
      <c r="G129" s="120" t="n">
        <v>2255911</v>
      </c>
      <c r="H129" s="122" t="n">
        <v>20051308.22</v>
      </c>
    </row>
    <row r="130" ht="14.5" customHeight="1">
      <c r="A130" s="118" t="n">
        <v>2016</v>
      </c>
      <c r="B130" s="118" t="s">
        <v>38</v>
      </c>
      <c r="C130" s="118" t="s">
        <v>249</v>
      </c>
      <c r="D130" s="118" t="s">
        <v>268</v>
      </c>
      <c r="E130" s="118" t="s">
        <v>47</v>
      </c>
      <c r="F130" s="120" t="n">
        <v>212384</v>
      </c>
      <c r="G130" s="120" t="n">
        <v>1281324</v>
      </c>
      <c r="H130" s="122" t="n">
        <v>10626175.25</v>
      </c>
    </row>
    <row r="131" ht="14.5" customHeight="1">
      <c r="A131" s="118" t="n">
        <v>2016</v>
      </c>
      <c r="B131" s="118" t="s">
        <v>39</v>
      </c>
      <c r="C131" s="118" t="s">
        <v>248</v>
      </c>
      <c r="D131" s="118" t="s">
        <v>268</v>
      </c>
      <c r="E131" s="118" t="s">
        <v>47</v>
      </c>
      <c r="F131" s="120" t="n">
        <v>43745</v>
      </c>
      <c r="G131" s="120" t="n">
        <v>301919</v>
      </c>
      <c r="H131" s="122" t="n">
        <v>343673.07</v>
      </c>
    </row>
    <row r="132" ht="14.5" customHeight="1">
      <c r="A132" s="118" t="n">
        <v>2016</v>
      </c>
      <c r="B132" s="118" t="s">
        <v>39</v>
      </c>
      <c r="C132" s="118" t="s">
        <v>249</v>
      </c>
      <c r="D132" s="118" t="s">
        <v>268</v>
      </c>
      <c r="E132" s="118" t="s">
        <v>47</v>
      </c>
      <c r="F132" s="120" t="n">
        <v>27842</v>
      </c>
      <c r="G132" s="120" t="n">
        <v>171157</v>
      </c>
      <c r="H132" s="122" t="n">
        <v>197398.01</v>
      </c>
    </row>
    <row r="133" ht="14.5" customHeight="1">
      <c r="A133" s="118" t="n">
        <v>2016</v>
      </c>
      <c r="B133" s="118" t="s">
        <v>36</v>
      </c>
      <c r="C133" s="118" t="s">
        <v>248</v>
      </c>
      <c r="D133" s="118" t="s">
        <v>269</v>
      </c>
      <c r="E133" s="118" t="s">
        <v>47</v>
      </c>
      <c r="F133" s="120" t="n">
        <v>52410</v>
      </c>
      <c r="G133" s="120" t="n">
        <v>392036</v>
      </c>
      <c r="H133" s="122" t="n">
        <v>1344369.66</v>
      </c>
    </row>
    <row r="134" ht="14.5" customHeight="1">
      <c r="A134" s="118" t="n">
        <v>2016</v>
      </c>
      <c r="B134" s="118" t="s">
        <v>36</v>
      </c>
      <c r="C134" s="118" t="s">
        <v>249</v>
      </c>
      <c r="D134" s="118" t="s">
        <v>269</v>
      </c>
      <c r="E134" s="118" t="s">
        <v>47</v>
      </c>
      <c r="F134" s="120" t="n">
        <v>24969</v>
      </c>
      <c r="G134" s="120" t="n">
        <v>143235</v>
      </c>
      <c r="H134" s="122" t="n">
        <v>498836.24</v>
      </c>
    </row>
    <row r="135" ht="14.5" customHeight="1">
      <c r="A135" s="118" t="n">
        <v>2016</v>
      </c>
      <c r="B135" s="118" t="s">
        <v>37</v>
      </c>
      <c r="C135" s="118" t="s">
        <v>248</v>
      </c>
      <c r="D135" s="118" t="s">
        <v>269</v>
      </c>
      <c r="E135" s="118" t="s">
        <v>47</v>
      </c>
      <c r="F135" s="120" t="n">
        <v>49330</v>
      </c>
      <c r="G135" s="120" t="n">
        <v>488959</v>
      </c>
      <c r="H135" s="122" t="n">
        <v>10850655.47</v>
      </c>
    </row>
    <row r="136" ht="14.5" customHeight="1">
      <c r="A136" s="118" t="n">
        <v>2016</v>
      </c>
      <c r="B136" s="118" t="s">
        <v>37</v>
      </c>
      <c r="C136" s="118" t="s">
        <v>249</v>
      </c>
      <c r="D136" s="118" t="s">
        <v>269</v>
      </c>
      <c r="E136" s="118" t="s">
        <v>47</v>
      </c>
      <c r="F136" s="120" t="n">
        <v>28567</v>
      </c>
      <c r="G136" s="120" t="n">
        <v>263462</v>
      </c>
      <c r="H136" s="122" t="n">
        <v>5999404.62</v>
      </c>
    </row>
    <row r="137" ht="14.5" customHeight="1">
      <c r="A137" s="118" t="n">
        <v>2016</v>
      </c>
      <c r="B137" s="118" t="s">
        <v>38</v>
      </c>
      <c r="C137" s="118" t="s">
        <v>248</v>
      </c>
      <c r="D137" s="118" t="s">
        <v>269</v>
      </c>
      <c r="E137" s="118" t="s">
        <v>47</v>
      </c>
      <c r="F137" s="120" t="n">
        <v>271933</v>
      </c>
      <c r="G137" s="120" t="n">
        <v>2006171</v>
      </c>
      <c r="H137" s="122" t="n">
        <v>18696750.21</v>
      </c>
    </row>
    <row r="138" ht="14.5" customHeight="1">
      <c r="A138" s="118" t="n">
        <v>2016</v>
      </c>
      <c r="B138" s="118" t="s">
        <v>38</v>
      </c>
      <c r="C138" s="118" t="s">
        <v>249</v>
      </c>
      <c r="D138" s="118" t="s">
        <v>269</v>
      </c>
      <c r="E138" s="118" t="s">
        <v>47</v>
      </c>
      <c r="F138" s="120" t="n">
        <v>160352</v>
      </c>
      <c r="G138" s="120" t="n">
        <v>949290</v>
      </c>
      <c r="H138" s="122" t="n">
        <v>7946868.45</v>
      </c>
    </row>
    <row r="139" ht="14.5" customHeight="1">
      <c r="A139" s="118" t="n">
        <v>2016</v>
      </c>
      <c r="B139" s="118" t="s">
        <v>39</v>
      </c>
      <c r="C139" s="118" t="s">
        <v>248</v>
      </c>
      <c r="D139" s="118" t="s">
        <v>269</v>
      </c>
      <c r="E139" s="118" t="s">
        <v>47</v>
      </c>
      <c r="F139" s="120" t="n">
        <v>37554</v>
      </c>
      <c r="G139" s="120" t="n">
        <v>288768</v>
      </c>
      <c r="H139" s="122" t="n">
        <v>315005.34</v>
      </c>
    </row>
    <row r="140" ht="14.5" customHeight="1">
      <c r="A140" s="118" t="n">
        <v>2016</v>
      </c>
      <c r="B140" s="118" t="s">
        <v>39</v>
      </c>
      <c r="C140" s="118" t="s">
        <v>249</v>
      </c>
      <c r="D140" s="118" t="s">
        <v>269</v>
      </c>
      <c r="E140" s="118" t="s">
        <v>47</v>
      </c>
      <c r="F140" s="120" t="n">
        <v>23583</v>
      </c>
      <c r="G140" s="120" t="n">
        <v>154221</v>
      </c>
      <c r="H140" s="122" t="n">
        <v>173192.32</v>
      </c>
    </row>
    <row r="141" ht="14.5" customHeight="1">
      <c r="A141" s="118" t="n">
        <v>2016</v>
      </c>
      <c r="B141" s="118" t="s">
        <v>36</v>
      </c>
      <c r="C141" s="118" t="s">
        <v>248</v>
      </c>
      <c r="D141" s="118" t="s">
        <v>270</v>
      </c>
      <c r="E141" s="118" t="s">
        <v>47</v>
      </c>
      <c r="F141" s="120" t="n">
        <v>40090</v>
      </c>
      <c r="G141" s="120" t="n">
        <v>317630</v>
      </c>
      <c r="H141" s="122" t="n">
        <v>1074449.82</v>
      </c>
    </row>
    <row r="142" ht="14.5" customHeight="1">
      <c r="A142" s="118" t="n">
        <v>2016</v>
      </c>
      <c r="B142" s="118" t="s">
        <v>36</v>
      </c>
      <c r="C142" s="118" t="s">
        <v>249</v>
      </c>
      <c r="D142" s="118" t="s">
        <v>270</v>
      </c>
      <c r="E142" s="118" t="s">
        <v>47</v>
      </c>
      <c r="F142" s="120" t="n">
        <v>16253</v>
      </c>
      <c r="G142" s="120" t="n">
        <v>96169</v>
      </c>
      <c r="H142" s="122" t="n">
        <v>328178.41</v>
      </c>
    </row>
    <row r="143" ht="14.5" customHeight="1">
      <c r="A143" s="118" t="n">
        <v>2016</v>
      </c>
      <c r="B143" s="118" t="s">
        <v>37</v>
      </c>
      <c r="C143" s="118" t="s">
        <v>248</v>
      </c>
      <c r="D143" s="118" t="s">
        <v>270</v>
      </c>
      <c r="E143" s="118" t="s">
        <v>47</v>
      </c>
      <c r="F143" s="120" t="n">
        <v>30941</v>
      </c>
      <c r="G143" s="120" t="n">
        <v>344495</v>
      </c>
      <c r="H143" s="122" t="n">
        <v>6867356.01</v>
      </c>
    </row>
    <row r="144" ht="14.5" customHeight="1">
      <c r="A144" s="118" t="n">
        <v>2016</v>
      </c>
      <c r="B144" s="118" t="s">
        <v>37</v>
      </c>
      <c r="C144" s="118" t="s">
        <v>249</v>
      </c>
      <c r="D144" s="118" t="s">
        <v>270</v>
      </c>
      <c r="E144" s="118" t="s">
        <v>47</v>
      </c>
      <c r="F144" s="120" t="n">
        <v>15066</v>
      </c>
      <c r="G144" s="120" t="n">
        <v>151370</v>
      </c>
      <c r="H144" s="122" t="n">
        <v>3041870.45</v>
      </c>
    </row>
    <row r="145" ht="14.5" customHeight="1">
      <c r="A145" s="118" t="n">
        <v>2016</v>
      </c>
      <c r="B145" s="118" t="s">
        <v>38</v>
      </c>
      <c r="C145" s="118" t="s">
        <v>248</v>
      </c>
      <c r="D145" s="118" t="s">
        <v>270</v>
      </c>
      <c r="E145" s="118" t="s">
        <v>47</v>
      </c>
      <c r="F145" s="120" t="n">
        <v>193732</v>
      </c>
      <c r="G145" s="120" t="n">
        <v>1466953</v>
      </c>
      <c r="H145" s="122" t="n">
        <v>14506814.5</v>
      </c>
    </row>
    <row r="146" ht="14.5" customHeight="1">
      <c r="A146" s="118" t="n">
        <v>2016</v>
      </c>
      <c r="B146" s="118" t="s">
        <v>38</v>
      </c>
      <c r="C146" s="118" t="s">
        <v>249</v>
      </c>
      <c r="D146" s="118" t="s">
        <v>270</v>
      </c>
      <c r="E146" s="118" t="s">
        <v>47</v>
      </c>
      <c r="F146" s="120" t="n">
        <v>92533</v>
      </c>
      <c r="G146" s="120" t="n">
        <v>531971</v>
      </c>
      <c r="H146" s="122" t="n">
        <v>4601395.87</v>
      </c>
    </row>
    <row r="147" ht="14.5" customHeight="1">
      <c r="A147" s="118" t="n">
        <v>2016</v>
      </c>
      <c r="B147" s="118" t="s">
        <v>39</v>
      </c>
      <c r="C147" s="118" t="s">
        <v>248</v>
      </c>
      <c r="D147" s="118" t="s">
        <v>270</v>
      </c>
      <c r="E147" s="118" t="s">
        <v>47</v>
      </c>
      <c r="F147" s="120" t="n">
        <v>28069</v>
      </c>
      <c r="G147" s="120" t="n">
        <v>239189</v>
      </c>
      <c r="H147" s="122" t="n">
        <v>259040.67</v>
      </c>
    </row>
    <row r="148" ht="14.5" customHeight="1">
      <c r="A148" s="118" t="n">
        <v>2016</v>
      </c>
      <c r="B148" s="118" t="s">
        <v>39</v>
      </c>
      <c r="C148" s="118" t="s">
        <v>249</v>
      </c>
      <c r="D148" s="118" t="s">
        <v>270</v>
      </c>
      <c r="E148" s="118" t="s">
        <v>47</v>
      </c>
      <c r="F148" s="120" t="n">
        <v>15646</v>
      </c>
      <c r="G148" s="120" t="n">
        <v>108354</v>
      </c>
      <c r="H148" s="122" t="n">
        <v>118837.29</v>
      </c>
    </row>
    <row r="149" ht="14.5" customHeight="1">
      <c r="A149" s="118" t="n">
        <v>2016</v>
      </c>
      <c r="B149" s="118" t="s">
        <v>36</v>
      </c>
      <c r="C149" s="118" t="s">
        <v>248</v>
      </c>
      <c r="D149" s="118" t="s">
        <v>271</v>
      </c>
      <c r="E149" s="118" t="s">
        <v>47</v>
      </c>
      <c r="F149" s="120" t="n">
        <v>32357</v>
      </c>
      <c r="G149" s="120" t="n">
        <v>258873</v>
      </c>
      <c r="H149" s="122" t="n">
        <v>925645.72</v>
      </c>
    </row>
    <row r="150" ht="14.5" customHeight="1">
      <c r="A150" s="118" t="n">
        <v>2016</v>
      </c>
      <c r="B150" s="118" t="s">
        <v>36</v>
      </c>
      <c r="C150" s="118" t="s">
        <v>249</v>
      </c>
      <c r="D150" s="118" t="s">
        <v>271</v>
      </c>
      <c r="E150" s="118" t="s">
        <v>47</v>
      </c>
      <c r="F150" s="120" t="n">
        <v>8981</v>
      </c>
      <c r="G150" s="120" t="n">
        <v>53644</v>
      </c>
      <c r="H150" s="122" t="n">
        <v>184142.53</v>
      </c>
    </row>
    <row r="151" ht="14.5" customHeight="1">
      <c r="A151" s="118" t="n">
        <v>2016</v>
      </c>
      <c r="B151" s="118" t="s">
        <v>37</v>
      </c>
      <c r="C151" s="118" t="s">
        <v>248</v>
      </c>
      <c r="D151" s="118" t="s">
        <v>271</v>
      </c>
      <c r="E151" s="118" t="s">
        <v>47</v>
      </c>
      <c r="F151" s="120" t="n">
        <v>16494</v>
      </c>
      <c r="G151" s="120" t="n">
        <v>197705</v>
      </c>
      <c r="H151" s="122" t="n">
        <v>3673659</v>
      </c>
    </row>
    <row r="152" ht="14.5" customHeight="1">
      <c r="A152" s="118" t="n">
        <v>2016</v>
      </c>
      <c r="B152" s="118" t="s">
        <v>37</v>
      </c>
      <c r="C152" s="118" t="s">
        <v>249</v>
      </c>
      <c r="D152" s="118" t="s">
        <v>271</v>
      </c>
      <c r="E152" s="118" t="s">
        <v>47</v>
      </c>
      <c r="F152" s="120" t="n">
        <v>5887</v>
      </c>
      <c r="G152" s="120" t="n">
        <v>63714</v>
      </c>
      <c r="H152" s="122" t="n">
        <v>1148427.03</v>
      </c>
    </row>
    <row r="153" ht="14.5" customHeight="1">
      <c r="A153" s="118" t="n">
        <v>2016</v>
      </c>
      <c r="B153" s="118" t="s">
        <v>38</v>
      </c>
      <c r="C153" s="118" t="s">
        <v>248</v>
      </c>
      <c r="D153" s="118" t="s">
        <v>271</v>
      </c>
      <c r="E153" s="118" t="s">
        <v>47</v>
      </c>
      <c r="F153" s="120" t="n">
        <v>134728</v>
      </c>
      <c r="G153" s="120" t="n">
        <v>993635</v>
      </c>
      <c r="H153" s="122" t="n">
        <v>10881076.32</v>
      </c>
    </row>
    <row r="154" ht="14.5" customHeight="1">
      <c r="A154" s="118" t="n">
        <v>2016</v>
      </c>
      <c r="B154" s="118" t="s">
        <v>38</v>
      </c>
      <c r="C154" s="118" t="s">
        <v>249</v>
      </c>
      <c r="D154" s="118" t="s">
        <v>271</v>
      </c>
      <c r="E154" s="118" t="s">
        <v>47</v>
      </c>
      <c r="F154" s="120" t="n">
        <v>44688</v>
      </c>
      <c r="G154" s="120" t="n">
        <v>248702</v>
      </c>
      <c r="H154" s="122" t="n">
        <v>2239073.14</v>
      </c>
    </row>
    <row r="155" ht="14.5" customHeight="1">
      <c r="A155" s="118" t="n">
        <v>2016</v>
      </c>
      <c r="B155" s="118" t="s">
        <v>39</v>
      </c>
      <c r="C155" s="118" t="s">
        <v>248</v>
      </c>
      <c r="D155" s="118" t="s">
        <v>271</v>
      </c>
      <c r="E155" s="118" t="s">
        <v>47</v>
      </c>
      <c r="F155" s="120" t="n">
        <v>21616</v>
      </c>
      <c r="G155" s="120" t="n">
        <v>192733</v>
      </c>
      <c r="H155" s="122" t="n">
        <v>204411.33</v>
      </c>
    </row>
    <row r="156" ht="14.5" customHeight="1">
      <c r="A156" s="118" t="n">
        <v>2016</v>
      </c>
      <c r="B156" s="118" t="s">
        <v>39</v>
      </c>
      <c r="C156" s="118" t="s">
        <v>249</v>
      </c>
      <c r="D156" s="118" t="s">
        <v>271</v>
      </c>
      <c r="E156" s="118" t="s">
        <v>47</v>
      </c>
      <c r="F156" s="120" t="n">
        <v>8834</v>
      </c>
      <c r="G156" s="120" t="n">
        <v>65829</v>
      </c>
      <c r="H156" s="122" t="n">
        <v>69368.8</v>
      </c>
    </row>
    <row r="157" ht="14.5" customHeight="1">
      <c r="A157" s="118" t="n">
        <v>2017</v>
      </c>
      <c r="B157" s="118" t="s">
        <v>36</v>
      </c>
      <c r="C157" s="118" t="s">
        <v>248</v>
      </c>
      <c r="D157" s="118" t="s">
        <v>253</v>
      </c>
      <c r="E157" s="118" t="s">
        <v>47</v>
      </c>
      <c r="F157" s="120" t="n">
        <v>212</v>
      </c>
      <c r="G157" s="120" t="n">
        <v>1254</v>
      </c>
      <c r="H157" s="122" t="n">
        <v>170084.29</v>
      </c>
    </row>
    <row r="158" ht="14.5" customHeight="1">
      <c r="A158" s="118" t="n">
        <v>2017</v>
      </c>
      <c r="B158" s="118" t="s">
        <v>36</v>
      </c>
      <c r="C158" s="118" t="s">
        <v>249</v>
      </c>
      <c r="D158" s="118" t="s">
        <v>253</v>
      </c>
      <c r="E158" s="118" t="s">
        <v>47</v>
      </c>
      <c r="F158" s="120" t="n">
        <v>278</v>
      </c>
      <c r="G158" s="120" t="n">
        <v>1914</v>
      </c>
      <c r="H158" s="122" t="n">
        <v>214024.96</v>
      </c>
    </row>
    <row r="159" ht="14.5" customHeight="1">
      <c r="A159" s="118" t="n">
        <v>2017</v>
      </c>
      <c r="B159" s="118" t="s">
        <v>37</v>
      </c>
      <c r="C159" s="118" t="s">
        <v>248</v>
      </c>
      <c r="D159" s="118" t="s">
        <v>253</v>
      </c>
      <c r="E159" s="118" t="s">
        <v>47</v>
      </c>
      <c r="F159" s="120" t="n">
        <v>133</v>
      </c>
      <c r="G159" s="120" t="n">
        <v>885</v>
      </c>
      <c r="H159" s="122" t="n">
        <v>118722.12</v>
      </c>
    </row>
    <row r="160" ht="14.5" customHeight="1">
      <c r="A160" s="118" t="n">
        <v>2017</v>
      </c>
      <c r="B160" s="118" t="s">
        <v>37</v>
      </c>
      <c r="C160" s="118" t="s">
        <v>249</v>
      </c>
      <c r="D160" s="118" t="s">
        <v>253</v>
      </c>
      <c r="E160" s="118" t="s">
        <v>47</v>
      </c>
      <c r="F160" s="120" t="n">
        <v>180</v>
      </c>
      <c r="G160" s="120" t="n">
        <v>1334</v>
      </c>
      <c r="H160" s="122" t="n">
        <v>149084.09</v>
      </c>
    </row>
    <row r="161" ht="14.5" customHeight="1">
      <c r="A161" s="118" t="n">
        <v>2017</v>
      </c>
      <c r="B161" s="118" t="s">
        <v>38</v>
      </c>
      <c r="C161" s="118" t="s">
        <v>248</v>
      </c>
      <c r="D161" s="118" t="s">
        <v>253</v>
      </c>
      <c r="E161" s="118" t="s">
        <v>47</v>
      </c>
      <c r="F161" s="120" t="n">
        <v>219</v>
      </c>
      <c r="G161" s="120" t="n">
        <v>559</v>
      </c>
      <c r="H161" s="122" t="n">
        <v>10855.15</v>
      </c>
    </row>
    <row r="162" ht="14.5" customHeight="1">
      <c r="A162" s="118" t="n">
        <v>2017</v>
      </c>
      <c r="B162" s="118" t="s">
        <v>38</v>
      </c>
      <c r="C162" s="118" t="s">
        <v>249</v>
      </c>
      <c r="D162" s="118" t="s">
        <v>253</v>
      </c>
      <c r="E162" s="118" t="s">
        <v>47</v>
      </c>
      <c r="F162" s="120" t="n">
        <v>267</v>
      </c>
      <c r="G162" s="120" t="n">
        <v>504</v>
      </c>
      <c r="H162" s="122" t="n">
        <v>6374.25</v>
      </c>
    </row>
    <row r="163" ht="14.5" customHeight="1">
      <c r="A163" s="118" t="n">
        <v>2017</v>
      </c>
      <c r="B163" s="118" t="s">
        <v>39</v>
      </c>
      <c r="C163" s="118" t="s">
        <v>248</v>
      </c>
      <c r="D163" s="118" t="s">
        <v>253</v>
      </c>
      <c r="E163" s="118" t="s">
        <v>47</v>
      </c>
      <c r="F163" s="120" t="n">
        <v>5</v>
      </c>
      <c r="G163" s="120" t="n">
        <v>5</v>
      </c>
      <c r="H163" s="122" t="n">
        <v>6.65</v>
      </c>
    </row>
    <row r="164" ht="14.5" customHeight="1">
      <c r="A164" s="118" t="n">
        <v>2017</v>
      </c>
      <c r="B164" s="118" t="s">
        <v>39</v>
      </c>
      <c r="C164" s="118" t="s">
        <v>249</v>
      </c>
      <c r="D164" s="118" t="s">
        <v>253</v>
      </c>
      <c r="E164" s="118" t="s">
        <v>47</v>
      </c>
      <c r="F164" s="120" t="n">
        <v>6</v>
      </c>
      <c r="G164" s="120" t="n">
        <v>6</v>
      </c>
      <c r="H164" s="122" t="n">
        <v>45.28</v>
      </c>
    </row>
    <row r="165" ht="14.5" customHeight="1">
      <c r="A165" s="118" t="n">
        <v>2017</v>
      </c>
      <c r="B165" s="118" t="s">
        <v>36</v>
      </c>
      <c r="C165" s="118" t="s">
        <v>248</v>
      </c>
      <c r="D165" s="118" t="s">
        <v>254</v>
      </c>
      <c r="E165" s="118" t="s">
        <v>47</v>
      </c>
      <c r="F165" s="120" t="n">
        <v>308</v>
      </c>
      <c r="G165" s="120" t="n">
        <v>1990</v>
      </c>
      <c r="H165" s="122" t="n">
        <v>247297.28</v>
      </c>
    </row>
    <row r="166" ht="14.5" customHeight="1">
      <c r="A166" s="118" t="n">
        <v>2017</v>
      </c>
      <c r="B166" s="118" t="s">
        <v>36</v>
      </c>
      <c r="C166" s="118" t="s">
        <v>249</v>
      </c>
      <c r="D166" s="118" t="s">
        <v>254</v>
      </c>
      <c r="E166" s="118" t="s">
        <v>47</v>
      </c>
      <c r="F166" s="120" t="n">
        <v>475</v>
      </c>
      <c r="G166" s="120" t="n">
        <v>2939</v>
      </c>
      <c r="H166" s="122" t="n">
        <v>305478.39</v>
      </c>
    </row>
    <row r="167" ht="14.5" customHeight="1">
      <c r="A167" s="118" t="n">
        <v>2017</v>
      </c>
      <c r="B167" s="118" t="s">
        <v>37</v>
      </c>
      <c r="C167" s="118" t="s">
        <v>248</v>
      </c>
      <c r="D167" s="118" t="s">
        <v>254</v>
      </c>
      <c r="E167" s="118" t="s">
        <v>47</v>
      </c>
      <c r="F167" s="120" t="n">
        <v>289</v>
      </c>
      <c r="G167" s="120" t="n">
        <v>2200</v>
      </c>
      <c r="H167" s="122" t="n">
        <v>334265.31</v>
      </c>
    </row>
    <row r="168" ht="14.5" customHeight="1">
      <c r="A168" s="118" t="n">
        <v>2017</v>
      </c>
      <c r="B168" s="118" t="s">
        <v>37</v>
      </c>
      <c r="C168" s="118" t="s">
        <v>249</v>
      </c>
      <c r="D168" s="118" t="s">
        <v>254</v>
      </c>
      <c r="E168" s="118" t="s">
        <v>47</v>
      </c>
      <c r="F168" s="120" t="n">
        <v>314</v>
      </c>
      <c r="G168" s="120" t="n">
        <v>2624</v>
      </c>
      <c r="H168" s="122" t="n">
        <v>388313.74</v>
      </c>
    </row>
    <row r="169" ht="14.5" customHeight="1">
      <c r="A169" s="118" t="n">
        <v>2017</v>
      </c>
      <c r="B169" s="118" t="s">
        <v>38</v>
      </c>
      <c r="C169" s="118" t="s">
        <v>248</v>
      </c>
      <c r="D169" s="118" t="s">
        <v>254</v>
      </c>
      <c r="E169" s="118" t="s">
        <v>47</v>
      </c>
      <c r="F169" s="120" t="n">
        <v>577</v>
      </c>
      <c r="G169" s="120" t="n">
        <v>1418</v>
      </c>
      <c r="H169" s="122" t="n">
        <v>15256.55</v>
      </c>
    </row>
    <row r="170" ht="14.5" customHeight="1">
      <c r="A170" s="118" t="n">
        <v>2017</v>
      </c>
      <c r="B170" s="118" t="s">
        <v>38</v>
      </c>
      <c r="C170" s="118" t="s">
        <v>249</v>
      </c>
      <c r="D170" s="118" t="s">
        <v>254</v>
      </c>
      <c r="E170" s="118" t="s">
        <v>47</v>
      </c>
      <c r="F170" s="120" t="n">
        <v>654</v>
      </c>
      <c r="G170" s="120" t="n">
        <v>1535</v>
      </c>
      <c r="H170" s="122" t="n">
        <v>13487.52</v>
      </c>
    </row>
    <row r="171" ht="14.5" customHeight="1">
      <c r="A171" s="118" t="n">
        <v>2017</v>
      </c>
      <c r="B171" s="118" t="s">
        <v>39</v>
      </c>
      <c r="C171" s="118" t="s">
        <v>248</v>
      </c>
      <c r="D171" s="118" t="s">
        <v>254</v>
      </c>
      <c r="E171" s="118" t="s">
        <v>47</v>
      </c>
      <c r="F171" s="120" t="n">
        <v>8</v>
      </c>
      <c r="G171" s="120" t="n">
        <v>8</v>
      </c>
      <c r="H171" s="122" t="n">
        <v>8.3</v>
      </c>
    </row>
    <row r="172" ht="14.5" customHeight="1">
      <c r="A172" s="118"/>
      <c r="B172" s="118" t="s">
        <v>39</v>
      </c>
      <c r="C172" s="118" t="s">
        <v>249</v>
      </c>
      <c r="D172" s="118" t="s">
        <v>254</v>
      </c>
      <c r="E172" s="118" t="s">
        <v>47</v>
      </c>
      <c r="F172" s="120"/>
      <c r="G172" s="120"/>
      <c r="H172" s="122"/>
    </row>
    <row r="173" ht="14.5" customHeight="1">
      <c r="A173" s="118" t="n">
        <v>2017</v>
      </c>
      <c r="B173" s="118" t="s">
        <v>36</v>
      </c>
      <c r="C173" s="118" t="s">
        <v>248</v>
      </c>
      <c r="D173" s="118" t="s">
        <v>255</v>
      </c>
      <c r="E173" s="118" t="s">
        <v>47</v>
      </c>
      <c r="F173" s="120" t="n">
        <v>964</v>
      </c>
      <c r="G173" s="120" t="n">
        <v>3012</v>
      </c>
      <c r="H173" s="122" t="n">
        <v>285040.04</v>
      </c>
    </row>
    <row r="174" ht="14.5" customHeight="1">
      <c r="A174" s="118" t="n">
        <v>2017</v>
      </c>
      <c r="B174" s="118" t="s">
        <v>36</v>
      </c>
      <c r="C174" s="118" t="s">
        <v>249</v>
      </c>
      <c r="D174" s="118" t="s">
        <v>255</v>
      </c>
      <c r="E174" s="118" t="s">
        <v>47</v>
      </c>
      <c r="F174" s="120" t="n">
        <v>902</v>
      </c>
      <c r="G174" s="120" t="n">
        <v>3715</v>
      </c>
      <c r="H174" s="122" t="n">
        <v>442318.88</v>
      </c>
    </row>
    <row r="175" ht="14.5" customHeight="1">
      <c r="A175" s="118" t="n">
        <v>2017</v>
      </c>
      <c r="B175" s="118" t="s">
        <v>37</v>
      </c>
      <c r="C175" s="118" t="s">
        <v>248</v>
      </c>
      <c r="D175" s="118" t="s">
        <v>255</v>
      </c>
      <c r="E175" s="118" t="s">
        <v>47</v>
      </c>
      <c r="F175" s="120" t="n">
        <v>704</v>
      </c>
      <c r="G175" s="120" t="n">
        <v>4094</v>
      </c>
      <c r="H175" s="122" t="n">
        <v>365783.01</v>
      </c>
    </row>
    <row r="176" ht="14.5" customHeight="1">
      <c r="A176" s="118" t="n">
        <v>2017</v>
      </c>
      <c r="B176" s="118" t="s">
        <v>37</v>
      </c>
      <c r="C176" s="118" t="s">
        <v>249</v>
      </c>
      <c r="D176" s="118" t="s">
        <v>255</v>
      </c>
      <c r="E176" s="118" t="s">
        <v>47</v>
      </c>
      <c r="F176" s="120" t="n">
        <v>535</v>
      </c>
      <c r="G176" s="120" t="n">
        <v>4005</v>
      </c>
      <c r="H176" s="122" t="n">
        <v>447542.02</v>
      </c>
    </row>
    <row r="177" ht="14.5" customHeight="1">
      <c r="A177" s="118" t="n">
        <v>2017</v>
      </c>
      <c r="B177" s="118" t="s">
        <v>38</v>
      </c>
      <c r="C177" s="118" t="s">
        <v>248</v>
      </c>
      <c r="D177" s="118" t="s">
        <v>255</v>
      </c>
      <c r="E177" s="118" t="s">
        <v>47</v>
      </c>
      <c r="F177" s="120" t="n">
        <v>7545</v>
      </c>
      <c r="G177" s="120" t="n">
        <v>12666</v>
      </c>
      <c r="H177" s="122" t="n">
        <v>46302.71</v>
      </c>
    </row>
    <row r="178" ht="14.5" customHeight="1">
      <c r="A178" s="118" t="n">
        <v>2017</v>
      </c>
      <c r="B178" s="118" t="s">
        <v>38</v>
      </c>
      <c r="C178" s="118" t="s">
        <v>249</v>
      </c>
      <c r="D178" s="118" t="s">
        <v>255</v>
      </c>
      <c r="E178" s="118" t="s">
        <v>47</v>
      </c>
      <c r="F178" s="120" t="n">
        <v>4168</v>
      </c>
      <c r="G178" s="120" t="n">
        <v>7186</v>
      </c>
      <c r="H178" s="122" t="n">
        <v>64318.15</v>
      </c>
    </row>
    <row r="179" ht="14.5" customHeight="1">
      <c r="A179" s="118" t="n">
        <v>2017</v>
      </c>
      <c r="B179" s="118" t="s">
        <v>39</v>
      </c>
      <c r="C179" s="118" t="s">
        <v>248</v>
      </c>
      <c r="D179" s="118" t="s">
        <v>255</v>
      </c>
      <c r="E179" s="118" t="s">
        <v>47</v>
      </c>
      <c r="F179" s="120" t="n">
        <v>50</v>
      </c>
      <c r="G179" s="120" t="n">
        <v>65</v>
      </c>
      <c r="H179" s="122" t="n">
        <v>32.62</v>
      </c>
    </row>
    <row r="180" ht="14.5" customHeight="1">
      <c r="A180" s="118" t="n">
        <v>2017</v>
      </c>
      <c r="B180" s="118" t="s">
        <v>39</v>
      </c>
      <c r="C180" s="118" t="s">
        <v>249</v>
      </c>
      <c r="D180" s="118" t="s">
        <v>255</v>
      </c>
      <c r="E180" s="118" t="s">
        <v>47</v>
      </c>
      <c r="F180" s="120" t="n">
        <v>33</v>
      </c>
      <c r="G180" s="120" t="n">
        <v>72</v>
      </c>
      <c r="H180" s="122" t="n">
        <v>66.25</v>
      </c>
    </row>
    <row r="181" ht="14.5" customHeight="1">
      <c r="A181" s="118" t="n">
        <v>2017</v>
      </c>
      <c r="B181" s="118" t="s">
        <v>36</v>
      </c>
      <c r="C181" s="118" t="s">
        <v>248</v>
      </c>
      <c r="D181" s="118" t="s">
        <v>256</v>
      </c>
      <c r="E181" s="118" t="s">
        <v>47</v>
      </c>
      <c r="F181" s="120" t="n">
        <v>8735</v>
      </c>
      <c r="G181" s="120" t="n">
        <v>15960</v>
      </c>
      <c r="H181" s="122" t="n">
        <v>173973.86</v>
      </c>
    </row>
    <row r="182" ht="14.5" customHeight="1">
      <c r="A182" s="118" t="n">
        <v>2017</v>
      </c>
      <c r="B182" s="118" t="s">
        <v>36</v>
      </c>
      <c r="C182" s="118" t="s">
        <v>249</v>
      </c>
      <c r="D182" s="118" t="s">
        <v>256</v>
      </c>
      <c r="E182" s="118" t="s">
        <v>47</v>
      </c>
      <c r="F182" s="120" t="n">
        <v>4705</v>
      </c>
      <c r="G182" s="120" t="n">
        <v>11552</v>
      </c>
      <c r="H182" s="122" t="n">
        <v>383987.59</v>
      </c>
    </row>
    <row r="183" ht="14.5" customHeight="1">
      <c r="A183" s="118" t="n">
        <v>2017</v>
      </c>
      <c r="B183" s="118" t="s">
        <v>37</v>
      </c>
      <c r="C183" s="118" t="s">
        <v>248</v>
      </c>
      <c r="D183" s="118" t="s">
        <v>256</v>
      </c>
      <c r="E183" s="118" t="s">
        <v>47</v>
      </c>
      <c r="F183" s="120" t="n">
        <v>4158</v>
      </c>
      <c r="G183" s="120" t="n">
        <v>21000</v>
      </c>
      <c r="H183" s="122" t="n">
        <v>628804.64</v>
      </c>
    </row>
    <row r="184" ht="14.5" customHeight="1">
      <c r="A184" s="118" t="n">
        <v>2017</v>
      </c>
      <c r="B184" s="118" t="s">
        <v>37</v>
      </c>
      <c r="C184" s="118" t="s">
        <v>249</v>
      </c>
      <c r="D184" s="118" t="s">
        <v>256</v>
      </c>
      <c r="E184" s="118" t="s">
        <v>47</v>
      </c>
      <c r="F184" s="120" t="n">
        <v>1749</v>
      </c>
      <c r="G184" s="120" t="n">
        <v>10066</v>
      </c>
      <c r="H184" s="122" t="n">
        <v>455833.05</v>
      </c>
    </row>
    <row r="185" ht="14.5" customHeight="1">
      <c r="A185" s="118" t="n">
        <v>2017</v>
      </c>
      <c r="B185" s="118" t="s">
        <v>38</v>
      </c>
      <c r="C185" s="118" t="s">
        <v>248</v>
      </c>
      <c r="D185" s="118" t="s">
        <v>256</v>
      </c>
      <c r="E185" s="118" t="s">
        <v>47</v>
      </c>
      <c r="F185" s="120" t="n">
        <v>45815</v>
      </c>
      <c r="G185" s="120" t="n">
        <v>84213</v>
      </c>
      <c r="H185" s="122" t="n">
        <v>335950.76</v>
      </c>
    </row>
    <row r="186" ht="14.5" customHeight="1">
      <c r="A186" s="118" t="n">
        <v>2017</v>
      </c>
      <c r="B186" s="118" t="s">
        <v>38</v>
      </c>
      <c r="C186" s="118" t="s">
        <v>249</v>
      </c>
      <c r="D186" s="118" t="s">
        <v>256</v>
      </c>
      <c r="E186" s="118" t="s">
        <v>47</v>
      </c>
      <c r="F186" s="120" t="n">
        <v>18186</v>
      </c>
      <c r="G186" s="120" t="n">
        <v>33533</v>
      </c>
      <c r="H186" s="122" t="n">
        <v>180811.49</v>
      </c>
    </row>
    <row r="187" ht="14.5" customHeight="1">
      <c r="A187" s="118" t="n">
        <v>2017</v>
      </c>
      <c r="B187" s="118" t="s">
        <v>39</v>
      </c>
      <c r="C187" s="118" t="s">
        <v>248</v>
      </c>
      <c r="D187" s="118" t="s">
        <v>256</v>
      </c>
      <c r="E187" s="118" t="s">
        <v>47</v>
      </c>
      <c r="F187" s="120" t="n">
        <v>6228</v>
      </c>
      <c r="G187" s="120" t="n">
        <v>10709</v>
      </c>
      <c r="H187" s="122" t="n">
        <v>4992.64</v>
      </c>
    </row>
    <row r="188" ht="14.5" customHeight="1">
      <c r="A188" s="118" t="n">
        <v>2017</v>
      </c>
      <c r="B188" s="118" t="s">
        <v>39</v>
      </c>
      <c r="C188" s="118" t="s">
        <v>249</v>
      </c>
      <c r="D188" s="118" t="s">
        <v>256</v>
      </c>
      <c r="E188" s="118" t="s">
        <v>47</v>
      </c>
      <c r="F188" s="120" t="n">
        <v>3362</v>
      </c>
      <c r="G188" s="120" t="n">
        <v>6158</v>
      </c>
      <c r="H188" s="122" t="n">
        <v>3406.45</v>
      </c>
    </row>
    <row r="189" ht="14.5" customHeight="1">
      <c r="A189" s="118" t="n">
        <v>2017</v>
      </c>
      <c r="B189" s="118" t="s">
        <v>36</v>
      </c>
      <c r="C189" s="118" t="s">
        <v>248</v>
      </c>
      <c r="D189" s="118" t="s">
        <v>257</v>
      </c>
      <c r="E189" s="118" t="s">
        <v>47</v>
      </c>
      <c r="F189" s="120" t="n">
        <v>27182</v>
      </c>
      <c r="G189" s="120" t="n">
        <v>62644</v>
      </c>
      <c r="H189" s="122" t="n">
        <v>212586.31</v>
      </c>
    </row>
    <row r="190" ht="14.5" customHeight="1">
      <c r="A190" s="118" t="n">
        <v>2017</v>
      </c>
      <c r="B190" s="118" t="s">
        <v>36</v>
      </c>
      <c r="C190" s="118" t="s">
        <v>249</v>
      </c>
      <c r="D190" s="118" t="s">
        <v>257</v>
      </c>
      <c r="E190" s="118" t="s">
        <v>47</v>
      </c>
      <c r="F190" s="120" t="n">
        <v>13961</v>
      </c>
      <c r="G190" s="120" t="n">
        <v>45894</v>
      </c>
      <c r="H190" s="122" t="n">
        <v>264385.03</v>
      </c>
    </row>
    <row r="191" ht="14.5" customHeight="1">
      <c r="A191" s="118" t="n">
        <v>2017</v>
      </c>
      <c r="B191" s="118" t="s">
        <v>37</v>
      </c>
      <c r="C191" s="118" t="s">
        <v>248</v>
      </c>
      <c r="D191" s="118" t="s">
        <v>257</v>
      </c>
      <c r="E191" s="118" t="s">
        <v>47</v>
      </c>
      <c r="F191" s="120" t="n">
        <v>13666</v>
      </c>
      <c r="G191" s="120" t="n">
        <v>84116</v>
      </c>
      <c r="H191" s="122" t="n">
        <v>1938434.53</v>
      </c>
    </row>
    <row r="192" ht="14.5" customHeight="1">
      <c r="A192" s="118" t="n">
        <v>2017</v>
      </c>
      <c r="B192" s="118" t="s">
        <v>37</v>
      </c>
      <c r="C192" s="118" t="s">
        <v>249</v>
      </c>
      <c r="D192" s="118" t="s">
        <v>257</v>
      </c>
      <c r="E192" s="118" t="s">
        <v>47</v>
      </c>
      <c r="F192" s="120" t="n">
        <v>6072</v>
      </c>
      <c r="G192" s="120" t="n">
        <v>44935</v>
      </c>
      <c r="H192" s="122" t="n">
        <v>1120562.16</v>
      </c>
    </row>
    <row r="193" ht="14.5" customHeight="1">
      <c r="A193" s="118" t="n">
        <v>2017</v>
      </c>
      <c r="B193" s="118" t="s">
        <v>38</v>
      </c>
      <c r="C193" s="118" t="s">
        <v>248</v>
      </c>
      <c r="D193" s="118" t="s">
        <v>257</v>
      </c>
      <c r="E193" s="118" t="s">
        <v>47</v>
      </c>
      <c r="F193" s="120" t="n">
        <v>97414</v>
      </c>
      <c r="G193" s="120" t="n">
        <v>271583</v>
      </c>
      <c r="H193" s="122" t="n">
        <v>1480554.42</v>
      </c>
    </row>
    <row r="194" ht="14.5" customHeight="1">
      <c r="A194" s="118" t="n">
        <v>2017</v>
      </c>
      <c r="B194" s="118" t="s">
        <v>38</v>
      </c>
      <c r="C194" s="118" t="s">
        <v>249</v>
      </c>
      <c r="D194" s="118" t="s">
        <v>257</v>
      </c>
      <c r="E194" s="118" t="s">
        <v>47</v>
      </c>
      <c r="F194" s="120" t="n">
        <v>38597</v>
      </c>
      <c r="G194" s="120" t="n">
        <v>109510</v>
      </c>
      <c r="H194" s="122" t="n">
        <v>604067.11</v>
      </c>
    </row>
    <row r="195" ht="14.5" customHeight="1">
      <c r="A195" s="118" t="n">
        <v>2017</v>
      </c>
      <c r="B195" s="118" t="s">
        <v>39</v>
      </c>
      <c r="C195" s="118" t="s">
        <v>248</v>
      </c>
      <c r="D195" s="118" t="s">
        <v>257</v>
      </c>
      <c r="E195" s="118" t="s">
        <v>47</v>
      </c>
      <c r="F195" s="120" t="n">
        <v>19683</v>
      </c>
      <c r="G195" s="120" t="n">
        <v>45742</v>
      </c>
      <c r="H195" s="122" t="n">
        <v>22280.32</v>
      </c>
    </row>
    <row r="196" ht="14.5" customHeight="1">
      <c r="A196" s="118" t="n">
        <v>2017</v>
      </c>
      <c r="B196" s="118" t="s">
        <v>39</v>
      </c>
      <c r="C196" s="118" t="s">
        <v>249</v>
      </c>
      <c r="D196" s="118" t="s">
        <v>257</v>
      </c>
      <c r="E196" s="118" t="s">
        <v>47</v>
      </c>
      <c r="F196" s="120" t="n">
        <v>11934</v>
      </c>
      <c r="G196" s="120" t="n">
        <v>32513</v>
      </c>
      <c r="H196" s="122" t="n">
        <v>16782.75</v>
      </c>
    </row>
    <row r="197" ht="14.5" customHeight="1">
      <c r="A197" s="118" t="n">
        <v>2017</v>
      </c>
      <c r="B197" s="118" t="s">
        <v>36</v>
      </c>
      <c r="C197" s="118" t="s">
        <v>248</v>
      </c>
      <c r="D197" s="118" t="s">
        <v>258</v>
      </c>
      <c r="E197" s="118" t="s">
        <v>47</v>
      </c>
      <c r="F197" s="120" t="n">
        <v>46183</v>
      </c>
      <c r="G197" s="120" t="n">
        <v>130076</v>
      </c>
      <c r="H197" s="122" t="n">
        <v>265155.34</v>
      </c>
    </row>
    <row r="198" ht="14.5" customHeight="1">
      <c r="A198" s="118" t="n">
        <v>2017</v>
      </c>
      <c r="B198" s="118" t="s">
        <v>36</v>
      </c>
      <c r="C198" s="118" t="s">
        <v>249</v>
      </c>
      <c r="D198" s="118" t="s">
        <v>258</v>
      </c>
      <c r="E198" s="118" t="s">
        <v>47</v>
      </c>
      <c r="F198" s="120" t="n">
        <v>23737</v>
      </c>
      <c r="G198" s="120" t="n">
        <v>98247</v>
      </c>
      <c r="H198" s="122" t="n">
        <v>307794.16</v>
      </c>
    </row>
    <row r="199" ht="14.5" customHeight="1">
      <c r="A199" s="118" t="n">
        <v>2017</v>
      </c>
      <c r="B199" s="118" t="s">
        <v>37</v>
      </c>
      <c r="C199" s="118" t="s">
        <v>248</v>
      </c>
      <c r="D199" s="118" t="s">
        <v>258</v>
      </c>
      <c r="E199" s="118" t="s">
        <v>47</v>
      </c>
      <c r="F199" s="120" t="n">
        <v>25027</v>
      </c>
      <c r="G199" s="120" t="n">
        <v>179227</v>
      </c>
      <c r="H199" s="122" t="n">
        <v>3926157.79</v>
      </c>
    </row>
    <row r="200" ht="14.5" customHeight="1">
      <c r="A200" s="118" t="n">
        <v>2017</v>
      </c>
      <c r="B200" s="118" t="s">
        <v>37</v>
      </c>
      <c r="C200" s="118" t="s">
        <v>249</v>
      </c>
      <c r="D200" s="118" t="s">
        <v>258</v>
      </c>
      <c r="E200" s="118" t="s">
        <v>47</v>
      </c>
      <c r="F200" s="120" t="n">
        <v>12759</v>
      </c>
      <c r="G200" s="120" t="n">
        <v>105771</v>
      </c>
      <c r="H200" s="122" t="n">
        <v>2275690.15</v>
      </c>
    </row>
    <row r="201" ht="14.5" customHeight="1">
      <c r="A201" s="118" t="n">
        <v>2017</v>
      </c>
      <c r="B201" s="118" t="s">
        <v>38</v>
      </c>
      <c r="C201" s="118" t="s">
        <v>248</v>
      </c>
      <c r="D201" s="118" t="s">
        <v>258</v>
      </c>
      <c r="E201" s="118" t="s">
        <v>47</v>
      </c>
      <c r="F201" s="120" t="n">
        <v>151135</v>
      </c>
      <c r="G201" s="120" t="n">
        <v>577525</v>
      </c>
      <c r="H201" s="122" t="n">
        <v>3322525.74</v>
      </c>
    </row>
    <row r="202" ht="14.5" customHeight="1">
      <c r="A202" s="118" t="n">
        <v>2017</v>
      </c>
      <c r="B202" s="118" t="s">
        <v>38</v>
      </c>
      <c r="C202" s="118" t="s">
        <v>249</v>
      </c>
      <c r="D202" s="118" t="s">
        <v>258</v>
      </c>
      <c r="E202" s="118" t="s">
        <v>47</v>
      </c>
      <c r="F202" s="120" t="n">
        <v>66767</v>
      </c>
      <c r="G202" s="120" t="n">
        <v>263077</v>
      </c>
      <c r="H202" s="122" t="n">
        <v>1626128</v>
      </c>
    </row>
    <row r="203" ht="14.5" customHeight="1">
      <c r="A203" s="118" t="n">
        <v>2017</v>
      </c>
      <c r="B203" s="118" t="s">
        <v>39</v>
      </c>
      <c r="C203" s="118" t="s">
        <v>248</v>
      </c>
      <c r="D203" s="118" t="s">
        <v>258</v>
      </c>
      <c r="E203" s="118" t="s">
        <v>47</v>
      </c>
      <c r="F203" s="120" t="n">
        <v>28347</v>
      </c>
      <c r="G203" s="120" t="n">
        <v>90663</v>
      </c>
      <c r="H203" s="122" t="n">
        <v>43706.38</v>
      </c>
    </row>
    <row r="204" ht="14.5" customHeight="1">
      <c r="A204" s="118" t="n">
        <v>2017</v>
      </c>
      <c r="B204" s="118" t="s">
        <v>39</v>
      </c>
      <c r="C204" s="118" t="s">
        <v>249</v>
      </c>
      <c r="D204" s="118" t="s">
        <v>258</v>
      </c>
      <c r="E204" s="118" t="s">
        <v>47</v>
      </c>
      <c r="F204" s="120" t="n">
        <v>17638</v>
      </c>
      <c r="G204" s="120" t="n">
        <v>62818</v>
      </c>
      <c r="H204" s="122" t="n">
        <v>32157.47</v>
      </c>
    </row>
    <row r="205" ht="14.5" customHeight="1">
      <c r="A205" s="118" t="n">
        <v>2017</v>
      </c>
      <c r="B205" s="118" t="s">
        <v>36</v>
      </c>
      <c r="C205" s="118" t="s">
        <v>248</v>
      </c>
      <c r="D205" s="118" t="s">
        <v>259</v>
      </c>
      <c r="E205" s="118" t="s">
        <v>47</v>
      </c>
      <c r="F205" s="120" t="n">
        <v>55807</v>
      </c>
      <c r="G205" s="120" t="n">
        <v>206912</v>
      </c>
      <c r="H205" s="122" t="n">
        <v>356373.46</v>
      </c>
    </row>
    <row r="206" ht="14.5" customHeight="1">
      <c r="A206" s="118" t="n">
        <v>2017</v>
      </c>
      <c r="B206" s="118" t="s">
        <v>36</v>
      </c>
      <c r="C206" s="118" t="s">
        <v>249</v>
      </c>
      <c r="D206" s="118" t="s">
        <v>259</v>
      </c>
      <c r="E206" s="118" t="s">
        <v>47</v>
      </c>
      <c r="F206" s="120" t="n">
        <v>31673</v>
      </c>
      <c r="G206" s="120" t="n">
        <v>156998</v>
      </c>
      <c r="H206" s="122" t="n">
        <v>340638.94</v>
      </c>
    </row>
    <row r="207" ht="14.5" customHeight="1">
      <c r="A207" s="118" t="n">
        <v>2017</v>
      </c>
      <c r="B207" s="118" t="s">
        <v>37</v>
      </c>
      <c r="C207" s="118" t="s">
        <v>248</v>
      </c>
      <c r="D207" s="118" t="s">
        <v>259</v>
      </c>
      <c r="E207" s="118" t="s">
        <v>47</v>
      </c>
      <c r="F207" s="120" t="n">
        <v>35361</v>
      </c>
      <c r="G207" s="120" t="n">
        <v>283732</v>
      </c>
      <c r="H207" s="122" t="n">
        <v>5990158.9</v>
      </c>
    </row>
    <row r="208" ht="14.5" customHeight="1">
      <c r="A208" s="118" t="n">
        <v>2017</v>
      </c>
      <c r="B208" s="118" t="s">
        <v>37</v>
      </c>
      <c r="C208" s="118" t="s">
        <v>249</v>
      </c>
      <c r="D208" s="118" t="s">
        <v>259</v>
      </c>
      <c r="E208" s="118" t="s">
        <v>47</v>
      </c>
      <c r="F208" s="120" t="n">
        <v>20001</v>
      </c>
      <c r="G208" s="120" t="n">
        <v>183211</v>
      </c>
      <c r="H208" s="122" t="n">
        <v>3784100.99</v>
      </c>
    </row>
    <row r="209" ht="14.5" customHeight="1">
      <c r="A209" s="118" t="n">
        <v>2017</v>
      </c>
      <c r="B209" s="118" t="s">
        <v>38</v>
      </c>
      <c r="C209" s="118" t="s">
        <v>248</v>
      </c>
      <c r="D209" s="118" t="s">
        <v>259</v>
      </c>
      <c r="E209" s="118" t="s">
        <v>47</v>
      </c>
      <c r="F209" s="120" t="n">
        <v>178136</v>
      </c>
      <c r="G209" s="120" t="n">
        <v>845334</v>
      </c>
      <c r="H209" s="122" t="n">
        <v>5690082.12</v>
      </c>
    </row>
    <row r="210" ht="14.5" customHeight="1">
      <c r="A210" s="118" t="n">
        <v>2017</v>
      </c>
      <c r="B210" s="118" t="s">
        <v>38</v>
      </c>
      <c r="C210" s="118" t="s">
        <v>249</v>
      </c>
      <c r="D210" s="118" t="s">
        <v>259</v>
      </c>
      <c r="E210" s="118" t="s">
        <v>47</v>
      </c>
      <c r="F210" s="120" t="n">
        <v>90973</v>
      </c>
      <c r="G210" s="120" t="n">
        <v>429690</v>
      </c>
      <c r="H210" s="122" t="n">
        <v>2852441.64</v>
      </c>
    </row>
    <row r="211" ht="14.5" customHeight="1">
      <c r="A211" s="118" t="n">
        <v>2017</v>
      </c>
      <c r="B211" s="118" t="s">
        <v>39</v>
      </c>
      <c r="C211" s="118" t="s">
        <v>248</v>
      </c>
      <c r="D211" s="118" t="s">
        <v>259</v>
      </c>
      <c r="E211" s="118" t="s">
        <v>47</v>
      </c>
      <c r="F211" s="120" t="n">
        <v>34100</v>
      </c>
      <c r="G211" s="120" t="n">
        <v>140180</v>
      </c>
      <c r="H211" s="122" t="n">
        <v>71889.49</v>
      </c>
    </row>
    <row r="212" ht="14.5" customHeight="1">
      <c r="A212" s="118" t="n">
        <v>2017</v>
      </c>
      <c r="B212" s="118" t="s">
        <v>39</v>
      </c>
      <c r="C212" s="118" t="s">
        <v>249</v>
      </c>
      <c r="D212" s="118" t="s">
        <v>259</v>
      </c>
      <c r="E212" s="118" t="s">
        <v>47</v>
      </c>
      <c r="F212" s="120" t="n">
        <v>21309</v>
      </c>
      <c r="G212" s="120" t="n">
        <v>99411</v>
      </c>
      <c r="H212" s="122" t="n">
        <v>49499.22</v>
      </c>
    </row>
    <row r="213" ht="14.5" customHeight="1">
      <c r="A213" s="118" t="n">
        <v>2017</v>
      </c>
      <c r="B213" s="118" t="s">
        <v>36</v>
      </c>
      <c r="C213" s="118" t="s">
        <v>248</v>
      </c>
      <c r="D213" s="118" t="s">
        <v>260</v>
      </c>
      <c r="E213" s="118" t="s">
        <v>47</v>
      </c>
      <c r="F213" s="120" t="n">
        <v>62652</v>
      </c>
      <c r="G213" s="120" t="n">
        <v>276088</v>
      </c>
      <c r="H213" s="122" t="n">
        <v>368078.96</v>
      </c>
    </row>
    <row r="214" ht="14.5" customHeight="1">
      <c r="A214" s="118" t="n">
        <v>2017</v>
      </c>
      <c r="B214" s="118" t="s">
        <v>36</v>
      </c>
      <c r="C214" s="118" t="s">
        <v>249</v>
      </c>
      <c r="D214" s="118" t="s">
        <v>260</v>
      </c>
      <c r="E214" s="118" t="s">
        <v>47</v>
      </c>
      <c r="F214" s="120" t="n">
        <v>38706</v>
      </c>
      <c r="G214" s="120" t="n">
        <v>251315</v>
      </c>
      <c r="H214" s="122" t="n">
        <v>348940.89</v>
      </c>
    </row>
    <row r="215" ht="14.5" customHeight="1">
      <c r="A215" s="118" t="n">
        <v>2017</v>
      </c>
      <c r="B215" s="118" t="s">
        <v>37</v>
      </c>
      <c r="C215" s="118" t="s">
        <v>248</v>
      </c>
      <c r="D215" s="118" t="s">
        <v>260</v>
      </c>
      <c r="E215" s="118" t="s">
        <v>47</v>
      </c>
      <c r="F215" s="120" t="n">
        <v>47568</v>
      </c>
      <c r="G215" s="120" t="n">
        <v>403287</v>
      </c>
      <c r="H215" s="122" t="n">
        <v>8475237.11</v>
      </c>
    </row>
    <row r="216" ht="14.5" customHeight="1">
      <c r="A216" s="118" t="n">
        <v>2017</v>
      </c>
      <c r="B216" s="118" t="s">
        <v>37</v>
      </c>
      <c r="C216" s="118" t="s">
        <v>249</v>
      </c>
      <c r="D216" s="118" t="s">
        <v>260</v>
      </c>
      <c r="E216" s="118" t="s">
        <v>47</v>
      </c>
      <c r="F216" s="120" t="n">
        <v>28817</v>
      </c>
      <c r="G216" s="120" t="n">
        <v>293122</v>
      </c>
      <c r="H216" s="122" t="n">
        <v>5733824.33</v>
      </c>
    </row>
    <row r="217" ht="14.5" customHeight="1">
      <c r="A217" s="118" t="n">
        <v>2017</v>
      </c>
      <c r="B217" s="118" t="s">
        <v>38</v>
      </c>
      <c r="C217" s="118" t="s">
        <v>248</v>
      </c>
      <c r="D217" s="118" t="s">
        <v>260</v>
      </c>
      <c r="E217" s="118" t="s">
        <v>47</v>
      </c>
      <c r="F217" s="120" t="n">
        <v>195208</v>
      </c>
      <c r="G217" s="120" t="n">
        <v>1112082</v>
      </c>
      <c r="H217" s="122" t="n">
        <v>8353162.22</v>
      </c>
    </row>
    <row r="218" ht="14.5" customHeight="1">
      <c r="A218" s="118" t="n">
        <v>2017</v>
      </c>
      <c r="B218" s="118" t="s">
        <v>38</v>
      </c>
      <c r="C218" s="118" t="s">
        <v>249</v>
      </c>
      <c r="D218" s="118" t="s">
        <v>260</v>
      </c>
      <c r="E218" s="118" t="s">
        <v>47</v>
      </c>
      <c r="F218" s="120" t="n">
        <v>114216</v>
      </c>
      <c r="G218" s="120" t="n">
        <v>637280</v>
      </c>
      <c r="H218" s="122" t="n">
        <v>4986489.61</v>
      </c>
    </row>
    <row r="219" ht="14.5" customHeight="1">
      <c r="A219" s="118" t="n">
        <v>2017</v>
      </c>
      <c r="B219" s="118" t="s">
        <v>39</v>
      </c>
      <c r="C219" s="118" t="s">
        <v>248</v>
      </c>
      <c r="D219" s="118" t="s">
        <v>260</v>
      </c>
      <c r="E219" s="118" t="s">
        <v>47</v>
      </c>
      <c r="F219" s="120" t="n">
        <v>38459</v>
      </c>
      <c r="G219" s="120" t="n">
        <v>187261</v>
      </c>
      <c r="H219" s="122" t="n">
        <v>102911.69</v>
      </c>
    </row>
    <row r="220" ht="14.5" customHeight="1">
      <c r="A220" s="118" t="n">
        <v>2017</v>
      </c>
      <c r="B220" s="118" t="s">
        <v>39</v>
      </c>
      <c r="C220" s="118" t="s">
        <v>249</v>
      </c>
      <c r="D220" s="118" t="s">
        <v>260</v>
      </c>
      <c r="E220" s="118" t="s">
        <v>47</v>
      </c>
      <c r="F220" s="120" t="n">
        <v>25330</v>
      </c>
      <c r="G220" s="120" t="n">
        <v>149786</v>
      </c>
      <c r="H220" s="122" t="n">
        <v>81176.96</v>
      </c>
    </row>
    <row r="221" ht="14.5" customHeight="1">
      <c r="A221" s="118" t="n">
        <v>2017</v>
      </c>
      <c r="B221" s="118" t="s">
        <v>36</v>
      </c>
      <c r="C221" s="118" t="s">
        <v>248</v>
      </c>
      <c r="D221" s="118" t="s">
        <v>261</v>
      </c>
      <c r="E221" s="118" t="s">
        <v>47</v>
      </c>
      <c r="F221" s="120" t="n">
        <v>68863</v>
      </c>
      <c r="G221" s="120" t="n">
        <v>348823</v>
      </c>
      <c r="H221" s="122" t="n">
        <v>480150.7</v>
      </c>
    </row>
    <row r="222" ht="14.5" customHeight="1">
      <c r="A222" s="118" t="n">
        <v>2017</v>
      </c>
      <c r="B222" s="118" t="s">
        <v>36</v>
      </c>
      <c r="C222" s="118" t="s">
        <v>249</v>
      </c>
      <c r="D222" s="118" t="s">
        <v>261</v>
      </c>
      <c r="E222" s="118" t="s">
        <v>47</v>
      </c>
      <c r="F222" s="120" t="n">
        <v>42870</v>
      </c>
      <c r="G222" s="120" t="n">
        <v>314114</v>
      </c>
      <c r="H222" s="122" t="n">
        <v>465148.29</v>
      </c>
    </row>
    <row r="223" ht="14.5" customHeight="1">
      <c r="A223" s="118" t="n">
        <v>2017</v>
      </c>
      <c r="B223" s="118" t="s">
        <v>37</v>
      </c>
      <c r="C223" s="118" t="s">
        <v>248</v>
      </c>
      <c r="D223" s="118" t="s">
        <v>261</v>
      </c>
      <c r="E223" s="118" t="s">
        <v>47</v>
      </c>
      <c r="F223" s="120" t="n">
        <v>63111</v>
      </c>
      <c r="G223" s="120" t="n">
        <v>561336</v>
      </c>
      <c r="H223" s="122" t="n">
        <v>11810006.79</v>
      </c>
    </row>
    <row r="224" ht="14.5" customHeight="1">
      <c r="A224" s="118" t="n">
        <v>2017</v>
      </c>
      <c r="B224" s="118" t="s">
        <v>37</v>
      </c>
      <c r="C224" s="118" t="s">
        <v>249</v>
      </c>
      <c r="D224" s="118" t="s">
        <v>261</v>
      </c>
      <c r="E224" s="118" t="s">
        <v>47</v>
      </c>
      <c r="F224" s="120" t="n">
        <v>37479</v>
      </c>
      <c r="G224" s="120" t="n">
        <v>375711</v>
      </c>
      <c r="H224" s="122" t="n">
        <v>7716024.99</v>
      </c>
    </row>
    <row r="225" ht="14.5" customHeight="1">
      <c r="A225" s="118" t="n">
        <v>2017</v>
      </c>
      <c r="B225" s="118" t="s">
        <v>38</v>
      </c>
      <c r="C225" s="118" t="s">
        <v>248</v>
      </c>
      <c r="D225" s="118" t="s">
        <v>261</v>
      </c>
      <c r="E225" s="118" t="s">
        <v>47</v>
      </c>
      <c r="F225" s="120" t="n">
        <v>217490</v>
      </c>
      <c r="G225" s="120" t="n">
        <v>1427153</v>
      </c>
      <c r="H225" s="122" t="n">
        <v>11593717.17</v>
      </c>
    </row>
    <row r="226" ht="14.5" customHeight="1">
      <c r="A226" s="118" t="n">
        <v>2017</v>
      </c>
      <c r="B226" s="118" t="s">
        <v>38</v>
      </c>
      <c r="C226" s="118" t="s">
        <v>249</v>
      </c>
      <c r="D226" s="118" t="s">
        <v>261</v>
      </c>
      <c r="E226" s="118" t="s">
        <v>47</v>
      </c>
      <c r="F226" s="120" t="n">
        <v>139700</v>
      </c>
      <c r="G226" s="120" t="n">
        <v>872555</v>
      </c>
      <c r="H226" s="122" t="n">
        <v>7196985.95</v>
      </c>
    </row>
    <row r="227" ht="14.5" customHeight="1">
      <c r="A227" s="118" t="n">
        <v>2017</v>
      </c>
      <c r="B227" s="118" t="s">
        <v>39</v>
      </c>
      <c r="C227" s="118" t="s">
        <v>248</v>
      </c>
      <c r="D227" s="118" t="s">
        <v>261</v>
      </c>
      <c r="E227" s="118" t="s">
        <v>47</v>
      </c>
      <c r="F227" s="120" t="n">
        <v>43493</v>
      </c>
      <c r="G227" s="120" t="n">
        <v>243528</v>
      </c>
      <c r="H227" s="122" t="n">
        <v>143021.2</v>
      </c>
    </row>
    <row r="228" ht="14.5" customHeight="1">
      <c r="A228" s="118" t="n">
        <v>2017</v>
      </c>
      <c r="B228" s="118" t="s">
        <v>39</v>
      </c>
      <c r="C228" s="118" t="s">
        <v>249</v>
      </c>
      <c r="D228" s="118" t="s">
        <v>261</v>
      </c>
      <c r="E228" s="118" t="s">
        <v>47</v>
      </c>
      <c r="F228" s="120" t="n">
        <v>28883</v>
      </c>
      <c r="G228" s="120" t="n">
        <v>184482</v>
      </c>
      <c r="H228" s="122" t="n">
        <v>103332.34</v>
      </c>
    </row>
    <row r="229" ht="14.5" customHeight="1">
      <c r="A229" s="118" t="n">
        <v>2017</v>
      </c>
      <c r="B229" s="118" t="s">
        <v>36</v>
      </c>
      <c r="C229" s="118" t="s">
        <v>248</v>
      </c>
      <c r="D229" s="118" t="s">
        <v>262</v>
      </c>
      <c r="E229" s="118" t="s">
        <v>47</v>
      </c>
      <c r="F229" s="120" t="n">
        <v>81425</v>
      </c>
      <c r="G229" s="120" t="n">
        <v>423673</v>
      </c>
      <c r="H229" s="122" t="n">
        <v>645424.25</v>
      </c>
    </row>
    <row r="230" ht="14.5" customHeight="1">
      <c r="A230" s="118" t="n">
        <v>2017</v>
      </c>
      <c r="B230" s="118" t="s">
        <v>36</v>
      </c>
      <c r="C230" s="118" t="s">
        <v>249</v>
      </c>
      <c r="D230" s="118" t="s">
        <v>262</v>
      </c>
      <c r="E230" s="118" t="s">
        <v>47</v>
      </c>
      <c r="F230" s="120" t="n">
        <v>49486</v>
      </c>
      <c r="G230" s="120" t="n">
        <v>358423</v>
      </c>
      <c r="H230" s="122" t="n">
        <v>658859.16</v>
      </c>
    </row>
    <row r="231" ht="14.5" customHeight="1">
      <c r="A231" s="118" t="n">
        <v>2017</v>
      </c>
      <c r="B231" s="118" t="s">
        <v>37</v>
      </c>
      <c r="C231" s="118" t="s">
        <v>248</v>
      </c>
      <c r="D231" s="118" t="s">
        <v>262</v>
      </c>
      <c r="E231" s="118" t="s">
        <v>47</v>
      </c>
      <c r="F231" s="120" t="n">
        <v>89089</v>
      </c>
      <c r="G231" s="120" t="n">
        <v>782613</v>
      </c>
      <c r="H231" s="122" t="n">
        <v>16635907.17</v>
      </c>
    </row>
    <row r="232" ht="14.5" customHeight="1">
      <c r="A232" s="118" t="n">
        <v>2017</v>
      </c>
      <c r="B232" s="118" t="s">
        <v>37</v>
      </c>
      <c r="C232" s="118" t="s">
        <v>249</v>
      </c>
      <c r="D232" s="118" t="s">
        <v>262</v>
      </c>
      <c r="E232" s="118" t="s">
        <v>47</v>
      </c>
      <c r="F232" s="120" t="n">
        <v>52028</v>
      </c>
      <c r="G232" s="120" t="n">
        <v>504242</v>
      </c>
      <c r="H232" s="122" t="n">
        <v>10524380.63</v>
      </c>
    </row>
    <row r="233" ht="14.5" customHeight="1">
      <c r="A233" s="118" t="n">
        <v>2017</v>
      </c>
      <c r="B233" s="118" t="s">
        <v>38</v>
      </c>
      <c r="C233" s="118" t="s">
        <v>248</v>
      </c>
      <c r="D233" s="118" t="s">
        <v>262</v>
      </c>
      <c r="E233" s="118" t="s">
        <v>47</v>
      </c>
      <c r="F233" s="120" t="n">
        <v>284147</v>
      </c>
      <c r="G233" s="120" t="n">
        <v>1979765</v>
      </c>
      <c r="H233" s="122" t="n">
        <v>17485165.62</v>
      </c>
    </row>
    <row r="234" ht="14.5" customHeight="1">
      <c r="A234" s="118" t="n">
        <v>2017</v>
      </c>
      <c r="B234" s="118" t="s">
        <v>38</v>
      </c>
      <c r="C234" s="118" t="s">
        <v>249</v>
      </c>
      <c r="D234" s="118" t="s">
        <v>262</v>
      </c>
      <c r="E234" s="118" t="s">
        <v>47</v>
      </c>
      <c r="F234" s="120" t="n">
        <v>188637</v>
      </c>
      <c r="G234" s="120" t="n">
        <v>1270830</v>
      </c>
      <c r="H234" s="122" t="n">
        <v>11159477.08</v>
      </c>
    </row>
    <row r="235" ht="14.5" customHeight="1">
      <c r="A235" s="118" t="n">
        <v>2017</v>
      </c>
      <c r="B235" s="118" t="s">
        <v>39</v>
      </c>
      <c r="C235" s="118" t="s">
        <v>248</v>
      </c>
      <c r="D235" s="118" t="s">
        <v>262</v>
      </c>
      <c r="E235" s="118" t="s">
        <v>47</v>
      </c>
      <c r="F235" s="120" t="n">
        <v>55549</v>
      </c>
      <c r="G235" s="120" t="n">
        <v>323977</v>
      </c>
      <c r="H235" s="122" t="n">
        <v>212337.82</v>
      </c>
    </row>
    <row r="236" ht="14.5" customHeight="1">
      <c r="A236" s="118" t="n">
        <v>2017</v>
      </c>
      <c r="B236" s="118" t="s">
        <v>39</v>
      </c>
      <c r="C236" s="118" t="s">
        <v>249</v>
      </c>
      <c r="D236" s="118" t="s">
        <v>262</v>
      </c>
      <c r="E236" s="118" t="s">
        <v>47</v>
      </c>
      <c r="F236" s="120" t="n">
        <v>35414</v>
      </c>
      <c r="G236" s="120" t="n">
        <v>230215</v>
      </c>
      <c r="H236" s="122" t="n">
        <v>146583.83</v>
      </c>
    </row>
    <row r="237" ht="14.5" customHeight="1">
      <c r="A237" s="118" t="n">
        <v>2017</v>
      </c>
      <c r="B237" s="118" t="s">
        <v>36</v>
      </c>
      <c r="C237" s="118" t="s">
        <v>248</v>
      </c>
      <c r="D237" s="118" t="s">
        <v>263</v>
      </c>
      <c r="E237" s="118" t="s">
        <v>47</v>
      </c>
      <c r="F237" s="120" t="n">
        <v>81389</v>
      </c>
      <c r="G237" s="120" t="n">
        <v>438748</v>
      </c>
      <c r="H237" s="122" t="n">
        <v>809226.64</v>
      </c>
    </row>
    <row r="238" ht="14.5" customHeight="1">
      <c r="A238" s="118" t="n">
        <v>2017</v>
      </c>
      <c r="B238" s="118" t="s">
        <v>36</v>
      </c>
      <c r="C238" s="118" t="s">
        <v>249</v>
      </c>
      <c r="D238" s="118" t="s">
        <v>263</v>
      </c>
      <c r="E238" s="118" t="s">
        <v>47</v>
      </c>
      <c r="F238" s="120" t="n">
        <v>49137</v>
      </c>
      <c r="G238" s="120" t="n">
        <v>322348</v>
      </c>
      <c r="H238" s="122" t="n">
        <v>595133.41</v>
      </c>
    </row>
    <row r="239" ht="14.5" customHeight="1">
      <c r="A239" s="118" t="n">
        <v>2017</v>
      </c>
      <c r="B239" s="118" t="s">
        <v>37</v>
      </c>
      <c r="C239" s="118" t="s">
        <v>248</v>
      </c>
      <c r="D239" s="118" t="s">
        <v>263</v>
      </c>
      <c r="E239" s="118" t="s">
        <v>47</v>
      </c>
      <c r="F239" s="120" t="n">
        <v>101151</v>
      </c>
      <c r="G239" s="120" t="n">
        <v>889196</v>
      </c>
      <c r="H239" s="122" t="n">
        <v>18578436.26</v>
      </c>
    </row>
    <row r="240" ht="14.5" customHeight="1">
      <c r="A240" s="118" t="n">
        <v>2017</v>
      </c>
      <c r="B240" s="118" t="s">
        <v>37</v>
      </c>
      <c r="C240" s="118" t="s">
        <v>249</v>
      </c>
      <c r="D240" s="118" t="s">
        <v>263</v>
      </c>
      <c r="E240" s="118" t="s">
        <v>47</v>
      </c>
      <c r="F240" s="120" t="n">
        <v>60045</v>
      </c>
      <c r="G240" s="120" t="n">
        <v>555833</v>
      </c>
      <c r="H240" s="122" t="n">
        <v>11752516.26</v>
      </c>
    </row>
    <row r="241" ht="14.5" customHeight="1">
      <c r="A241" s="118" t="n">
        <v>2017</v>
      </c>
      <c r="B241" s="118" t="s">
        <v>38</v>
      </c>
      <c r="C241" s="118" t="s">
        <v>248</v>
      </c>
      <c r="D241" s="118" t="s">
        <v>263</v>
      </c>
      <c r="E241" s="118" t="s">
        <v>47</v>
      </c>
      <c r="F241" s="120" t="n">
        <v>320165</v>
      </c>
      <c r="G241" s="120" t="n">
        <v>2268150</v>
      </c>
      <c r="H241" s="122" t="n">
        <v>20568100.46</v>
      </c>
    </row>
    <row r="242" ht="14.5" customHeight="1">
      <c r="A242" s="118" t="n">
        <v>2017</v>
      </c>
      <c r="B242" s="118" t="s">
        <v>38</v>
      </c>
      <c r="C242" s="118" t="s">
        <v>249</v>
      </c>
      <c r="D242" s="118" t="s">
        <v>263</v>
      </c>
      <c r="E242" s="118" t="s">
        <v>47</v>
      </c>
      <c r="F242" s="120" t="n">
        <v>222038</v>
      </c>
      <c r="G242" s="120" t="n">
        <v>1527576</v>
      </c>
      <c r="H242" s="122" t="n">
        <v>13731708.24</v>
      </c>
    </row>
    <row r="243" ht="14.5" customHeight="1">
      <c r="A243" s="118" t="n">
        <v>2017</v>
      </c>
      <c r="B243" s="118" t="s">
        <v>39</v>
      </c>
      <c r="C243" s="118" t="s">
        <v>248</v>
      </c>
      <c r="D243" s="118" t="s">
        <v>263</v>
      </c>
      <c r="E243" s="118" t="s">
        <v>47</v>
      </c>
      <c r="F243" s="120" t="n">
        <v>62237</v>
      </c>
      <c r="G243" s="120" t="n">
        <v>368267</v>
      </c>
      <c r="H243" s="122" t="n">
        <v>261087.04</v>
      </c>
    </row>
    <row r="244" ht="14.5" customHeight="1">
      <c r="A244" s="118" t="n">
        <v>2017</v>
      </c>
      <c r="B244" s="118" t="s">
        <v>39</v>
      </c>
      <c r="C244" s="118" t="s">
        <v>249</v>
      </c>
      <c r="D244" s="118" t="s">
        <v>263</v>
      </c>
      <c r="E244" s="118" t="s">
        <v>47</v>
      </c>
      <c r="F244" s="120" t="n">
        <v>36329</v>
      </c>
      <c r="G244" s="120" t="n">
        <v>230420</v>
      </c>
      <c r="H244" s="122" t="n">
        <v>167584.26</v>
      </c>
    </row>
    <row r="245" ht="14.5" customHeight="1">
      <c r="A245" s="118" t="n">
        <v>2017</v>
      </c>
      <c r="B245" s="118" t="s">
        <v>36</v>
      </c>
      <c r="C245" s="118" t="s">
        <v>248</v>
      </c>
      <c r="D245" s="118" t="s">
        <v>264</v>
      </c>
      <c r="E245" s="118" t="s">
        <v>47</v>
      </c>
      <c r="F245" s="120" t="n">
        <v>70571</v>
      </c>
      <c r="G245" s="120" t="n">
        <v>385521</v>
      </c>
      <c r="H245" s="122" t="n">
        <v>838320.94</v>
      </c>
    </row>
    <row r="246" ht="14.5" customHeight="1">
      <c r="A246" s="118" t="n">
        <v>2017</v>
      </c>
      <c r="B246" s="118" t="s">
        <v>36</v>
      </c>
      <c r="C246" s="118" t="s">
        <v>249</v>
      </c>
      <c r="D246" s="118" t="s">
        <v>264</v>
      </c>
      <c r="E246" s="118" t="s">
        <v>47</v>
      </c>
      <c r="F246" s="120" t="n">
        <v>42745</v>
      </c>
      <c r="G246" s="120" t="n">
        <v>255670</v>
      </c>
      <c r="H246" s="122" t="n">
        <v>598205.71</v>
      </c>
    </row>
    <row r="247" ht="14.5" customHeight="1">
      <c r="A247" s="118" t="n">
        <v>2017</v>
      </c>
      <c r="B247" s="118" t="s">
        <v>37</v>
      </c>
      <c r="C247" s="118" t="s">
        <v>248</v>
      </c>
      <c r="D247" s="118" t="s">
        <v>264</v>
      </c>
      <c r="E247" s="118" t="s">
        <v>47</v>
      </c>
      <c r="F247" s="120" t="n">
        <v>94474</v>
      </c>
      <c r="G247" s="120" t="n">
        <v>829097</v>
      </c>
      <c r="H247" s="122" t="n">
        <v>17074615.28</v>
      </c>
    </row>
    <row r="248" ht="14.5" customHeight="1">
      <c r="A248" s="118" t="n">
        <v>2017</v>
      </c>
      <c r="B248" s="118" t="s">
        <v>37</v>
      </c>
      <c r="C248" s="118" t="s">
        <v>249</v>
      </c>
      <c r="D248" s="118" t="s">
        <v>264</v>
      </c>
      <c r="E248" s="118" t="s">
        <v>47</v>
      </c>
      <c r="F248" s="120" t="n">
        <v>61845</v>
      </c>
      <c r="G248" s="120" t="n">
        <v>552380</v>
      </c>
      <c r="H248" s="122" t="n">
        <v>11507756.96</v>
      </c>
    </row>
    <row r="249" ht="14.5" customHeight="1">
      <c r="A249" s="118" t="n">
        <v>2017</v>
      </c>
      <c r="B249" s="118" t="s">
        <v>38</v>
      </c>
      <c r="C249" s="118" t="s">
        <v>248</v>
      </c>
      <c r="D249" s="118" t="s">
        <v>264</v>
      </c>
      <c r="E249" s="118" t="s">
        <v>47</v>
      </c>
      <c r="F249" s="120" t="n">
        <v>315813</v>
      </c>
      <c r="G249" s="120" t="n">
        <v>2256031</v>
      </c>
      <c r="H249" s="122" t="n">
        <v>19880497.47</v>
      </c>
    </row>
    <row r="250" ht="14.5" customHeight="1">
      <c r="A250" s="118" t="n">
        <v>2017</v>
      </c>
      <c r="B250" s="118" t="s">
        <v>38</v>
      </c>
      <c r="C250" s="118" t="s">
        <v>249</v>
      </c>
      <c r="D250" s="118" t="s">
        <v>264</v>
      </c>
      <c r="E250" s="118" t="s">
        <v>47</v>
      </c>
      <c r="F250" s="120" t="n">
        <v>235769</v>
      </c>
      <c r="G250" s="120" t="n">
        <v>1617108</v>
      </c>
      <c r="H250" s="122" t="n">
        <v>14657665.19</v>
      </c>
    </row>
    <row r="251" ht="14.5" customHeight="1">
      <c r="A251" s="118" t="n">
        <v>2017</v>
      </c>
      <c r="B251" s="118" t="s">
        <v>39</v>
      </c>
      <c r="C251" s="118" t="s">
        <v>248</v>
      </c>
      <c r="D251" s="118" t="s">
        <v>264</v>
      </c>
      <c r="E251" s="118" t="s">
        <v>47</v>
      </c>
      <c r="F251" s="120" t="n">
        <v>54419</v>
      </c>
      <c r="G251" s="120" t="n">
        <v>327016</v>
      </c>
      <c r="H251" s="122" t="n">
        <v>254668.75</v>
      </c>
    </row>
    <row r="252" ht="14.5" customHeight="1">
      <c r="A252" s="118" t="n">
        <v>2017</v>
      </c>
      <c r="B252" s="118" t="s">
        <v>39</v>
      </c>
      <c r="C252" s="118" t="s">
        <v>249</v>
      </c>
      <c r="D252" s="118" t="s">
        <v>264</v>
      </c>
      <c r="E252" s="118" t="s">
        <v>47</v>
      </c>
      <c r="F252" s="120" t="n">
        <v>32857</v>
      </c>
      <c r="G252" s="120" t="n">
        <v>206774</v>
      </c>
      <c r="H252" s="122" t="n">
        <v>160693.85</v>
      </c>
    </row>
    <row r="253" ht="14.5" customHeight="1">
      <c r="A253" s="118" t="n">
        <v>2017</v>
      </c>
      <c r="B253" s="118" t="s">
        <v>36</v>
      </c>
      <c r="C253" s="118" t="s">
        <v>248</v>
      </c>
      <c r="D253" s="118" t="s">
        <v>265</v>
      </c>
      <c r="E253" s="118" t="s">
        <v>47</v>
      </c>
      <c r="F253" s="120" t="n">
        <v>64348</v>
      </c>
      <c r="G253" s="120" t="n">
        <v>356805</v>
      </c>
      <c r="H253" s="122" t="n">
        <v>991019.24</v>
      </c>
    </row>
    <row r="254" ht="14.5" customHeight="1">
      <c r="A254" s="118" t="n">
        <v>2017</v>
      </c>
      <c r="B254" s="118" t="s">
        <v>36</v>
      </c>
      <c r="C254" s="118" t="s">
        <v>249</v>
      </c>
      <c r="D254" s="118" t="s">
        <v>265</v>
      </c>
      <c r="E254" s="118" t="s">
        <v>47</v>
      </c>
      <c r="F254" s="120" t="n">
        <v>38632</v>
      </c>
      <c r="G254" s="120" t="n">
        <v>219696</v>
      </c>
      <c r="H254" s="122" t="n">
        <v>617078.07</v>
      </c>
    </row>
    <row r="255" ht="14.5" customHeight="1">
      <c r="A255" s="118" t="n">
        <v>2017</v>
      </c>
      <c r="B255" s="118" t="s">
        <v>37</v>
      </c>
      <c r="C255" s="118" t="s">
        <v>248</v>
      </c>
      <c r="D255" s="118" t="s">
        <v>265</v>
      </c>
      <c r="E255" s="118" t="s">
        <v>47</v>
      </c>
      <c r="F255" s="120" t="n">
        <v>86055</v>
      </c>
      <c r="G255" s="120" t="n">
        <v>746670</v>
      </c>
      <c r="H255" s="122" t="n">
        <v>15072736.28</v>
      </c>
    </row>
    <row r="256" ht="14.5" customHeight="1">
      <c r="A256" s="118" t="n">
        <v>2017</v>
      </c>
      <c r="B256" s="118" t="s">
        <v>37</v>
      </c>
      <c r="C256" s="118" t="s">
        <v>249</v>
      </c>
      <c r="D256" s="118" t="s">
        <v>265</v>
      </c>
      <c r="E256" s="118" t="s">
        <v>47</v>
      </c>
      <c r="F256" s="120" t="n">
        <v>61794</v>
      </c>
      <c r="G256" s="120" t="n">
        <v>551738</v>
      </c>
      <c r="H256" s="122" t="n">
        <v>11001620.32</v>
      </c>
    </row>
    <row r="257" ht="14.5" customHeight="1">
      <c r="A257" s="118" t="n">
        <v>2017</v>
      </c>
      <c r="B257" s="118" t="s">
        <v>38</v>
      </c>
      <c r="C257" s="118" t="s">
        <v>248</v>
      </c>
      <c r="D257" s="118" t="s">
        <v>265</v>
      </c>
      <c r="E257" s="118" t="s">
        <v>47</v>
      </c>
      <c r="F257" s="120" t="n">
        <v>330874</v>
      </c>
      <c r="G257" s="120" t="n">
        <v>2316531</v>
      </c>
      <c r="H257" s="122" t="n">
        <v>19596021.74</v>
      </c>
    </row>
    <row r="258" ht="14.5" customHeight="1">
      <c r="A258" s="118" t="n">
        <v>2017</v>
      </c>
      <c r="B258" s="118" t="s">
        <v>38</v>
      </c>
      <c r="C258" s="118" t="s">
        <v>249</v>
      </c>
      <c r="D258" s="118" t="s">
        <v>265</v>
      </c>
      <c r="E258" s="118" t="s">
        <v>47</v>
      </c>
      <c r="F258" s="120" t="n">
        <v>259999</v>
      </c>
      <c r="G258" s="120" t="n">
        <v>1755719</v>
      </c>
      <c r="H258" s="122" t="n">
        <v>15000614.59</v>
      </c>
    </row>
    <row r="259" ht="14.5" customHeight="1">
      <c r="A259" s="118" t="n">
        <v>2017</v>
      </c>
      <c r="B259" s="118" t="s">
        <v>39</v>
      </c>
      <c r="C259" s="118" t="s">
        <v>248</v>
      </c>
      <c r="D259" s="118" t="s">
        <v>265</v>
      </c>
      <c r="E259" s="118" t="s">
        <v>47</v>
      </c>
      <c r="F259" s="120" t="n">
        <v>48568</v>
      </c>
      <c r="G259" s="120" t="n">
        <v>300280</v>
      </c>
      <c r="H259" s="122" t="n">
        <v>252451.15</v>
      </c>
    </row>
    <row r="260" ht="14.5" customHeight="1">
      <c r="A260" s="118" t="n">
        <v>2017</v>
      </c>
      <c r="B260" s="118" t="s">
        <v>39</v>
      </c>
      <c r="C260" s="118" t="s">
        <v>249</v>
      </c>
      <c r="D260" s="118" t="s">
        <v>265</v>
      </c>
      <c r="E260" s="118" t="s">
        <v>47</v>
      </c>
      <c r="F260" s="120" t="n">
        <v>30497</v>
      </c>
      <c r="G260" s="120" t="n">
        <v>187585</v>
      </c>
      <c r="H260" s="122" t="n">
        <v>157516.74</v>
      </c>
    </row>
    <row r="261" ht="14.5" customHeight="1">
      <c r="A261" s="118" t="n">
        <v>2017</v>
      </c>
      <c r="B261" s="118" t="s">
        <v>36</v>
      </c>
      <c r="C261" s="118" t="s">
        <v>248</v>
      </c>
      <c r="D261" s="118" t="s">
        <v>266</v>
      </c>
      <c r="E261" s="118" t="s">
        <v>47</v>
      </c>
      <c r="F261" s="120" t="n">
        <v>67371</v>
      </c>
      <c r="G261" s="120" t="n">
        <v>391300</v>
      </c>
      <c r="H261" s="122" t="n">
        <v>1218378.79</v>
      </c>
    </row>
    <row r="262" ht="14.5" customHeight="1">
      <c r="A262" s="118" t="n">
        <v>2017</v>
      </c>
      <c r="B262" s="118" t="s">
        <v>36</v>
      </c>
      <c r="C262" s="118" t="s">
        <v>249</v>
      </c>
      <c r="D262" s="118" t="s">
        <v>266</v>
      </c>
      <c r="E262" s="118" t="s">
        <v>47</v>
      </c>
      <c r="F262" s="120" t="n">
        <v>38039</v>
      </c>
      <c r="G262" s="120" t="n">
        <v>211539</v>
      </c>
      <c r="H262" s="122" t="n">
        <v>716352.16</v>
      </c>
    </row>
    <row r="263" ht="14.5" customHeight="1">
      <c r="A263" s="118" t="n">
        <v>2017</v>
      </c>
      <c r="B263" s="118" t="s">
        <v>37</v>
      </c>
      <c r="C263" s="118" t="s">
        <v>248</v>
      </c>
      <c r="D263" s="118" t="s">
        <v>266</v>
      </c>
      <c r="E263" s="118" t="s">
        <v>47</v>
      </c>
      <c r="F263" s="120" t="n">
        <v>80306</v>
      </c>
      <c r="G263" s="120" t="n">
        <v>677892</v>
      </c>
      <c r="H263" s="122" t="n">
        <v>13247337.64</v>
      </c>
    </row>
    <row r="264" ht="14.5" customHeight="1">
      <c r="A264" s="118" t="n">
        <v>2017</v>
      </c>
      <c r="B264" s="118" t="s">
        <v>37</v>
      </c>
      <c r="C264" s="118" t="s">
        <v>249</v>
      </c>
      <c r="D264" s="118" t="s">
        <v>266</v>
      </c>
      <c r="E264" s="118" t="s">
        <v>47</v>
      </c>
      <c r="F264" s="120" t="n">
        <v>58787</v>
      </c>
      <c r="G264" s="120" t="n">
        <v>507655</v>
      </c>
      <c r="H264" s="122" t="n">
        <v>9981418.16</v>
      </c>
    </row>
    <row r="265" ht="14.5" customHeight="1">
      <c r="A265" s="118" t="n">
        <v>2017</v>
      </c>
      <c r="B265" s="118" t="s">
        <v>38</v>
      </c>
      <c r="C265" s="118" t="s">
        <v>248</v>
      </c>
      <c r="D265" s="118" t="s">
        <v>266</v>
      </c>
      <c r="E265" s="118" t="s">
        <v>47</v>
      </c>
      <c r="F265" s="120" t="n">
        <v>346009</v>
      </c>
      <c r="G265" s="120" t="n">
        <v>2402394</v>
      </c>
      <c r="H265" s="122" t="n">
        <v>19720566.91</v>
      </c>
    </row>
    <row r="266" ht="14.5" customHeight="1">
      <c r="A266" s="118" t="n">
        <v>2017</v>
      </c>
      <c r="B266" s="118" t="s">
        <v>38</v>
      </c>
      <c r="C266" s="118" t="s">
        <v>249</v>
      </c>
      <c r="D266" s="118" t="s">
        <v>266</v>
      </c>
      <c r="E266" s="118" t="s">
        <v>47</v>
      </c>
      <c r="F266" s="120" t="n">
        <v>266692</v>
      </c>
      <c r="G266" s="120" t="n">
        <v>1751036</v>
      </c>
      <c r="H266" s="122" t="n">
        <v>14620395.18</v>
      </c>
    </row>
    <row r="267" ht="14.5" customHeight="1">
      <c r="A267" s="118" t="n">
        <v>2017</v>
      </c>
      <c r="B267" s="118" t="s">
        <v>39</v>
      </c>
      <c r="C267" s="118" t="s">
        <v>248</v>
      </c>
      <c r="D267" s="118" t="s">
        <v>266</v>
      </c>
      <c r="E267" s="118" t="s">
        <v>47</v>
      </c>
      <c r="F267" s="120" t="n">
        <v>49965</v>
      </c>
      <c r="G267" s="120" t="n">
        <v>311984</v>
      </c>
      <c r="H267" s="122" t="n">
        <v>283412.32</v>
      </c>
    </row>
    <row r="268" ht="14.5" customHeight="1">
      <c r="A268" s="118" t="n">
        <v>2017</v>
      </c>
      <c r="B268" s="118" t="s">
        <v>39</v>
      </c>
      <c r="C268" s="118" t="s">
        <v>249</v>
      </c>
      <c r="D268" s="118" t="s">
        <v>266</v>
      </c>
      <c r="E268" s="118" t="s">
        <v>47</v>
      </c>
      <c r="F268" s="120" t="n">
        <v>30676</v>
      </c>
      <c r="G268" s="120" t="n">
        <v>186482</v>
      </c>
      <c r="H268" s="122" t="n">
        <v>167753.36</v>
      </c>
    </row>
    <row r="269" ht="14.5" customHeight="1">
      <c r="A269" s="118" t="n">
        <v>2017</v>
      </c>
      <c r="B269" s="118" t="s">
        <v>36</v>
      </c>
      <c r="C269" s="118" t="s">
        <v>248</v>
      </c>
      <c r="D269" s="118" t="s">
        <v>267</v>
      </c>
      <c r="E269" s="118" t="s">
        <v>47</v>
      </c>
      <c r="F269" s="120" t="n">
        <v>71382</v>
      </c>
      <c r="G269" s="120" t="n">
        <v>441829</v>
      </c>
      <c r="H269" s="122" t="n">
        <v>1511300.1</v>
      </c>
    </row>
    <row r="270" ht="14.5" customHeight="1">
      <c r="A270" s="118" t="n">
        <v>2017</v>
      </c>
      <c r="B270" s="118" t="s">
        <v>36</v>
      </c>
      <c r="C270" s="118" t="s">
        <v>249</v>
      </c>
      <c r="D270" s="118" t="s">
        <v>267</v>
      </c>
      <c r="E270" s="118" t="s">
        <v>47</v>
      </c>
      <c r="F270" s="120" t="n">
        <v>38241</v>
      </c>
      <c r="G270" s="120" t="n">
        <v>204768</v>
      </c>
      <c r="H270" s="122" t="n">
        <v>803314.75</v>
      </c>
    </row>
    <row r="271" ht="14.5" customHeight="1">
      <c r="A271" s="118" t="n">
        <v>2017</v>
      </c>
      <c r="B271" s="118" t="s">
        <v>37</v>
      </c>
      <c r="C271" s="118" t="s">
        <v>248</v>
      </c>
      <c r="D271" s="118" t="s">
        <v>267</v>
      </c>
      <c r="E271" s="118" t="s">
        <v>47</v>
      </c>
      <c r="F271" s="120" t="n">
        <v>80506</v>
      </c>
      <c r="G271" s="120" t="n">
        <v>684780</v>
      </c>
      <c r="H271" s="122" t="n">
        <v>12911540.55</v>
      </c>
    </row>
    <row r="272" ht="14.5" customHeight="1">
      <c r="A272" s="118" t="n">
        <v>2017</v>
      </c>
      <c r="B272" s="118" t="s">
        <v>37</v>
      </c>
      <c r="C272" s="118" t="s">
        <v>249</v>
      </c>
      <c r="D272" s="118" t="s">
        <v>267</v>
      </c>
      <c r="E272" s="118" t="s">
        <v>47</v>
      </c>
      <c r="F272" s="120" t="n">
        <v>55331</v>
      </c>
      <c r="G272" s="120" t="n">
        <v>470618</v>
      </c>
      <c r="H272" s="122" t="n">
        <v>8983484.04</v>
      </c>
    </row>
    <row r="273" ht="14.5" customHeight="1">
      <c r="A273" s="118" t="n">
        <v>2017</v>
      </c>
      <c r="B273" s="118" t="s">
        <v>38</v>
      </c>
      <c r="C273" s="118" t="s">
        <v>248</v>
      </c>
      <c r="D273" s="118" t="s">
        <v>267</v>
      </c>
      <c r="E273" s="118" t="s">
        <v>47</v>
      </c>
      <c r="F273" s="120" t="n">
        <v>360610</v>
      </c>
      <c r="G273" s="120" t="n">
        <v>2510772</v>
      </c>
      <c r="H273" s="122" t="n">
        <v>20126758.34</v>
      </c>
    </row>
    <row r="274" ht="14.5" customHeight="1">
      <c r="A274" s="118" t="n">
        <v>2017</v>
      </c>
      <c r="B274" s="118" t="s">
        <v>38</v>
      </c>
      <c r="C274" s="118" t="s">
        <v>249</v>
      </c>
      <c r="D274" s="118" t="s">
        <v>267</v>
      </c>
      <c r="E274" s="118" t="s">
        <v>47</v>
      </c>
      <c r="F274" s="120" t="n">
        <v>263317</v>
      </c>
      <c r="G274" s="120" t="n">
        <v>1644623</v>
      </c>
      <c r="H274" s="122" t="n">
        <v>13010047.85</v>
      </c>
    </row>
    <row r="275" ht="14.5" customHeight="1">
      <c r="A275" s="118" t="n">
        <v>2017</v>
      </c>
      <c r="B275" s="118" t="s">
        <v>39</v>
      </c>
      <c r="C275" s="118" t="s">
        <v>248</v>
      </c>
      <c r="D275" s="118" t="s">
        <v>267</v>
      </c>
      <c r="E275" s="118" t="s">
        <v>47</v>
      </c>
      <c r="F275" s="120" t="n">
        <v>52001</v>
      </c>
      <c r="G275" s="120" t="n">
        <v>337485</v>
      </c>
      <c r="H275" s="122" t="n">
        <v>308645.94</v>
      </c>
    </row>
    <row r="276" ht="14.5" customHeight="1">
      <c r="A276" s="118" t="n">
        <v>2017</v>
      </c>
      <c r="B276" s="118" t="s">
        <v>39</v>
      </c>
      <c r="C276" s="118" t="s">
        <v>249</v>
      </c>
      <c r="D276" s="118" t="s">
        <v>267</v>
      </c>
      <c r="E276" s="118" t="s">
        <v>47</v>
      </c>
      <c r="F276" s="120" t="n">
        <v>31949</v>
      </c>
      <c r="G276" s="120" t="n">
        <v>189757</v>
      </c>
      <c r="H276" s="122" t="n">
        <v>176825.93</v>
      </c>
    </row>
    <row r="277" ht="14.5" customHeight="1">
      <c r="A277" s="118" t="n">
        <v>2017</v>
      </c>
      <c r="B277" s="118" t="s">
        <v>36</v>
      </c>
      <c r="C277" s="118" t="s">
        <v>248</v>
      </c>
      <c r="D277" s="118" t="s">
        <v>268</v>
      </c>
      <c r="E277" s="118" t="s">
        <v>47</v>
      </c>
      <c r="F277" s="120" t="n">
        <v>58726</v>
      </c>
      <c r="G277" s="120" t="n">
        <v>392814</v>
      </c>
      <c r="H277" s="122" t="n">
        <v>1374199.6</v>
      </c>
    </row>
    <row r="278" ht="14.5" customHeight="1">
      <c r="A278" s="118" t="n">
        <v>2017</v>
      </c>
      <c r="B278" s="118" t="s">
        <v>36</v>
      </c>
      <c r="C278" s="118" t="s">
        <v>249</v>
      </c>
      <c r="D278" s="118" t="s">
        <v>268</v>
      </c>
      <c r="E278" s="118" t="s">
        <v>47</v>
      </c>
      <c r="F278" s="120" t="n">
        <v>30017</v>
      </c>
      <c r="G278" s="120" t="n">
        <v>164788</v>
      </c>
      <c r="H278" s="122" t="n">
        <v>617731.36</v>
      </c>
    </row>
    <row r="279" ht="14.5" customHeight="1">
      <c r="A279" s="118" t="n">
        <v>2017</v>
      </c>
      <c r="B279" s="118" t="s">
        <v>37</v>
      </c>
      <c r="C279" s="118" t="s">
        <v>248</v>
      </c>
      <c r="D279" s="118" t="s">
        <v>268</v>
      </c>
      <c r="E279" s="118" t="s">
        <v>47</v>
      </c>
      <c r="F279" s="120" t="n">
        <v>67531</v>
      </c>
      <c r="G279" s="120" t="n">
        <v>610556</v>
      </c>
      <c r="H279" s="122" t="n">
        <v>10381216.78</v>
      </c>
    </row>
    <row r="280" ht="14.5" customHeight="1">
      <c r="A280" s="118" t="n">
        <v>2017</v>
      </c>
      <c r="B280" s="118" t="s">
        <v>37</v>
      </c>
      <c r="C280" s="118" t="s">
        <v>249</v>
      </c>
      <c r="D280" s="118" t="s">
        <v>268</v>
      </c>
      <c r="E280" s="118" t="s">
        <v>47</v>
      </c>
      <c r="F280" s="120" t="n">
        <v>42329</v>
      </c>
      <c r="G280" s="120" t="n">
        <v>371291</v>
      </c>
      <c r="H280" s="122" t="n">
        <v>6478833.1</v>
      </c>
    </row>
    <row r="281" ht="14.5" customHeight="1">
      <c r="A281" s="118" t="n">
        <v>2017</v>
      </c>
      <c r="B281" s="118" t="s">
        <v>38</v>
      </c>
      <c r="C281" s="118" t="s">
        <v>248</v>
      </c>
      <c r="D281" s="118" t="s">
        <v>268</v>
      </c>
      <c r="E281" s="118" t="s">
        <v>47</v>
      </c>
      <c r="F281" s="120" t="n">
        <v>311680</v>
      </c>
      <c r="G281" s="120" t="n">
        <v>2214480</v>
      </c>
      <c r="H281" s="122" t="n">
        <v>17522458.15</v>
      </c>
    </row>
    <row r="282" ht="14.5" customHeight="1">
      <c r="A282" s="118" t="n">
        <v>2017</v>
      </c>
      <c r="B282" s="118" t="s">
        <v>38</v>
      </c>
      <c r="C282" s="118" t="s">
        <v>249</v>
      </c>
      <c r="D282" s="118" t="s">
        <v>268</v>
      </c>
      <c r="E282" s="118" t="s">
        <v>47</v>
      </c>
      <c r="F282" s="120" t="n">
        <v>208067</v>
      </c>
      <c r="G282" s="120" t="n">
        <v>1261661</v>
      </c>
      <c r="H282" s="122" t="n">
        <v>9500680.87</v>
      </c>
    </row>
    <row r="283" ht="14.5" customHeight="1">
      <c r="A283" s="118" t="n">
        <v>2017</v>
      </c>
      <c r="B283" s="118" t="s">
        <v>39</v>
      </c>
      <c r="C283" s="118" t="s">
        <v>248</v>
      </c>
      <c r="D283" s="118" t="s">
        <v>268</v>
      </c>
      <c r="E283" s="118" t="s">
        <v>47</v>
      </c>
      <c r="F283" s="120" t="n">
        <v>42913</v>
      </c>
      <c r="G283" s="120" t="n">
        <v>295427</v>
      </c>
      <c r="H283" s="122" t="n">
        <v>271227.14</v>
      </c>
    </row>
    <row r="284" ht="14.5" customHeight="1">
      <c r="A284" s="118" t="n">
        <v>2017</v>
      </c>
      <c r="B284" s="118" t="s">
        <v>39</v>
      </c>
      <c r="C284" s="118" t="s">
        <v>249</v>
      </c>
      <c r="D284" s="118" t="s">
        <v>268</v>
      </c>
      <c r="E284" s="118" t="s">
        <v>47</v>
      </c>
      <c r="F284" s="120" t="n">
        <v>27115</v>
      </c>
      <c r="G284" s="120" t="n">
        <v>168396</v>
      </c>
      <c r="H284" s="122" t="n">
        <v>157504.49</v>
      </c>
    </row>
    <row r="285" ht="14.5" customHeight="1">
      <c r="A285" s="118" t="n">
        <v>2017</v>
      </c>
      <c r="B285" s="118" t="s">
        <v>36</v>
      </c>
      <c r="C285" s="118" t="s">
        <v>248</v>
      </c>
      <c r="D285" s="118" t="s">
        <v>269</v>
      </c>
      <c r="E285" s="118" t="s">
        <v>47</v>
      </c>
      <c r="F285" s="120" t="n">
        <v>50696</v>
      </c>
      <c r="G285" s="120" t="n">
        <v>366955</v>
      </c>
      <c r="H285" s="122" t="n">
        <v>1317112.75</v>
      </c>
    </row>
    <row r="286" ht="14.5" customHeight="1">
      <c r="A286" s="118" t="n">
        <v>2017</v>
      </c>
      <c r="B286" s="118" t="s">
        <v>36</v>
      </c>
      <c r="C286" s="118" t="s">
        <v>249</v>
      </c>
      <c r="D286" s="118" t="s">
        <v>269</v>
      </c>
      <c r="E286" s="118" t="s">
        <v>47</v>
      </c>
      <c r="F286" s="120" t="n">
        <v>24966</v>
      </c>
      <c r="G286" s="120" t="n">
        <v>139043</v>
      </c>
      <c r="H286" s="122" t="n">
        <v>535159.46</v>
      </c>
    </row>
    <row r="287" ht="14.5" customHeight="1">
      <c r="A287" s="118" t="n">
        <v>2017</v>
      </c>
      <c r="B287" s="118" t="s">
        <v>37</v>
      </c>
      <c r="C287" s="118" t="s">
        <v>248</v>
      </c>
      <c r="D287" s="118" t="s">
        <v>269</v>
      </c>
      <c r="E287" s="118" t="s">
        <v>47</v>
      </c>
      <c r="F287" s="120" t="n">
        <v>54518</v>
      </c>
      <c r="G287" s="120" t="n">
        <v>552135</v>
      </c>
      <c r="H287" s="122" t="n">
        <v>8463653.3</v>
      </c>
    </row>
    <row r="288" ht="14.5" customHeight="1">
      <c r="A288" s="118" t="n">
        <v>2017</v>
      </c>
      <c r="B288" s="118" t="s">
        <v>37</v>
      </c>
      <c r="C288" s="118" t="s">
        <v>249</v>
      </c>
      <c r="D288" s="118" t="s">
        <v>269</v>
      </c>
      <c r="E288" s="118" t="s">
        <v>47</v>
      </c>
      <c r="F288" s="120" t="n">
        <v>31843</v>
      </c>
      <c r="G288" s="120" t="n">
        <v>297969</v>
      </c>
      <c r="H288" s="122" t="n">
        <v>4692986.14</v>
      </c>
    </row>
    <row r="289" ht="14.5" customHeight="1">
      <c r="A289" s="118" t="n">
        <v>2017</v>
      </c>
      <c r="B289" s="118" t="s">
        <v>38</v>
      </c>
      <c r="C289" s="118" t="s">
        <v>248</v>
      </c>
      <c r="D289" s="118" t="s">
        <v>269</v>
      </c>
      <c r="E289" s="118" t="s">
        <v>47</v>
      </c>
      <c r="F289" s="120" t="n">
        <v>271652</v>
      </c>
      <c r="G289" s="120" t="n">
        <v>2003481</v>
      </c>
      <c r="H289" s="122" t="n">
        <v>16463785.67</v>
      </c>
    </row>
    <row r="290" ht="14.5" customHeight="1">
      <c r="A290" s="118" t="n">
        <v>2017</v>
      </c>
      <c r="B290" s="118" t="s">
        <v>38</v>
      </c>
      <c r="C290" s="118" t="s">
        <v>249</v>
      </c>
      <c r="D290" s="118" t="s">
        <v>269</v>
      </c>
      <c r="E290" s="118" t="s">
        <v>47</v>
      </c>
      <c r="F290" s="120" t="n">
        <v>162369</v>
      </c>
      <c r="G290" s="120" t="n">
        <v>961064</v>
      </c>
      <c r="H290" s="122" t="n">
        <v>7109286.03</v>
      </c>
    </row>
    <row r="291" ht="14.5" customHeight="1">
      <c r="A291" s="118" t="n">
        <v>2017</v>
      </c>
      <c r="B291" s="118" t="s">
        <v>39</v>
      </c>
      <c r="C291" s="118" t="s">
        <v>248</v>
      </c>
      <c r="D291" s="118" t="s">
        <v>269</v>
      </c>
      <c r="E291" s="118" t="s">
        <v>47</v>
      </c>
      <c r="F291" s="120" t="n">
        <v>36650</v>
      </c>
      <c r="G291" s="120" t="n">
        <v>276736</v>
      </c>
      <c r="H291" s="122" t="n">
        <v>247338.88</v>
      </c>
    </row>
    <row r="292" ht="14.5" customHeight="1">
      <c r="A292" s="118" t="n">
        <v>2017</v>
      </c>
      <c r="B292" s="118" t="s">
        <v>39</v>
      </c>
      <c r="C292" s="118" t="s">
        <v>249</v>
      </c>
      <c r="D292" s="118" t="s">
        <v>269</v>
      </c>
      <c r="E292" s="118" t="s">
        <v>47</v>
      </c>
      <c r="F292" s="120" t="n">
        <v>23328</v>
      </c>
      <c r="G292" s="120" t="n">
        <v>150612</v>
      </c>
      <c r="H292" s="122" t="n">
        <v>137447.9</v>
      </c>
    </row>
    <row r="293" ht="14.5" customHeight="1">
      <c r="A293" s="118" t="n">
        <v>2017</v>
      </c>
      <c r="B293" s="118" t="s">
        <v>36</v>
      </c>
      <c r="C293" s="118" t="s">
        <v>248</v>
      </c>
      <c r="D293" s="118" t="s">
        <v>270</v>
      </c>
      <c r="E293" s="118" t="s">
        <v>47</v>
      </c>
      <c r="F293" s="120" t="n">
        <v>38890</v>
      </c>
      <c r="G293" s="120" t="n">
        <v>298892</v>
      </c>
      <c r="H293" s="122" t="n">
        <v>1050782.97</v>
      </c>
    </row>
    <row r="294" ht="14.5" customHeight="1">
      <c r="A294" s="118" t="n">
        <v>2017</v>
      </c>
      <c r="B294" s="118" t="s">
        <v>36</v>
      </c>
      <c r="C294" s="118" t="s">
        <v>249</v>
      </c>
      <c r="D294" s="118" t="s">
        <v>270</v>
      </c>
      <c r="E294" s="118" t="s">
        <v>47</v>
      </c>
      <c r="F294" s="120" t="n">
        <v>16407</v>
      </c>
      <c r="G294" s="120" t="n">
        <v>92689</v>
      </c>
      <c r="H294" s="122" t="n">
        <v>327815.11</v>
      </c>
    </row>
    <row r="295" ht="14.5" customHeight="1">
      <c r="A295" s="118" t="n">
        <v>2017</v>
      </c>
      <c r="B295" s="118" t="s">
        <v>37</v>
      </c>
      <c r="C295" s="118" t="s">
        <v>248</v>
      </c>
      <c r="D295" s="118" t="s">
        <v>270</v>
      </c>
      <c r="E295" s="118" t="s">
        <v>47</v>
      </c>
      <c r="F295" s="120" t="n">
        <v>34535</v>
      </c>
      <c r="G295" s="120" t="n">
        <v>393249</v>
      </c>
      <c r="H295" s="122" t="n">
        <v>5344119.57</v>
      </c>
    </row>
    <row r="296" ht="14.5" customHeight="1">
      <c r="A296" s="118" t="n">
        <v>2017</v>
      </c>
      <c r="B296" s="118" t="s">
        <v>37</v>
      </c>
      <c r="C296" s="118" t="s">
        <v>249</v>
      </c>
      <c r="D296" s="118" t="s">
        <v>270</v>
      </c>
      <c r="E296" s="118" t="s">
        <v>47</v>
      </c>
      <c r="F296" s="120" t="n">
        <v>16801</v>
      </c>
      <c r="G296" s="120" t="n">
        <v>173554</v>
      </c>
      <c r="H296" s="122" t="n">
        <v>2431934.35</v>
      </c>
    </row>
    <row r="297" ht="14.5" customHeight="1">
      <c r="A297" s="118" t="n">
        <v>2017</v>
      </c>
      <c r="B297" s="118" t="s">
        <v>38</v>
      </c>
      <c r="C297" s="118" t="s">
        <v>248</v>
      </c>
      <c r="D297" s="118" t="s">
        <v>270</v>
      </c>
      <c r="E297" s="118" t="s">
        <v>47</v>
      </c>
      <c r="F297" s="120" t="n">
        <v>195837</v>
      </c>
      <c r="G297" s="120" t="n">
        <v>1467970</v>
      </c>
      <c r="H297" s="122" t="n">
        <v>12640740.59</v>
      </c>
    </row>
    <row r="298" ht="14.5" customHeight="1">
      <c r="A298" s="118" t="n">
        <v>2017</v>
      </c>
      <c r="B298" s="118" t="s">
        <v>38</v>
      </c>
      <c r="C298" s="118" t="s">
        <v>249</v>
      </c>
      <c r="D298" s="118" t="s">
        <v>270</v>
      </c>
      <c r="E298" s="118" t="s">
        <v>47</v>
      </c>
      <c r="F298" s="120" t="n">
        <v>95109</v>
      </c>
      <c r="G298" s="120" t="n">
        <v>540900</v>
      </c>
      <c r="H298" s="122" t="n">
        <v>4105968.93</v>
      </c>
    </row>
    <row r="299" ht="14.5" customHeight="1">
      <c r="A299" s="118" t="n">
        <v>2017</v>
      </c>
      <c r="B299" s="118" t="s">
        <v>39</v>
      </c>
      <c r="C299" s="118" t="s">
        <v>248</v>
      </c>
      <c r="D299" s="118" t="s">
        <v>270</v>
      </c>
      <c r="E299" s="118" t="s">
        <v>47</v>
      </c>
      <c r="F299" s="120" t="n">
        <v>27166</v>
      </c>
      <c r="G299" s="120" t="n">
        <v>225523</v>
      </c>
      <c r="H299" s="122" t="n">
        <v>204038.77</v>
      </c>
    </row>
    <row r="300" ht="14.5" customHeight="1">
      <c r="A300" s="118" t="n">
        <v>2017</v>
      </c>
      <c r="B300" s="118" t="s">
        <v>39</v>
      </c>
      <c r="C300" s="118" t="s">
        <v>249</v>
      </c>
      <c r="D300" s="118" t="s">
        <v>270</v>
      </c>
      <c r="E300" s="118" t="s">
        <v>47</v>
      </c>
      <c r="F300" s="120" t="n">
        <v>15683</v>
      </c>
      <c r="G300" s="120" t="n">
        <v>108233</v>
      </c>
      <c r="H300" s="122" t="n">
        <v>93773.7</v>
      </c>
    </row>
    <row r="301" ht="14.5" customHeight="1">
      <c r="A301" s="118" t="n">
        <v>2017</v>
      </c>
      <c r="B301" s="118" t="s">
        <v>36</v>
      </c>
      <c r="C301" s="118" t="s">
        <v>248</v>
      </c>
      <c r="D301" s="118" t="s">
        <v>271</v>
      </c>
      <c r="E301" s="118" t="s">
        <v>47</v>
      </c>
      <c r="F301" s="120" t="n">
        <v>32064</v>
      </c>
      <c r="G301" s="120" t="n">
        <v>245105</v>
      </c>
      <c r="H301" s="122" t="n">
        <v>906385.35</v>
      </c>
    </row>
    <row r="302" ht="14.5" customHeight="1">
      <c r="A302" s="118" t="n">
        <v>2017</v>
      </c>
      <c r="B302" s="118" t="s">
        <v>36</v>
      </c>
      <c r="C302" s="118" t="s">
        <v>249</v>
      </c>
      <c r="D302" s="118" t="s">
        <v>271</v>
      </c>
      <c r="E302" s="118" t="s">
        <v>47</v>
      </c>
      <c r="F302" s="120" t="n">
        <v>9233</v>
      </c>
      <c r="G302" s="120" t="n">
        <v>52693</v>
      </c>
      <c r="H302" s="122" t="n">
        <v>196755.27</v>
      </c>
    </row>
    <row r="303" ht="14.5" customHeight="1">
      <c r="A303" s="118" t="n">
        <v>2017</v>
      </c>
      <c r="B303" s="118" t="s">
        <v>37</v>
      </c>
      <c r="C303" s="118" t="s">
        <v>248</v>
      </c>
      <c r="D303" s="118" t="s">
        <v>271</v>
      </c>
      <c r="E303" s="118" t="s">
        <v>47</v>
      </c>
      <c r="F303" s="120" t="n">
        <v>18877</v>
      </c>
      <c r="G303" s="120" t="n">
        <v>226221</v>
      </c>
      <c r="H303" s="122" t="n">
        <v>2938376.37</v>
      </c>
    </row>
    <row r="304" ht="14.5" customHeight="1">
      <c r="A304" s="118" t="n">
        <v>2017</v>
      </c>
      <c r="B304" s="118" t="s">
        <v>37</v>
      </c>
      <c r="C304" s="118" t="s">
        <v>249</v>
      </c>
      <c r="D304" s="118" t="s">
        <v>271</v>
      </c>
      <c r="E304" s="118" t="s">
        <v>47</v>
      </c>
      <c r="F304" s="120" t="n">
        <v>6698</v>
      </c>
      <c r="G304" s="120" t="n">
        <v>75538</v>
      </c>
      <c r="H304" s="122" t="n">
        <v>960355.66</v>
      </c>
    </row>
    <row r="305" ht="14.5" customHeight="1">
      <c r="A305" s="118" t="n">
        <v>2017</v>
      </c>
      <c r="B305" s="118" t="s">
        <v>38</v>
      </c>
      <c r="C305" s="118" t="s">
        <v>248</v>
      </c>
      <c r="D305" s="118" t="s">
        <v>271</v>
      </c>
      <c r="E305" s="118" t="s">
        <v>47</v>
      </c>
      <c r="F305" s="120" t="n">
        <v>139249</v>
      </c>
      <c r="G305" s="120" t="n">
        <v>1002715</v>
      </c>
      <c r="H305" s="122" t="n">
        <v>9458169.89</v>
      </c>
    </row>
    <row r="306" ht="14.5" customHeight="1">
      <c r="A306" s="118" t="n">
        <v>2017</v>
      </c>
      <c r="B306" s="118" t="s">
        <v>38</v>
      </c>
      <c r="C306" s="118" t="s">
        <v>249</v>
      </c>
      <c r="D306" s="118" t="s">
        <v>271</v>
      </c>
      <c r="E306" s="118" t="s">
        <v>47</v>
      </c>
      <c r="F306" s="120" t="n">
        <v>47593</v>
      </c>
      <c r="G306" s="120" t="n">
        <v>256319</v>
      </c>
      <c r="H306" s="122" t="n">
        <v>2041895.3</v>
      </c>
    </row>
    <row r="307" ht="14.5" customHeight="1">
      <c r="A307" s="118" t="n">
        <v>2017</v>
      </c>
      <c r="B307" s="118" t="s">
        <v>39</v>
      </c>
      <c r="C307" s="118" t="s">
        <v>248</v>
      </c>
      <c r="D307" s="118" t="s">
        <v>271</v>
      </c>
      <c r="E307" s="118" t="s">
        <v>47</v>
      </c>
      <c r="F307" s="120" t="n">
        <v>21232</v>
      </c>
      <c r="G307" s="120" t="n">
        <v>186145</v>
      </c>
      <c r="H307" s="122" t="n">
        <v>162890.33</v>
      </c>
    </row>
    <row r="308" ht="14.5" customHeight="1">
      <c r="A308" s="118" t="n">
        <v>2017</v>
      </c>
      <c r="B308" s="118" t="s">
        <v>39</v>
      </c>
      <c r="C308" s="118" t="s">
        <v>249</v>
      </c>
      <c r="D308" s="118" t="s">
        <v>271</v>
      </c>
      <c r="E308" s="118" t="s">
        <v>47</v>
      </c>
      <c r="F308" s="120" t="n">
        <v>8799</v>
      </c>
      <c r="G308" s="120" t="n">
        <v>63747</v>
      </c>
      <c r="H308" s="122" t="n">
        <v>54991.46</v>
      </c>
    </row>
    <row r="309" ht="14.5" customHeight="1">
      <c r="A309" s="118" t="n">
        <v>2018</v>
      </c>
      <c r="B309" s="118" t="s">
        <v>36</v>
      </c>
      <c r="C309" s="118" t="s">
        <v>248</v>
      </c>
      <c r="D309" s="118" t="s">
        <v>253</v>
      </c>
      <c r="E309" s="118" t="s">
        <v>47</v>
      </c>
      <c r="F309" s="120" t="n">
        <v>201</v>
      </c>
      <c r="G309" s="120" t="n">
        <v>1336</v>
      </c>
      <c r="H309" s="122" t="n">
        <v>192858.44</v>
      </c>
    </row>
    <row r="310" ht="14.5" customHeight="1">
      <c r="A310" s="118" t="n">
        <v>2018</v>
      </c>
      <c r="B310" s="118" t="s">
        <v>36</v>
      </c>
      <c r="C310" s="118" t="s">
        <v>249</v>
      </c>
      <c r="D310" s="118" t="s">
        <v>253</v>
      </c>
      <c r="E310" s="118" t="s">
        <v>47</v>
      </c>
      <c r="F310" s="120" t="n">
        <v>257</v>
      </c>
      <c r="G310" s="120" t="n">
        <v>1782</v>
      </c>
      <c r="H310" s="122" t="n">
        <v>215316.25</v>
      </c>
    </row>
    <row r="311" ht="14.5" customHeight="1">
      <c r="A311" s="118" t="n">
        <v>2018</v>
      </c>
      <c r="B311" s="118" t="s">
        <v>37</v>
      </c>
      <c r="C311" s="118" t="s">
        <v>248</v>
      </c>
      <c r="D311" s="118" t="s">
        <v>253</v>
      </c>
      <c r="E311" s="118" t="s">
        <v>47</v>
      </c>
      <c r="F311" s="120" t="n">
        <v>161</v>
      </c>
      <c r="G311" s="120" t="n">
        <v>1189</v>
      </c>
      <c r="H311" s="122" t="n">
        <v>132146.82</v>
      </c>
    </row>
    <row r="312" ht="14.5" customHeight="1">
      <c r="A312" s="118" t="n">
        <v>2018</v>
      </c>
      <c r="B312" s="118" t="s">
        <v>37</v>
      </c>
      <c r="C312" s="118" t="s">
        <v>249</v>
      </c>
      <c r="D312" s="118" t="s">
        <v>253</v>
      </c>
      <c r="E312" s="118" t="s">
        <v>47</v>
      </c>
      <c r="F312" s="120" t="n">
        <v>190</v>
      </c>
      <c r="G312" s="120" t="n">
        <v>1480</v>
      </c>
      <c r="H312" s="122" t="n">
        <v>172208.73</v>
      </c>
    </row>
    <row r="313" ht="14.5" customHeight="1">
      <c r="A313" s="118" t="n">
        <v>2018</v>
      </c>
      <c r="B313" s="118" t="s">
        <v>38</v>
      </c>
      <c r="C313" s="118" t="s">
        <v>248</v>
      </c>
      <c r="D313" s="118" t="s">
        <v>253</v>
      </c>
      <c r="E313" s="118" t="s">
        <v>47</v>
      </c>
      <c r="F313" s="120" t="n">
        <v>178</v>
      </c>
      <c r="G313" s="120" t="n">
        <v>481</v>
      </c>
      <c r="H313" s="122" t="n">
        <v>5266.19</v>
      </c>
    </row>
    <row r="314" ht="14.5" customHeight="1">
      <c r="A314" s="118" t="n">
        <v>2018</v>
      </c>
      <c r="B314" s="118" t="s">
        <v>38</v>
      </c>
      <c r="C314" s="118" t="s">
        <v>249</v>
      </c>
      <c r="D314" s="118" t="s">
        <v>253</v>
      </c>
      <c r="E314" s="118" t="s">
        <v>47</v>
      </c>
      <c r="F314" s="120" t="n">
        <v>227</v>
      </c>
      <c r="G314" s="120" t="n">
        <v>430</v>
      </c>
      <c r="H314" s="122" t="n">
        <v>5171.69</v>
      </c>
    </row>
    <row r="315" ht="14.5" customHeight="1">
      <c r="A315" s="118" t="n">
        <v>2018</v>
      </c>
      <c r="B315" s="118" t="s">
        <v>39</v>
      </c>
      <c r="C315" s="118" t="s">
        <v>248</v>
      </c>
      <c r="D315" s="118" t="s">
        <v>253</v>
      </c>
      <c r="E315" s="118" t="s">
        <v>47</v>
      </c>
      <c r="F315" s="120" t="n">
        <v>8</v>
      </c>
      <c r="G315" s="120" t="n">
        <v>11</v>
      </c>
      <c r="H315" s="122" t="n">
        <v>6.05</v>
      </c>
    </row>
    <row r="316" ht="14.5" customHeight="1">
      <c r="A316" s="118"/>
      <c r="B316" s="118" t="s">
        <v>39</v>
      </c>
      <c r="C316" s="118" t="s">
        <v>249</v>
      </c>
      <c r="D316" s="118" t="s">
        <v>253</v>
      </c>
      <c r="E316" s="118" t="s">
        <v>47</v>
      </c>
      <c r="F316" s="120"/>
      <c r="G316" s="120"/>
      <c r="H316" s="122"/>
    </row>
    <row r="317" ht="14.5" customHeight="1">
      <c r="A317" s="118" t="n">
        <v>2018</v>
      </c>
      <c r="B317" s="118" t="s">
        <v>36</v>
      </c>
      <c r="C317" s="118" t="s">
        <v>248</v>
      </c>
      <c r="D317" s="118" t="s">
        <v>254</v>
      </c>
      <c r="E317" s="118" t="s">
        <v>47</v>
      </c>
      <c r="F317" s="120" t="n">
        <v>324</v>
      </c>
      <c r="G317" s="120" t="n">
        <v>2115</v>
      </c>
      <c r="H317" s="122" t="n">
        <v>267879.58</v>
      </c>
    </row>
    <row r="318" ht="14.5" customHeight="1">
      <c r="A318" s="118" t="n">
        <v>2018</v>
      </c>
      <c r="B318" s="118" t="s">
        <v>36</v>
      </c>
      <c r="C318" s="118" t="s">
        <v>249</v>
      </c>
      <c r="D318" s="118" t="s">
        <v>254</v>
      </c>
      <c r="E318" s="118" t="s">
        <v>47</v>
      </c>
      <c r="F318" s="120" t="n">
        <v>484</v>
      </c>
      <c r="G318" s="120" t="n">
        <v>3207</v>
      </c>
      <c r="H318" s="122" t="n">
        <v>387327.62</v>
      </c>
    </row>
    <row r="319" ht="14.5" customHeight="1">
      <c r="A319" s="118" t="n">
        <v>2018</v>
      </c>
      <c r="B319" s="118" t="s">
        <v>37</v>
      </c>
      <c r="C319" s="118" t="s">
        <v>248</v>
      </c>
      <c r="D319" s="118" t="s">
        <v>254</v>
      </c>
      <c r="E319" s="118" t="s">
        <v>47</v>
      </c>
      <c r="F319" s="120" t="n">
        <v>302</v>
      </c>
      <c r="G319" s="120" t="n">
        <v>2631</v>
      </c>
      <c r="H319" s="122" t="n">
        <v>464034.09</v>
      </c>
    </row>
    <row r="320" ht="14.5" customHeight="1">
      <c r="A320" s="118" t="n">
        <v>2018</v>
      </c>
      <c r="B320" s="118" t="s">
        <v>37</v>
      </c>
      <c r="C320" s="118" t="s">
        <v>249</v>
      </c>
      <c r="D320" s="118" t="s">
        <v>254</v>
      </c>
      <c r="E320" s="118" t="s">
        <v>47</v>
      </c>
      <c r="F320" s="120" t="n">
        <v>366</v>
      </c>
      <c r="G320" s="120" t="n">
        <v>2947</v>
      </c>
      <c r="H320" s="122" t="n">
        <v>475473.33</v>
      </c>
    </row>
    <row r="321" ht="14.5" customHeight="1">
      <c r="A321" s="118" t="n">
        <v>2018</v>
      </c>
      <c r="B321" s="118" t="s">
        <v>38</v>
      </c>
      <c r="C321" s="118" t="s">
        <v>248</v>
      </c>
      <c r="D321" s="118" t="s">
        <v>254</v>
      </c>
      <c r="E321" s="118" t="s">
        <v>47</v>
      </c>
      <c r="F321" s="120" t="n">
        <v>525</v>
      </c>
      <c r="G321" s="120" t="n">
        <v>1248</v>
      </c>
      <c r="H321" s="122" t="n">
        <v>12502.03</v>
      </c>
    </row>
    <row r="322" ht="14.5" customHeight="1">
      <c r="A322" s="118" t="n">
        <v>2018</v>
      </c>
      <c r="B322" s="118" t="s">
        <v>38</v>
      </c>
      <c r="C322" s="118" t="s">
        <v>249</v>
      </c>
      <c r="D322" s="118" t="s">
        <v>254</v>
      </c>
      <c r="E322" s="118" t="s">
        <v>47</v>
      </c>
      <c r="F322" s="120" t="n">
        <v>587</v>
      </c>
      <c r="G322" s="120" t="n">
        <v>1467</v>
      </c>
      <c r="H322" s="122" t="n">
        <v>18458.31</v>
      </c>
    </row>
    <row r="323" ht="14.5" customHeight="1">
      <c r="A323" s="118"/>
      <c r="B323" s="118" t="s">
        <v>39</v>
      </c>
      <c r="C323" s="118" t="s">
        <v>249</v>
      </c>
      <c r="D323" s="118" t="s">
        <v>254</v>
      </c>
      <c r="E323" s="118" t="s">
        <v>47</v>
      </c>
      <c r="F323" s="120"/>
      <c r="G323" s="120"/>
      <c r="H323" s="122"/>
    </row>
    <row r="324" ht="14.5" customHeight="1">
      <c r="A324" s="118" t="n">
        <v>2018</v>
      </c>
      <c r="B324" s="118" t="s">
        <v>36</v>
      </c>
      <c r="C324" s="118" t="s">
        <v>248</v>
      </c>
      <c r="D324" s="118" t="s">
        <v>255</v>
      </c>
      <c r="E324" s="118" t="s">
        <v>47</v>
      </c>
      <c r="F324" s="120" t="n">
        <v>807</v>
      </c>
      <c r="G324" s="120" t="n">
        <v>2842</v>
      </c>
      <c r="H324" s="122" t="n">
        <v>263821.48</v>
      </c>
    </row>
    <row r="325" ht="14.5" customHeight="1">
      <c r="A325" s="118" t="n">
        <v>2018</v>
      </c>
      <c r="B325" s="118" t="s">
        <v>36</v>
      </c>
      <c r="C325" s="118" t="s">
        <v>249</v>
      </c>
      <c r="D325" s="118" t="s">
        <v>255</v>
      </c>
      <c r="E325" s="118" t="s">
        <v>47</v>
      </c>
      <c r="F325" s="120" t="n">
        <v>822</v>
      </c>
      <c r="G325" s="120" t="n">
        <v>3595</v>
      </c>
      <c r="H325" s="122" t="n">
        <v>432004.96</v>
      </c>
    </row>
    <row r="326" ht="14.5" customHeight="1">
      <c r="A326" s="118" t="n">
        <v>2018</v>
      </c>
      <c r="B326" s="118" t="s">
        <v>37</v>
      </c>
      <c r="C326" s="118" t="s">
        <v>248</v>
      </c>
      <c r="D326" s="118" t="s">
        <v>255</v>
      </c>
      <c r="E326" s="118" t="s">
        <v>47</v>
      </c>
      <c r="F326" s="120" t="n">
        <v>674</v>
      </c>
      <c r="G326" s="120" t="n">
        <v>4241</v>
      </c>
      <c r="H326" s="122" t="n">
        <v>435071.17</v>
      </c>
    </row>
    <row r="327" ht="14.5" customHeight="1">
      <c r="A327" s="118" t="n">
        <v>2018</v>
      </c>
      <c r="B327" s="118" t="s">
        <v>37</v>
      </c>
      <c r="C327" s="118" t="s">
        <v>249</v>
      </c>
      <c r="D327" s="118" t="s">
        <v>255</v>
      </c>
      <c r="E327" s="118" t="s">
        <v>47</v>
      </c>
      <c r="F327" s="120" t="n">
        <v>559</v>
      </c>
      <c r="G327" s="120" t="n">
        <v>4129</v>
      </c>
      <c r="H327" s="122" t="n">
        <v>517603.96</v>
      </c>
    </row>
    <row r="328" ht="14.5" customHeight="1">
      <c r="A328" s="118" t="n">
        <v>2018</v>
      </c>
      <c r="B328" s="118" t="s">
        <v>38</v>
      </c>
      <c r="C328" s="118" t="s">
        <v>248</v>
      </c>
      <c r="D328" s="118" t="s">
        <v>255</v>
      </c>
      <c r="E328" s="118" t="s">
        <v>47</v>
      </c>
      <c r="F328" s="120" t="n">
        <v>6517</v>
      </c>
      <c r="G328" s="120" t="n">
        <v>11081</v>
      </c>
      <c r="H328" s="122" t="n">
        <v>36789.55</v>
      </c>
    </row>
    <row r="329" ht="14.5" customHeight="1">
      <c r="A329" s="118" t="n">
        <v>2018</v>
      </c>
      <c r="B329" s="118" t="s">
        <v>38</v>
      </c>
      <c r="C329" s="118" t="s">
        <v>249</v>
      </c>
      <c r="D329" s="118" t="s">
        <v>255</v>
      </c>
      <c r="E329" s="118" t="s">
        <v>47</v>
      </c>
      <c r="F329" s="120" t="n">
        <v>3683</v>
      </c>
      <c r="G329" s="120" t="n">
        <v>6592</v>
      </c>
      <c r="H329" s="122" t="n">
        <v>44450.54</v>
      </c>
    </row>
    <row r="330" ht="14.5" customHeight="1">
      <c r="A330" s="118" t="n">
        <v>2018</v>
      </c>
      <c r="B330" s="118" t="s">
        <v>39</v>
      </c>
      <c r="C330" s="118" t="s">
        <v>248</v>
      </c>
      <c r="D330" s="118" t="s">
        <v>255</v>
      </c>
      <c r="E330" s="118" t="s">
        <v>47</v>
      </c>
      <c r="F330" s="120" t="n">
        <v>40</v>
      </c>
      <c r="G330" s="120" t="n">
        <v>66</v>
      </c>
      <c r="H330" s="122" t="n">
        <v>29.89</v>
      </c>
    </row>
    <row r="331" ht="14.5" customHeight="1">
      <c r="A331" s="118" t="n">
        <v>2018</v>
      </c>
      <c r="B331" s="118" t="s">
        <v>39</v>
      </c>
      <c r="C331" s="118" t="s">
        <v>249</v>
      </c>
      <c r="D331" s="118" t="s">
        <v>255</v>
      </c>
      <c r="E331" s="118" t="s">
        <v>47</v>
      </c>
      <c r="F331" s="120" t="n">
        <v>26</v>
      </c>
      <c r="G331" s="120" t="n">
        <v>43</v>
      </c>
      <c r="H331" s="122" t="n">
        <v>23.52</v>
      </c>
    </row>
    <row r="332" ht="14.5" customHeight="1">
      <c r="A332" s="118" t="n">
        <v>2018</v>
      </c>
      <c r="B332" s="118" t="s">
        <v>36</v>
      </c>
      <c r="C332" s="118" t="s">
        <v>248</v>
      </c>
      <c r="D332" s="118" t="s">
        <v>256</v>
      </c>
      <c r="E332" s="118" t="s">
        <v>47</v>
      </c>
      <c r="F332" s="120" t="n">
        <v>7806</v>
      </c>
      <c r="G332" s="120" t="n">
        <v>14677</v>
      </c>
      <c r="H332" s="122" t="n">
        <v>227736.14</v>
      </c>
    </row>
    <row r="333" ht="14.5" customHeight="1">
      <c r="A333" s="118" t="n">
        <v>2018</v>
      </c>
      <c r="B333" s="118" t="s">
        <v>36</v>
      </c>
      <c r="C333" s="118" t="s">
        <v>249</v>
      </c>
      <c r="D333" s="118" t="s">
        <v>256</v>
      </c>
      <c r="E333" s="118" t="s">
        <v>47</v>
      </c>
      <c r="F333" s="120" t="n">
        <v>4407</v>
      </c>
      <c r="G333" s="120" t="n">
        <v>11345</v>
      </c>
      <c r="H333" s="122" t="n">
        <v>380062.67</v>
      </c>
    </row>
    <row r="334" ht="14.5" customHeight="1">
      <c r="A334" s="118" t="n">
        <v>2018</v>
      </c>
      <c r="B334" s="118" t="s">
        <v>37</v>
      </c>
      <c r="C334" s="118" t="s">
        <v>248</v>
      </c>
      <c r="D334" s="118" t="s">
        <v>256</v>
      </c>
      <c r="E334" s="118" t="s">
        <v>47</v>
      </c>
      <c r="F334" s="120" t="n">
        <v>3916</v>
      </c>
      <c r="G334" s="120" t="n">
        <v>20036</v>
      </c>
      <c r="H334" s="122" t="n">
        <v>371194.31</v>
      </c>
    </row>
    <row r="335" ht="14.5" customHeight="1">
      <c r="A335" s="118" t="n">
        <v>2018</v>
      </c>
      <c r="B335" s="118" t="s">
        <v>37</v>
      </c>
      <c r="C335" s="118" t="s">
        <v>249</v>
      </c>
      <c r="D335" s="118" t="s">
        <v>256</v>
      </c>
      <c r="E335" s="118" t="s">
        <v>47</v>
      </c>
      <c r="F335" s="120" t="n">
        <v>1703</v>
      </c>
      <c r="G335" s="120" t="n">
        <v>10303</v>
      </c>
      <c r="H335" s="122" t="n">
        <v>399588.24</v>
      </c>
    </row>
    <row r="336" ht="14.5" customHeight="1">
      <c r="A336" s="118" t="n">
        <v>2018</v>
      </c>
      <c r="B336" s="118" t="s">
        <v>38</v>
      </c>
      <c r="C336" s="118" t="s">
        <v>248</v>
      </c>
      <c r="D336" s="118" t="s">
        <v>256</v>
      </c>
      <c r="E336" s="118" t="s">
        <v>47</v>
      </c>
      <c r="F336" s="120" t="n">
        <v>39667</v>
      </c>
      <c r="G336" s="120" t="n">
        <v>72773</v>
      </c>
      <c r="H336" s="122" t="n">
        <v>254518.99</v>
      </c>
    </row>
    <row r="337" ht="14.5" customHeight="1">
      <c r="A337" s="118" t="n">
        <v>2018</v>
      </c>
      <c r="B337" s="118" t="s">
        <v>38</v>
      </c>
      <c r="C337" s="118" t="s">
        <v>249</v>
      </c>
      <c r="D337" s="118" t="s">
        <v>256</v>
      </c>
      <c r="E337" s="118" t="s">
        <v>47</v>
      </c>
      <c r="F337" s="120" t="n">
        <v>15382</v>
      </c>
      <c r="G337" s="120" t="n">
        <v>28961</v>
      </c>
      <c r="H337" s="122" t="n">
        <v>125920.39</v>
      </c>
    </row>
    <row r="338" ht="14.5" customHeight="1">
      <c r="A338" s="118" t="n">
        <v>2018</v>
      </c>
      <c r="B338" s="118" t="s">
        <v>39</v>
      </c>
      <c r="C338" s="118" t="s">
        <v>248</v>
      </c>
      <c r="D338" s="118" t="s">
        <v>256</v>
      </c>
      <c r="E338" s="118" t="s">
        <v>47</v>
      </c>
      <c r="F338" s="120" t="n">
        <v>5407</v>
      </c>
      <c r="G338" s="120" t="n">
        <v>9178</v>
      </c>
      <c r="H338" s="122" t="n">
        <v>3516.12</v>
      </c>
    </row>
    <row r="339" ht="14.5" customHeight="1">
      <c r="A339" s="118" t="n">
        <v>2018</v>
      </c>
      <c r="B339" s="118" t="s">
        <v>39</v>
      </c>
      <c r="C339" s="118" t="s">
        <v>249</v>
      </c>
      <c r="D339" s="118" t="s">
        <v>256</v>
      </c>
      <c r="E339" s="118" t="s">
        <v>47</v>
      </c>
      <c r="F339" s="120" t="n">
        <v>2995</v>
      </c>
      <c r="G339" s="120" t="n">
        <v>5728</v>
      </c>
      <c r="H339" s="122" t="n">
        <v>3419.11</v>
      </c>
    </row>
    <row r="340" ht="14.5" customHeight="1">
      <c r="A340" s="118" t="n">
        <v>2018</v>
      </c>
      <c r="B340" s="118" t="s">
        <v>36</v>
      </c>
      <c r="C340" s="118" t="s">
        <v>248</v>
      </c>
      <c r="D340" s="118" t="s">
        <v>257</v>
      </c>
      <c r="E340" s="118" t="s">
        <v>47</v>
      </c>
      <c r="F340" s="120" t="n">
        <v>24888</v>
      </c>
      <c r="G340" s="120" t="n">
        <v>58918</v>
      </c>
      <c r="H340" s="122" t="n">
        <v>216761.63</v>
      </c>
    </row>
    <row r="341" ht="14.5" customHeight="1">
      <c r="A341" s="118" t="n">
        <v>2018</v>
      </c>
      <c r="B341" s="118" t="s">
        <v>36</v>
      </c>
      <c r="C341" s="118" t="s">
        <v>249</v>
      </c>
      <c r="D341" s="118" t="s">
        <v>257</v>
      </c>
      <c r="E341" s="118" t="s">
        <v>47</v>
      </c>
      <c r="F341" s="120" t="n">
        <v>12780</v>
      </c>
      <c r="G341" s="120" t="n">
        <v>43908</v>
      </c>
      <c r="H341" s="122" t="n">
        <v>286891.2</v>
      </c>
    </row>
    <row r="342" ht="14.5" customHeight="1">
      <c r="A342" s="118" t="n">
        <v>2018</v>
      </c>
      <c r="B342" s="118" t="s">
        <v>37</v>
      </c>
      <c r="C342" s="118" t="s">
        <v>248</v>
      </c>
      <c r="D342" s="118" t="s">
        <v>257</v>
      </c>
      <c r="E342" s="118" t="s">
        <v>47</v>
      </c>
      <c r="F342" s="120" t="n">
        <v>13853</v>
      </c>
      <c r="G342" s="120" t="n">
        <v>89557</v>
      </c>
      <c r="H342" s="122" t="n">
        <v>576266.17</v>
      </c>
    </row>
    <row r="343" ht="14.5" customHeight="1">
      <c r="A343" s="118" t="n">
        <v>2018</v>
      </c>
      <c r="B343" s="118" t="s">
        <v>37</v>
      </c>
      <c r="C343" s="118" t="s">
        <v>249</v>
      </c>
      <c r="D343" s="118" t="s">
        <v>257</v>
      </c>
      <c r="E343" s="118" t="s">
        <v>47</v>
      </c>
      <c r="F343" s="120" t="n">
        <v>6103</v>
      </c>
      <c r="G343" s="120" t="n">
        <v>46680</v>
      </c>
      <c r="H343" s="122" t="n">
        <v>354335.85</v>
      </c>
    </row>
    <row r="344" ht="14.5" customHeight="1">
      <c r="A344" s="118" t="n">
        <v>2018</v>
      </c>
      <c r="B344" s="118" t="s">
        <v>38</v>
      </c>
      <c r="C344" s="118" t="s">
        <v>248</v>
      </c>
      <c r="D344" s="118" t="s">
        <v>257</v>
      </c>
      <c r="E344" s="118" t="s">
        <v>47</v>
      </c>
      <c r="F344" s="120" t="n">
        <v>86627</v>
      </c>
      <c r="G344" s="120" t="n">
        <v>244535</v>
      </c>
      <c r="H344" s="122" t="n">
        <v>1191369.9</v>
      </c>
    </row>
    <row r="345" ht="14.5" customHeight="1">
      <c r="A345" s="118" t="n">
        <v>2018</v>
      </c>
      <c r="B345" s="118" t="s">
        <v>38</v>
      </c>
      <c r="C345" s="118" t="s">
        <v>249</v>
      </c>
      <c r="D345" s="118" t="s">
        <v>257</v>
      </c>
      <c r="E345" s="118" t="s">
        <v>47</v>
      </c>
      <c r="F345" s="120" t="n">
        <v>33051</v>
      </c>
      <c r="G345" s="120" t="n">
        <v>96362</v>
      </c>
      <c r="H345" s="122" t="n">
        <v>467776.22</v>
      </c>
    </row>
    <row r="346" ht="14.5" customHeight="1">
      <c r="A346" s="118" t="n">
        <v>2018</v>
      </c>
      <c r="B346" s="118" t="s">
        <v>39</v>
      </c>
      <c r="C346" s="118" t="s">
        <v>248</v>
      </c>
      <c r="D346" s="118" t="s">
        <v>257</v>
      </c>
      <c r="E346" s="118" t="s">
        <v>47</v>
      </c>
      <c r="F346" s="120" t="n">
        <v>18003</v>
      </c>
      <c r="G346" s="120" t="n">
        <v>42161</v>
      </c>
      <c r="H346" s="122" t="n">
        <v>16059.66</v>
      </c>
    </row>
    <row r="347" ht="14.5" customHeight="1">
      <c r="A347" s="118" t="n">
        <v>2018</v>
      </c>
      <c r="B347" s="118" t="s">
        <v>39</v>
      </c>
      <c r="C347" s="118" t="s">
        <v>249</v>
      </c>
      <c r="D347" s="118" t="s">
        <v>257</v>
      </c>
      <c r="E347" s="118" t="s">
        <v>47</v>
      </c>
      <c r="F347" s="120" t="n">
        <v>10704</v>
      </c>
      <c r="G347" s="120" t="n">
        <v>29219</v>
      </c>
      <c r="H347" s="122" t="n">
        <v>11933.27</v>
      </c>
    </row>
    <row r="348" ht="14.5" customHeight="1">
      <c r="A348" s="118" t="n">
        <v>2018</v>
      </c>
      <c r="B348" s="118" t="s">
        <v>36</v>
      </c>
      <c r="C348" s="118" t="s">
        <v>248</v>
      </c>
      <c r="D348" s="118" t="s">
        <v>258</v>
      </c>
      <c r="E348" s="118" t="s">
        <v>47</v>
      </c>
      <c r="F348" s="120" t="n">
        <v>42709</v>
      </c>
      <c r="G348" s="120" t="n">
        <v>126675</v>
      </c>
      <c r="H348" s="122" t="n">
        <v>270063.04</v>
      </c>
    </row>
    <row r="349" ht="14.5" customHeight="1">
      <c r="A349" s="118" t="n">
        <v>2018</v>
      </c>
      <c r="B349" s="118" t="s">
        <v>36</v>
      </c>
      <c r="C349" s="118" t="s">
        <v>249</v>
      </c>
      <c r="D349" s="118" t="s">
        <v>258</v>
      </c>
      <c r="E349" s="118" t="s">
        <v>47</v>
      </c>
      <c r="F349" s="120" t="n">
        <v>21844</v>
      </c>
      <c r="G349" s="120" t="n">
        <v>92126</v>
      </c>
      <c r="H349" s="122" t="n">
        <v>308013.08</v>
      </c>
    </row>
    <row r="350" ht="14.5" customHeight="1">
      <c r="A350" s="118" t="n">
        <v>2018</v>
      </c>
      <c r="B350" s="118" t="s">
        <v>37</v>
      </c>
      <c r="C350" s="118" t="s">
        <v>248</v>
      </c>
      <c r="D350" s="118" t="s">
        <v>258</v>
      </c>
      <c r="E350" s="118" t="s">
        <v>47</v>
      </c>
      <c r="F350" s="120" t="n">
        <v>25573</v>
      </c>
      <c r="G350" s="120" t="n">
        <v>195662</v>
      </c>
      <c r="H350" s="122" t="n">
        <v>1143782.33</v>
      </c>
    </row>
    <row r="351" ht="14.5" customHeight="1">
      <c r="A351" s="118" t="n">
        <v>2018</v>
      </c>
      <c r="B351" s="118" t="s">
        <v>37</v>
      </c>
      <c r="C351" s="118" t="s">
        <v>249</v>
      </c>
      <c r="D351" s="118" t="s">
        <v>258</v>
      </c>
      <c r="E351" s="118" t="s">
        <v>47</v>
      </c>
      <c r="F351" s="120" t="n">
        <v>12765</v>
      </c>
      <c r="G351" s="120" t="n">
        <v>113097</v>
      </c>
      <c r="H351" s="122" t="n">
        <v>646550.46</v>
      </c>
    </row>
    <row r="352" ht="14.5" customHeight="1">
      <c r="A352" s="118" t="n">
        <v>2018</v>
      </c>
      <c r="B352" s="118" t="s">
        <v>38</v>
      </c>
      <c r="C352" s="118" t="s">
        <v>248</v>
      </c>
      <c r="D352" s="118" t="s">
        <v>258</v>
      </c>
      <c r="E352" s="118" t="s">
        <v>47</v>
      </c>
      <c r="F352" s="120" t="n">
        <v>138141</v>
      </c>
      <c r="G352" s="120" t="n">
        <v>554625</v>
      </c>
      <c r="H352" s="122" t="n">
        <v>2843213.52</v>
      </c>
    </row>
    <row r="353" ht="14.5" customHeight="1">
      <c r="A353" s="118" t="n">
        <v>2018</v>
      </c>
      <c r="B353" s="118" t="s">
        <v>38</v>
      </c>
      <c r="C353" s="118" t="s">
        <v>249</v>
      </c>
      <c r="D353" s="118" t="s">
        <v>258</v>
      </c>
      <c r="E353" s="118" t="s">
        <v>47</v>
      </c>
      <c r="F353" s="120" t="n">
        <v>59074</v>
      </c>
      <c r="G353" s="120" t="n">
        <v>243991</v>
      </c>
      <c r="H353" s="122" t="n">
        <v>1322546.68</v>
      </c>
    </row>
    <row r="354" ht="14.5" customHeight="1">
      <c r="A354" s="118" t="n">
        <v>2018</v>
      </c>
      <c r="B354" s="118" t="s">
        <v>39</v>
      </c>
      <c r="C354" s="118" t="s">
        <v>248</v>
      </c>
      <c r="D354" s="118" t="s">
        <v>258</v>
      </c>
      <c r="E354" s="118" t="s">
        <v>47</v>
      </c>
      <c r="F354" s="120" t="n">
        <v>26437</v>
      </c>
      <c r="G354" s="120" t="n">
        <v>85969</v>
      </c>
      <c r="H354" s="122" t="n">
        <v>33225.82</v>
      </c>
    </row>
    <row r="355" ht="14.5" customHeight="1">
      <c r="A355" s="118" t="n">
        <v>2018</v>
      </c>
      <c r="B355" s="118" t="s">
        <v>39</v>
      </c>
      <c r="C355" s="118" t="s">
        <v>249</v>
      </c>
      <c r="D355" s="118" t="s">
        <v>258</v>
      </c>
      <c r="E355" s="118" t="s">
        <v>47</v>
      </c>
      <c r="F355" s="120" t="n">
        <v>16204</v>
      </c>
      <c r="G355" s="120" t="n">
        <v>60411</v>
      </c>
      <c r="H355" s="122" t="n">
        <v>24064.06</v>
      </c>
    </row>
    <row r="356" ht="14.5" customHeight="1">
      <c r="A356" s="118" t="n">
        <v>2018</v>
      </c>
      <c r="B356" s="118" t="s">
        <v>36</v>
      </c>
      <c r="C356" s="118" t="s">
        <v>248</v>
      </c>
      <c r="D356" s="118" t="s">
        <v>259</v>
      </c>
      <c r="E356" s="118" t="s">
        <v>47</v>
      </c>
      <c r="F356" s="120" t="n">
        <v>53832</v>
      </c>
      <c r="G356" s="120" t="n">
        <v>199763</v>
      </c>
      <c r="H356" s="122" t="n">
        <v>284536.09</v>
      </c>
    </row>
    <row r="357" ht="14.5" customHeight="1">
      <c r="A357" s="118" t="n">
        <v>2018</v>
      </c>
      <c r="B357" s="118" t="s">
        <v>36</v>
      </c>
      <c r="C357" s="118" t="s">
        <v>249</v>
      </c>
      <c r="D357" s="118" t="s">
        <v>259</v>
      </c>
      <c r="E357" s="118" t="s">
        <v>47</v>
      </c>
      <c r="F357" s="120" t="n">
        <v>29128</v>
      </c>
      <c r="G357" s="120" t="n">
        <v>147418</v>
      </c>
      <c r="H357" s="122" t="n">
        <v>305051.49</v>
      </c>
    </row>
    <row r="358" ht="14.5" customHeight="1">
      <c r="A358" s="118" t="n">
        <v>2018</v>
      </c>
      <c r="B358" s="118" t="s">
        <v>37</v>
      </c>
      <c r="C358" s="118" t="s">
        <v>248</v>
      </c>
      <c r="D358" s="118" t="s">
        <v>259</v>
      </c>
      <c r="E358" s="118" t="s">
        <v>47</v>
      </c>
      <c r="F358" s="120" t="n">
        <v>36566</v>
      </c>
      <c r="G358" s="120" t="n">
        <v>311040</v>
      </c>
      <c r="H358" s="122" t="n">
        <v>1734501.79</v>
      </c>
    </row>
    <row r="359" ht="14.5" customHeight="1">
      <c r="A359" s="118" t="n">
        <v>2018</v>
      </c>
      <c r="B359" s="118" t="s">
        <v>37</v>
      </c>
      <c r="C359" s="118" t="s">
        <v>249</v>
      </c>
      <c r="D359" s="118" t="s">
        <v>259</v>
      </c>
      <c r="E359" s="118" t="s">
        <v>47</v>
      </c>
      <c r="F359" s="120" t="n">
        <v>19995</v>
      </c>
      <c r="G359" s="120" t="n">
        <v>197863</v>
      </c>
      <c r="H359" s="122" t="n">
        <v>997489.16</v>
      </c>
    </row>
    <row r="360" ht="14.5" customHeight="1">
      <c r="A360" s="118" t="n">
        <v>2018</v>
      </c>
      <c r="B360" s="118" t="s">
        <v>38</v>
      </c>
      <c r="C360" s="118" t="s">
        <v>248</v>
      </c>
      <c r="D360" s="118" t="s">
        <v>259</v>
      </c>
      <c r="E360" s="118" t="s">
        <v>47</v>
      </c>
      <c r="F360" s="120" t="n">
        <v>169849</v>
      </c>
      <c r="G360" s="120" t="n">
        <v>834444</v>
      </c>
      <c r="H360" s="122" t="n">
        <v>5161171.09</v>
      </c>
    </row>
    <row r="361" ht="14.5" customHeight="1">
      <c r="A361" s="118" t="n">
        <v>2018</v>
      </c>
      <c r="B361" s="118" t="s">
        <v>38</v>
      </c>
      <c r="C361" s="118" t="s">
        <v>249</v>
      </c>
      <c r="D361" s="118" t="s">
        <v>259</v>
      </c>
      <c r="E361" s="118" t="s">
        <v>47</v>
      </c>
      <c r="F361" s="120" t="n">
        <v>82493</v>
      </c>
      <c r="G361" s="120" t="n">
        <v>411602</v>
      </c>
      <c r="H361" s="122" t="n">
        <v>2601222.66</v>
      </c>
    </row>
    <row r="362" ht="14.5" customHeight="1">
      <c r="A362" s="118" t="n">
        <v>2018</v>
      </c>
      <c r="B362" s="118" t="s">
        <v>39</v>
      </c>
      <c r="C362" s="118" t="s">
        <v>248</v>
      </c>
      <c r="D362" s="118" t="s">
        <v>259</v>
      </c>
      <c r="E362" s="118" t="s">
        <v>47</v>
      </c>
      <c r="F362" s="120" t="n">
        <v>32668</v>
      </c>
      <c r="G362" s="120" t="n">
        <v>138048</v>
      </c>
      <c r="H362" s="122" t="n">
        <v>55032.85</v>
      </c>
    </row>
    <row r="363" ht="14.5" customHeight="1">
      <c r="A363" s="118" t="n">
        <v>2018</v>
      </c>
      <c r="B363" s="118" t="s">
        <v>39</v>
      </c>
      <c r="C363" s="118" t="s">
        <v>249</v>
      </c>
      <c r="D363" s="118" t="s">
        <v>259</v>
      </c>
      <c r="E363" s="118" t="s">
        <v>47</v>
      </c>
      <c r="F363" s="120" t="n">
        <v>19989</v>
      </c>
      <c r="G363" s="120" t="n">
        <v>95079</v>
      </c>
      <c r="H363" s="122" t="n">
        <v>37349.35</v>
      </c>
    </row>
    <row r="364" ht="14.5" customHeight="1">
      <c r="A364" s="118" t="n">
        <v>2018</v>
      </c>
      <c r="B364" s="118" t="s">
        <v>36</v>
      </c>
      <c r="C364" s="118" t="s">
        <v>248</v>
      </c>
      <c r="D364" s="118" t="s">
        <v>260</v>
      </c>
      <c r="E364" s="118" t="s">
        <v>47</v>
      </c>
      <c r="F364" s="120" t="n">
        <v>60354</v>
      </c>
      <c r="G364" s="120" t="n">
        <v>272335</v>
      </c>
      <c r="H364" s="122" t="n">
        <v>355544.57</v>
      </c>
    </row>
    <row r="365" ht="14.5" customHeight="1">
      <c r="A365" s="118" t="n">
        <v>2018</v>
      </c>
      <c r="B365" s="118" t="s">
        <v>36</v>
      </c>
      <c r="C365" s="118" t="s">
        <v>249</v>
      </c>
      <c r="D365" s="118" t="s">
        <v>260</v>
      </c>
      <c r="E365" s="118" t="s">
        <v>47</v>
      </c>
      <c r="F365" s="120" t="n">
        <v>35938</v>
      </c>
      <c r="G365" s="120" t="n">
        <v>231704</v>
      </c>
      <c r="H365" s="122" t="n">
        <v>266748.98</v>
      </c>
    </row>
    <row r="366" ht="14.5" customHeight="1">
      <c r="A366" s="118" t="n">
        <v>2018</v>
      </c>
      <c r="B366" s="118" t="s">
        <v>37</v>
      </c>
      <c r="C366" s="118" t="s">
        <v>248</v>
      </c>
      <c r="D366" s="118" t="s">
        <v>260</v>
      </c>
      <c r="E366" s="118" t="s">
        <v>47</v>
      </c>
      <c r="F366" s="120" t="n">
        <v>49634</v>
      </c>
      <c r="G366" s="120" t="n">
        <v>445799</v>
      </c>
      <c r="H366" s="122" t="n">
        <v>2481826.18</v>
      </c>
    </row>
    <row r="367" ht="14.5" customHeight="1">
      <c r="A367" s="118" t="n">
        <v>2018</v>
      </c>
      <c r="B367" s="118" t="s">
        <v>37</v>
      </c>
      <c r="C367" s="118" t="s">
        <v>249</v>
      </c>
      <c r="D367" s="118" t="s">
        <v>260</v>
      </c>
      <c r="E367" s="118" t="s">
        <v>47</v>
      </c>
      <c r="F367" s="120" t="n">
        <v>29245</v>
      </c>
      <c r="G367" s="120" t="n">
        <v>315604</v>
      </c>
      <c r="H367" s="122" t="n">
        <v>1562671.56</v>
      </c>
    </row>
    <row r="368" ht="14.5" customHeight="1">
      <c r="A368" s="118" t="n">
        <v>2018</v>
      </c>
      <c r="B368" s="118" t="s">
        <v>38</v>
      </c>
      <c r="C368" s="118" t="s">
        <v>248</v>
      </c>
      <c r="D368" s="118" t="s">
        <v>260</v>
      </c>
      <c r="E368" s="118" t="s">
        <v>47</v>
      </c>
      <c r="F368" s="120" t="n">
        <v>189620</v>
      </c>
      <c r="G368" s="120" t="n">
        <v>1126152</v>
      </c>
      <c r="H368" s="122" t="n">
        <v>7845686.48</v>
      </c>
    </row>
    <row r="369" ht="14.5" customHeight="1">
      <c r="A369" s="118" t="n">
        <v>2018</v>
      </c>
      <c r="B369" s="118" t="s">
        <v>38</v>
      </c>
      <c r="C369" s="118" t="s">
        <v>249</v>
      </c>
      <c r="D369" s="118" t="s">
        <v>260</v>
      </c>
      <c r="E369" s="118" t="s">
        <v>47</v>
      </c>
      <c r="F369" s="120" t="n">
        <v>106917</v>
      </c>
      <c r="G369" s="120" t="n">
        <v>618422</v>
      </c>
      <c r="H369" s="122" t="n">
        <v>4243794.9</v>
      </c>
    </row>
    <row r="370" ht="14.5" customHeight="1">
      <c r="A370" s="118" t="n">
        <v>2018</v>
      </c>
      <c r="B370" s="118" t="s">
        <v>39</v>
      </c>
      <c r="C370" s="118" t="s">
        <v>248</v>
      </c>
      <c r="D370" s="118" t="s">
        <v>260</v>
      </c>
      <c r="E370" s="118" t="s">
        <v>47</v>
      </c>
      <c r="F370" s="120" t="n">
        <v>36853</v>
      </c>
      <c r="G370" s="120" t="n">
        <v>185687</v>
      </c>
      <c r="H370" s="122" t="n">
        <v>79767.23</v>
      </c>
    </row>
    <row r="371" ht="14.5" customHeight="1">
      <c r="A371" s="118" t="n">
        <v>2018</v>
      </c>
      <c r="B371" s="118" t="s">
        <v>39</v>
      </c>
      <c r="C371" s="118" t="s">
        <v>249</v>
      </c>
      <c r="D371" s="118" t="s">
        <v>260</v>
      </c>
      <c r="E371" s="118" t="s">
        <v>47</v>
      </c>
      <c r="F371" s="120" t="n">
        <v>24119</v>
      </c>
      <c r="G371" s="120" t="n">
        <v>146694</v>
      </c>
      <c r="H371" s="122" t="n">
        <v>59768.51</v>
      </c>
    </row>
    <row r="372" ht="14.5" customHeight="1">
      <c r="A372" s="118" t="n">
        <v>2018</v>
      </c>
      <c r="B372" s="118" t="s">
        <v>36</v>
      </c>
      <c r="C372" s="118" t="s">
        <v>248</v>
      </c>
      <c r="D372" s="118" t="s">
        <v>261</v>
      </c>
      <c r="E372" s="118" t="s">
        <v>47</v>
      </c>
      <c r="F372" s="120" t="n">
        <v>63368</v>
      </c>
      <c r="G372" s="120" t="n">
        <v>326103</v>
      </c>
      <c r="H372" s="122" t="n">
        <v>351454.34</v>
      </c>
    </row>
    <row r="373" ht="14.5" customHeight="1">
      <c r="A373" s="118" t="n">
        <v>2018</v>
      </c>
      <c r="B373" s="118" t="s">
        <v>36</v>
      </c>
      <c r="C373" s="118" t="s">
        <v>249</v>
      </c>
      <c r="D373" s="118" t="s">
        <v>261</v>
      </c>
      <c r="E373" s="118" t="s">
        <v>47</v>
      </c>
      <c r="F373" s="120" t="n">
        <v>38712</v>
      </c>
      <c r="G373" s="120" t="n">
        <v>285722</v>
      </c>
      <c r="H373" s="122" t="n">
        <v>371096.13</v>
      </c>
    </row>
    <row r="374" ht="14.5" customHeight="1">
      <c r="A374" s="118" t="n">
        <v>2018</v>
      </c>
      <c r="B374" s="118" t="s">
        <v>37</v>
      </c>
      <c r="C374" s="118" t="s">
        <v>248</v>
      </c>
      <c r="D374" s="118" t="s">
        <v>261</v>
      </c>
      <c r="E374" s="118" t="s">
        <v>47</v>
      </c>
      <c r="F374" s="120" t="n">
        <v>61916</v>
      </c>
      <c r="G374" s="120" t="n">
        <v>575904</v>
      </c>
      <c r="H374" s="122" t="n">
        <v>3400153.72</v>
      </c>
    </row>
    <row r="375" ht="14.5" customHeight="1">
      <c r="A375" s="118" t="n">
        <v>2018</v>
      </c>
      <c r="B375" s="118" t="s">
        <v>37</v>
      </c>
      <c r="C375" s="118" t="s">
        <v>249</v>
      </c>
      <c r="D375" s="118" t="s">
        <v>261</v>
      </c>
      <c r="E375" s="118" t="s">
        <v>47</v>
      </c>
      <c r="F375" s="120" t="n">
        <v>36532</v>
      </c>
      <c r="G375" s="120" t="n">
        <v>390761</v>
      </c>
      <c r="H375" s="122" t="n">
        <v>2046545.95</v>
      </c>
    </row>
    <row r="376" ht="14.5" customHeight="1">
      <c r="A376" s="118" t="n">
        <v>2018</v>
      </c>
      <c r="B376" s="118" t="s">
        <v>38</v>
      </c>
      <c r="C376" s="118" t="s">
        <v>248</v>
      </c>
      <c r="D376" s="118" t="s">
        <v>261</v>
      </c>
      <c r="E376" s="118" t="s">
        <v>47</v>
      </c>
      <c r="F376" s="120" t="n">
        <v>200605</v>
      </c>
      <c r="G376" s="120" t="n">
        <v>1342070</v>
      </c>
      <c r="H376" s="122" t="n">
        <v>10107880.82</v>
      </c>
    </row>
    <row r="377" ht="14.5" customHeight="1">
      <c r="A377" s="118" t="n">
        <v>2018</v>
      </c>
      <c r="B377" s="118" t="s">
        <v>38</v>
      </c>
      <c r="C377" s="118" t="s">
        <v>249</v>
      </c>
      <c r="D377" s="118" t="s">
        <v>261</v>
      </c>
      <c r="E377" s="118" t="s">
        <v>47</v>
      </c>
      <c r="F377" s="120" t="n">
        <v>125540</v>
      </c>
      <c r="G377" s="120" t="n">
        <v>802324</v>
      </c>
      <c r="H377" s="122" t="n">
        <v>6038867.71</v>
      </c>
    </row>
    <row r="378" ht="14.5" customHeight="1">
      <c r="A378" s="118" t="n">
        <v>2018</v>
      </c>
      <c r="B378" s="118" t="s">
        <v>39</v>
      </c>
      <c r="C378" s="118" t="s">
        <v>248</v>
      </c>
      <c r="D378" s="118" t="s">
        <v>261</v>
      </c>
      <c r="E378" s="118" t="s">
        <v>47</v>
      </c>
      <c r="F378" s="120" t="n">
        <v>39397</v>
      </c>
      <c r="G378" s="120" t="n">
        <v>226722</v>
      </c>
      <c r="H378" s="122" t="n">
        <v>104760.65</v>
      </c>
    </row>
    <row r="379" ht="14.5" customHeight="1">
      <c r="A379" s="118" t="n">
        <v>2018</v>
      </c>
      <c r="B379" s="118" t="s">
        <v>39</v>
      </c>
      <c r="C379" s="118" t="s">
        <v>249</v>
      </c>
      <c r="D379" s="118" t="s">
        <v>261</v>
      </c>
      <c r="E379" s="118" t="s">
        <v>47</v>
      </c>
      <c r="F379" s="120" t="n">
        <v>26280</v>
      </c>
      <c r="G379" s="120" t="n">
        <v>173810</v>
      </c>
      <c r="H379" s="122" t="n">
        <v>77299.87</v>
      </c>
    </row>
    <row r="380" ht="14.5" customHeight="1">
      <c r="A380" s="118" t="n">
        <v>2018</v>
      </c>
      <c r="B380" s="118" t="s">
        <v>36</v>
      </c>
      <c r="C380" s="118" t="s">
        <v>248</v>
      </c>
      <c r="D380" s="118" t="s">
        <v>262</v>
      </c>
      <c r="E380" s="118" t="s">
        <v>47</v>
      </c>
      <c r="F380" s="120" t="n">
        <v>76603</v>
      </c>
      <c r="G380" s="120" t="n">
        <v>409418</v>
      </c>
      <c r="H380" s="122" t="n">
        <v>511834.09</v>
      </c>
    </row>
    <row r="381" ht="14.5" customHeight="1">
      <c r="A381" s="118" t="n">
        <v>2018</v>
      </c>
      <c r="B381" s="118" t="s">
        <v>36</v>
      </c>
      <c r="C381" s="118" t="s">
        <v>249</v>
      </c>
      <c r="D381" s="118" t="s">
        <v>262</v>
      </c>
      <c r="E381" s="118" t="s">
        <v>47</v>
      </c>
      <c r="F381" s="120" t="n">
        <v>45710</v>
      </c>
      <c r="G381" s="120" t="n">
        <v>347685</v>
      </c>
      <c r="H381" s="122" t="n">
        <v>535497.99</v>
      </c>
    </row>
    <row r="382" ht="14.5" customHeight="1">
      <c r="A382" s="118" t="n">
        <v>2018</v>
      </c>
      <c r="B382" s="118" t="s">
        <v>37</v>
      </c>
      <c r="C382" s="118" t="s">
        <v>248</v>
      </c>
      <c r="D382" s="118" t="s">
        <v>262</v>
      </c>
      <c r="E382" s="118" t="s">
        <v>47</v>
      </c>
      <c r="F382" s="120" t="n">
        <v>89545</v>
      </c>
      <c r="G382" s="120" t="n">
        <v>839076</v>
      </c>
      <c r="H382" s="122" t="n">
        <v>5204758.01</v>
      </c>
    </row>
    <row r="383" ht="14.5" customHeight="1">
      <c r="A383" s="118" t="n">
        <v>2018</v>
      </c>
      <c r="B383" s="118" t="s">
        <v>37</v>
      </c>
      <c r="C383" s="118" t="s">
        <v>249</v>
      </c>
      <c r="D383" s="118" t="s">
        <v>262</v>
      </c>
      <c r="E383" s="118" t="s">
        <v>47</v>
      </c>
      <c r="F383" s="120" t="n">
        <v>52048</v>
      </c>
      <c r="G383" s="120" t="n">
        <v>542051</v>
      </c>
      <c r="H383" s="122" t="n">
        <v>3093857.05</v>
      </c>
    </row>
    <row r="384" ht="14.5" customHeight="1">
      <c r="A384" s="118" t="n">
        <v>2018</v>
      </c>
      <c r="B384" s="118" t="s">
        <v>38</v>
      </c>
      <c r="C384" s="118" t="s">
        <v>248</v>
      </c>
      <c r="D384" s="118" t="s">
        <v>262</v>
      </c>
      <c r="E384" s="118" t="s">
        <v>47</v>
      </c>
      <c r="F384" s="120" t="n">
        <v>269392</v>
      </c>
      <c r="G384" s="120" t="n">
        <v>1951572</v>
      </c>
      <c r="H384" s="122" t="n">
        <v>15883786.42</v>
      </c>
    </row>
    <row r="385" ht="14.5" customHeight="1">
      <c r="A385" s="118" t="n">
        <v>2018</v>
      </c>
      <c r="B385" s="118" t="s">
        <v>38</v>
      </c>
      <c r="C385" s="118" t="s">
        <v>249</v>
      </c>
      <c r="D385" s="118" t="s">
        <v>262</v>
      </c>
      <c r="E385" s="118" t="s">
        <v>47</v>
      </c>
      <c r="F385" s="120" t="n">
        <v>174354</v>
      </c>
      <c r="G385" s="120" t="n">
        <v>1218083</v>
      </c>
      <c r="H385" s="122" t="n">
        <v>9748934.89</v>
      </c>
    </row>
    <row r="386" ht="14.5" customHeight="1">
      <c r="A386" s="118" t="n">
        <v>2018</v>
      </c>
      <c r="B386" s="118" t="s">
        <v>39</v>
      </c>
      <c r="C386" s="118" t="s">
        <v>248</v>
      </c>
      <c r="D386" s="118" t="s">
        <v>262</v>
      </c>
      <c r="E386" s="118" t="s">
        <v>47</v>
      </c>
      <c r="F386" s="120" t="n">
        <v>51509</v>
      </c>
      <c r="G386" s="120" t="n">
        <v>309924</v>
      </c>
      <c r="H386" s="122" t="n">
        <v>157230.72</v>
      </c>
    </row>
    <row r="387" ht="14.5" customHeight="1">
      <c r="A387" s="118" t="n">
        <v>2018</v>
      </c>
      <c r="B387" s="118" t="s">
        <v>39</v>
      </c>
      <c r="C387" s="118" t="s">
        <v>249</v>
      </c>
      <c r="D387" s="118" t="s">
        <v>262</v>
      </c>
      <c r="E387" s="118" t="s">
        <v>47</v>
      </c>
      <c r="F387" s="120" t="n">
        <v>32739</v>
      </c>
      <c r="G387" s="120" t="n">
        <v>226093</v>
      </c>
      <c r="H387" s="122" t="n">
        <v>110068.12</v>
      </c>
    </row>
    <row r="388" ht="14.5" customHeight="1">
      <c r="A388" s="118" t="n">
        <v>2018</v>
      </c>
      <c r="B388" s="118" t="s">
        <v>36</v>
      </c>
      <c r="C388" s="118" t="s">
        <v>248</v>
      </c>
      <c r="D388" s="118" t="s">
        <v>263</v>
      </c>
      <c r="E388" s="118" t="s">
        <v>47</v>
      </c>
      <c r="F388" s="120" t="n">
        <v>77926</v>
      </c>
      <c r="G388" s="120" t="n">
        <v>430635</v>
      </c>
      <c r="H388" s="122" t="n">
        <v>628241.69</v>
      </c>
    </row>
    <row r="389" ht="14.5" customHeight="1">
      <c r="A389" s="118" t="n">
        <v>2018</v>
      </c>
      <c r="B389" s="118" t="s">
        <v>36</v>
      </c>
      <c r="C389" s="118" t="s">
        <v>249</v>
      </c>
      <c r="D389" s="118" t="s">
        <v>263</v>
      </c>
      <c r="E389" s="118" t="s">
        <v>47</v>
      </c>
      <c r="F389" s="120" t="n">
        <v>46030</v>
      </c>
      <c r="G389" s="120" t="n">
        <v>327080</v>
      </c>
      <c r="H389" s="122" t="n">
        <v>499924.25</v>
      </c>
    </row>
    <row r="390" ht="14.5" customHeight="1">
      <c r="A390" s="118" t="n">
        <v>2018</v>
      </c>
      <c r="B390" s="118" t="s">
        <v>37</v>
      </c>
      <c r="C390" s="118" t="s">
        <v>248</v>
      </c>
      <c r="D390" s="118" t="s">
        <v>263</v>
      </c>
      <c r="E390" s="118" t="s">
        <v>47</v>
      </c>
      <c r="F390" s="120" t="n">
        <v>104477</v>
      </c>
      <c r="G390" s="120" t="n">
        <v>967481</v>
      </c>
      <c r="H390" s="122" t="n">
        <v>6034463.09</v>
      </c>
    </row>
    <row r="391" ht="14.5" customHeight="1">
      <c r="A391" s="118" t="n">
        <v>2018</v>
      </c>
      <c r="B391" s="118" t="s">
        <v>37</v>
      </c>
      <c r="C391" s="118" t="s">
        <v>249</v>
      </c>
      <c r="D391" s="118" t="s">
        <v>263</v>
      </c>
      <c r="E391" s="118" t="s">
        <v>47</v>
      </c>
      <c r="F391" s="120" t="n">
        <v>62020</v>
      </c>
      <c r="G391" s="120" t="n">
        <v>612766</v>
      </c>
      <c r="H391" s="122" t="n">
        <v>3733048.31</v>
      </c>
    </row>
    <row r="392" ht="14.5" customHeight="1">
      <c r="A392" s="118" t="n">
        <v>2018</v>
      </c>
      <c r="B392" s="118" t="s">
        <v>38</v>
      </c>
      <c r="C392" s="118" t="s">
        <v>248</v>
      </c>
      <c r="D392" s="118" t="s">
        <v>263</v>
      </c>
      <c r="E392" s="118" t="s">
        <v>47</v>
      </c>
      <c r="F392" s="120" t="n">
        <v>310238</v>
      </c>
      <c r="G392" s="120" t="n">
        <v>2263685</v>
      </c>
      <c r="H392" s="122" t="n">
        <v>18972754.25</v>
      </c>
    </row>
    <row r="393" ht="14.5" customHeight="1">
      <c r="A393" s="118" t="n">
        <v>2018</v>
      </c>
      <c r="B393" s="118" t="s">
        <v>38</v>
      </c>
      <c r="C393" s="118" t="s">
        <v>249</v>
      </c>
      <c r="D393" s="118" t="s">
        <v>263</v>
      </c>
      <c r="E393" s="118" t="s">
        <v>47</v>
      </c>
      <c r="F393" s="120" t="n">
        <v>211132</v>
      </c>
      <c r="G393" s="120" t="n">
        <v>1514312</v>
      </c>
      <c r="H393" s="122" t="n">
        <v>12542639.65</v>
      </c>
    </row>
    <row r="394" ht="14.5" customHeight="1">
      <c r="A394" s="118" t="n">
        <v>2018</v>
      </c>
      <c r="B394" s="118" t="s">
        <v>39</v>
      </c>
      <c r="C394" s="118" t="s">
        <v>248</v>
      </c>
      <c r="D394" s="118" t="s">
        <v>263</v>
      </c>
      <c r="E394" s="118" t="s">
        <v>47</v>
      </c>
      <c r="F394" s="120" t="n">
        <v>58481</v>
      </c>
      <c r="G394" s="120" t="n">
        <v>364481</v>
      </c>
      <c r="H394" s="122" t="n">
        <v>203332.88</v>
      </c>
    </row>
    <row r="395" ht="14.5" customHeight="1">
      <c r="A395" s="118" t="n">
        <v>2018</v>
      </c>
      <c r="B395" s="118" t="s">
        <v>39</v>
      </c>
      <c r="C395" s="118" t="s">
        <v>249</v>
      </c>
      <c r="D395" s="118" t="s">
        <v>263</v>
      </c>
      <c r="E395" s="118" t="s">
        <v>47</v>
      </c>
      <c r="F395" s="120" t="n">
        <v>35103</v>
      </c>
      <c r="G395" s="120" t="n">
        <v>228919</v>
      </c>
      <c r="H395" s="122" t="n">
        <v>127375.57</v>
      </c>
    </row>
    <row r="396" ht="14.5" customHeight="1">
      <c r="A396" s="118" t="n">
        <v>2018</v>
      </c>
      <c r="B396" s="118" t="s">
        <v>36</v>
      </c>
      <c r="C396" s="118" t="s">
        <v>248</v>
      </c>
      <c r="D396" s="118" t="s">
        <v>264</v>
      </c>
      <c r="E396" s="118" t="s">
        <v>47</v>
      </c>
      <c r="F396" s="120" t="n">
        <v>69095</v>
      </c>
      <c r="G396" s="120" t="n">
        <v>383810</v>
      </c>
      <c r="H396" s="122" t="n">
        <v>709489.59</v>
      </c>
    </row>
    <row r="397" ht="14.5" customHeight="1">
      <c r="A397" s="118" t="n">
        <v>2018</v>
      </c>
      <c r="B397" s="118" t="s">
        <v>36</v>
      </c>
      <c r="C397" s="118" t="s">
        <v>249</v>
      </c>
      <c r="D397" s="118" t="s">
        <v>264</v>
      </c>
      <c r="E397" s="118" t="s">
        <v>47</v>
      </c>
      <c r="F397" s="120" t="n">
        <v>41243</v>
      </c>
      <c r="G397" s="120" t="n">
        <v>255001</v>
      </c>
      <c r="H397" s="122" t="n">
        <v>495399.36</v>
      </c>
    </row>
    <row r="398" ht="14.5" customHeight="1">
      <c r="A398" s="118" t="n">
        <v>2018</v>
      </c>
      <c r="B398" s="118" t="s">
        <v>37</v>
      </c>
      <c r="C398" s="118" t="s">
        <v>248</v>
      </c>
      <c r="D398" s="118" t="s">
        <v>264</v>
      </c>
      <c r="E398" s="118" t="s">
        <v>47</v>
      </c>
      <c r="F398" s="120" t="n">
        <v>99988</v>
      </c>
      <c r="G398" s="120" t="n">
        <v>914365</v>
      </c>
      <c r="H398" s="122" t="n">
        <v>5673596.52</v>
      </c>
    </row>
    <row r="399" ht="14.5" customHeight="1">
      <c r="A399" s="118" t="n">
        <v>2018</v>
      </c>
      <c r="B399" s="118" t="s">
        <v>37</v>
      </c>
      <c r="C399" s="118" t="s">
        <v>249</v>
      </c>
      <c r="D399" s="118" t="s">
        <v>264</v>
      </c>
      <c r="E399" s="118" t="s">
        <v>47</v>
      </c>
      <c r="F399" s="120" t="n">
        <v>64623</v>
      </c>
      <c r="G399" s="120" t="n">
        <v>602387</v>
      </c>
      <c r="H399" s="122" t="n">
        <v>3887928.87</v>
      </c>
    </row>
    <row r="400" ht="14.5" customHeight="1">
      <c r="A400" s="118" t="n">
        <v>2018</v>
      </c>
      <c r="B400" s="118" t="s">
        <v>38</v>
      </c>
      <c r="C400" s="118" t="s">
        <v>248</v>
      </c>
      <c r="D400" s="118" t="s">
        <v>264</v>
      </c>
      <c r="E400" s="118" t="s">
        <v>47</v>
      </c>
      <c r="F400" s="120" t="n">
        <v>310438</v>
      </c>
      <c r="G400" s="120" t="n">
        <v>2268503</v>
      </c>
      <c r="H400" s="122" t="n">
        <v>18756679.96</v>
      </c>
    </row>
    <row r="401" ht="14.5" customHeight="1">
      <c r="A401" s="118" t="n">
        <v>2018</v>
      </c>
      <c r="B401" s="118" t="s">
        <v>38</v>
      </c>
      <c r="C401" s="118" t="s">
        <v>249</v>
      </c>
      <c r="D401" s="118" t="s">
        <v>264</v>
      </c>
      <c r="E401" s="118" t="s">
        <v>47</v>
      </c>
      <c r="F401" s="120" t="n">
        <v>228860</v>
      </c>
      <c r="G401" s="120" t="n">
        <v>1606710</v>
      </c>
      <c r="H401" s="122" t="n">
        <v>13394275.23</v>
      </c>
    </row>
    <row r="402" ht="14.5" customHeight="1">
      <c r="A402" s="118" t="n">
        <v>2018</v>
      </c>
      <c r="B402" s="118" t="s">
        <v>39</v>
      </c>
      <c r="C402" s="118" t="s">
        <v>248</v>
      </c>
      <c r="D402" s="118" t="s">
        <v>264</v>
      </c>
      <c r="E402" s="118" t="s">
        <v>47</v>
      </c>
      <c r="F402" s="120" t="n">
        <v>52998</v>
      </c>
      <c r="G402" s="120" t="n">
        <v>328027</v>
      </c>
      <c r="H402" s="122" t="n">
        <v>198405.23</v>
      </c>
    </row>
    <row r="403" ht="14.5" customHeight="1">
      <c r="A403" s="118" t="n">
        <v>2018</v>
      </c>
      <c r="B403" s="118" t="s">
        <v>39</v>
      </c>
      <c r="C403" s="118" t="s">
        <v>249</v>
      </c>
      <c r="D403" s="118" t="s">
        <v>264</v>
      </c>
      <c r="E403" s="118" t="s">
        <v>47</v>
      </c>
      <c r="F403" s="120" t="n">
        <v>31940</v>
      </c>
      <c r="G403" s="120" t="n">
        <v>204722</v>
      </c>
      <c r="H403" s="122" t="n">
        <v>126637.57</v>
      </c>
    </row>
    <row r="404" ht="14.5" customHeight="1">
      <c r="A404" s="118" t="n">
        <v>2018</v>
      </c>
      <c r="B404" s="118" t="s">
        <v>36</v>
      </c>
      <c r="C404" s="118" t="s">
        <v>248</v>
      </c>
      <c r="D404" s="118" t="s">
        <v>265</v>
      </c>
      <c r="E404" s="118" t="s">
        <v>47</v>
      </c>
      <c r="F404" s="120" t="n">
        <v>61986</v>
      </c>
      <c r="G404" s="120" t="n">
        <v>349462</v>
      </c>
      <c r="H404" s="122" t="n">
        <v>798911.28</v>
      </c>
    </row>
    <row r="405" ht="14.5" customHeight="1">
      <c r="A405" s="118" t="n">
        <v>2018</v>
      </c>
      <c r="B405" s="118" t="s">
        <v>36</v>
      </c>
      <c r="C405" s="118" t="s">
        <v>249</v>
      </c>
      <c r="D405" s="118" t="s">
        <v>265</v>
      </c>
      <c r="E405" s="118" t="s">
        <v>47</v>
      </c>
      <c r="F405" s="120" t="n">
        <v>37139</v>
      </c>
      <c r="G405" s="120" t="n">
        <v>212936</v>
      </c>
      <c r="H405" s="122" t="n">
        <v>487499.25</v>
      </c>
    </row>
    <row r="406" ht="14.5" customHeight="1">
      <c r="A406" s="118" t="n">
        <v>2018</v>
      </c>
      <c r="B406" s="118" t="s">
        <v>37</v>
      </c>
      <c r="C406" s="118" t="s">
        <v>248</v>
      </c>
      <c r="D406" s="118" t="s">
        <v>265</v>
      </c>
      <c r="E406" s="118" t="s">
        <v>47</v>
      </c>
      <c r="F406" s="120" t="n">
        <v>91548</v>
      </c>
      <c r="G406" s="120" t="n">
        <v>829830</v>
      </c>
      <c r="H406" s="122" t="n">
        <v>5078619.03</v>
      </c>
    </row>
    <row r="407" ht="14.5" customHeight="1">
      <c r="A407" s="118" t="n">
        <v>2018</v>
      </c>
      <c r="B407" s="118" t="s">
        <v>37</v>
      </c>
      <c r="C407" s="118" t="s">
        <v>249</v>
      </c>
      <c r="D407" s="118" t="s">
        <v>265</v>
      </c>
      <c r="E407" s="118" t="s">
        <v>47</v>
      </c>
      <c r="F407" s="120" t="n">
        <v>64618</v>
      </c>
      <c r="G407" s="120" t="n">
        <v>601911</v>
      </c>
      <c r="H407" s="122" t="n">
        <v>3691455.19</v>
      </c>
    </row>
    <row r="408" ht="14.5" customHeight="1">
      <c r="A408" s="118" t="n">
        <v>2018</v>
      </c>
      <c r="B408" s="118" t="s">
        <v>38</v>
      </c>
      <c r="C408" s="118" t="s">
        <v>248</v>
      </c>
      <c r="D408" s="118" t="s">
        <v>265</v>
      </c>
      <c r="E408" s="118" t="s">
        <v>47</v>
      </c>
      <c r="F408" s="120" t="n">
        <v>324345</v>
      </c>
      <c r="G408" s="120" t="n">
        <v>2324941</v>
      </c>
      <c r="H408" s="122" t="n">
        <v>18159758</v>
      </c>
    </row>
    <row r="409" ht="14.5" customHeight="1">
      <c r="A409" s="118" t="n">
        <v>2018</v>
      </c>
      <c r="B409" s="118" t="s">
        <v>38</v>
      </c>
      <c r="C409" s="118" t="s">
        <v>249</v>
      </c>
      <c r="D409" s="118" t="s">
        <v>265</v>
      </c>
      <c r="E409" s="118" t="s">
        <v>47</v>
      </c>
      <c r="F409" s="120" t="n">
        <v>253502</v>
      </c>
      <c r="G409" s="120" t="n">
        <v>1735672</v>
      </c>
      <c r="H409" s="122" t="n">
        <v>13802004.79</v>
      </c>
    </row>
    <row r="410" ht="14.5" customHeight="1">
      <c r="A410" s="118" t="n">
        <v>2018</v>
      </c>
      <c r="B410" s="118" t="s">
        <v>39</v>
      </c>
      <c r="C410" s="118" t="s">
        <v>248</v>
      </c>
      <c r="D410" s="118" t="s">
        <v>265</v>
      </c>
      <c r="E410" s="118" t="s">
        <v>47</v>
      </c>
      <c r="F410" s="120" t="n">
        <v>46904</v>
      </c>
      <c r="G410" s="120" t="n">
        <v>299976</v>
      </c>
      <c r="H410" s="122" t="n">
        <v>198433</v>
      </c>
    </row>
    <row r="411" ht="14.5" customHeight="1">
      <c r="A411" s="118" t="n">
        <v>2018</v>
      </c>
      <c r="B411" s="118" t="s">
        <v>39</v>
      </c>
      <c r="C411" s="118" t="s">
        <v>249</v>
      </c>
      <c r="D411" s="118" t="s">
        <v>265</v>
      </c>
      <c r="E411" s="118" t="s">
        <v>47</v>
      </c>
      <c r="F411" s="120" t="n">
        <v>29268</v>
      </c>
      <c r="G411" s="120" t="n">
        <v>185969</v>
      </c>
      <c r="H411" s="122" t="n">
        <v>120746.18</v>
      </c>
    </row>
    <row r="412" ht="14.5" customHeight="1">
      <c r="A412" s="118" t="n">
        <v>2018</v>
      </c>
      <c r="B412" s="118" t="s">
        <v>36</v>
      </c>
      <c r="C412" s="118" t="s">
        <v>248</v>
      </c>
      <c r="D412" s="118" t="s">
        <v>266</v>
      </c>
      <c r="E412" s="118" t="s">
        <v>47</v>
      </c>
      <c r="F412" s="120" t="n">
        <v>61024</v>
      </c>
      <c r="G412" s="120" t="n">
        <v>359953</v>
      </c>
      <c r="H412" s="122" t="n">
        <v>935780.17</v>
      </c>
    </row>
    <row r="413" ht="14.5" customHeight="1">
      <c r="A413" s="118" t="n">
        <v>2018</v>
      </c>
      <c r="B413" s="118" t="s">
        <v>36</v>
      </c>
      <c r="C413" s="118" t="s">
        <v>249</v>
      </c>
      <c r="D413" s="118" t="s">
        <v>266</v>
      </c>
      <c r="E413" s="118" t="s">
        <v>47</v>
      </c>
      <c r="F413" s="120" t="n">
        <v>35569</v>
      </c>
      <c r="G413" s="120" t="n">
        <v>202962</v>
      </c>
      <c r="H413" s="122" t="n">
        <v>548111.03</v>
      </c>
    </row>
    <row r="414" ht="14.5" customHeight="1">
      <c r="A414" s="118" t="n">
        <v>2018</v>
      </c>
      <c r="B414" s="118" t="s">
        <v>37</v>
      </c>
      <c r="C414" s="118" t="s">
        <v>248</v>
      </c>
      <c r="D414" s="118" t="s">
        <v>266</v>
      </c>
      <c r="E414" s="118" t="s">
        <v>47</v>
      </c>
      <c r="F414" s="120" t="n">
        <v>81525</v>
      </c>
      <c r="G414" s="120" t="n">
        <v>720680</v>
      </c>
      <c r="H414" s="122" t="n">
        <v>4347917.45</v>
      </c>
    </row>
    <row r="415" ht="14.5" customHeight="1">
      <c r="A415" s="118" t="n">
        <v>2018</v>
      </c>
      <c r="B415" s="118" t="s">
        <v>37</v>
      </c>
      <c r="C415" s="118" t="s">
        <v>249</v>
      </c>
      <c r="D415" s="118" t="s">
        <v>266</v>
      </c>
      <c r="E415" s="118" t="s">
        <v>47</v>
      </c>
      <c r="F415" s="120" t="n">
        <v>60071</v>
      </c>
      <c r="G415" s="120" t="n">
        <v>541737</v>
      </c>
      <c r="H415" s="122" t="n">
        <v>3331818.7</v>
      </c>
    </row>
    <row r="416" ht="14.5" customHeight="1">
      <c r="A416" s="118" t="n">
        <v>2018</v>
      </c>
      <c r="B416" s="118" t="s">
        <v>38</v>
      </c>
      <c r="C416" s="118" t="s">
        <v>248</v>
      </c>
      <c r="D416" s="118" t="s">
        <v>266</v>
      </c>
      <c r="E416" s="118" t="s">
        <v>47</v>
      </c>
      <c r="F416" s="120" t="n">
        <v>323831</v>
      </c>
      <c r="G416" s="120" t="n">
        <v>2295268</v>
      </c>
      <c r="H416" s="122" t="n">
        <v>17570562.55</v>
      </c>
    </row>
    <row r="417" ht="14.5" customHeight="1">
      <c r="A417" s="118" t="n">
        <v>2018</v>
      </c>
      <c r="B417" s="118" t="s">
        <v>38</v>
      </c>
      <c r="C417" s="118" t="s">
        <v>249</v>
      </c>
      <c r="D417" s="118" t="s">
        <v>266</v>
      </c>
      <c r="E417" s="118" t="s">
        <v>47</v>
      </c>
      <c r="F417" s="120" t="n">
        <v>251365</v>
      </c>
      <c r="G417" s="120" t="n">
        <v>1692211</v>
      </c>
      <c r="H417" s="122" t="n">
        <v>13297098.99</v>
      </c>
    </row>
    <row r="418" ht="14.5" customHeight="1">
      <c r="A418" s="118" t="n">
        <v>2018</v>
      </c>
      <c r="B418" s="118" t="s">
        <v>39</v>
      </c>
      <c r="C418" s="118" t="s">
        <v>248</v>
      </c>
      <c r="D418" s="118" t="s">
        <v>266</v>
      </c>
      <c r="E418" s="118" t="s">
        <v>47</v>
      </c>
      <c r="F418" s="120" t="n">
        <v>45651</v>
      </c>
      <c r="G418" s="120" t="n">
        <v>294193</v>
      </c>
      <c r="H418" s="122" t="n">
        <v>212396.08</v>
      </c>
    </row>
    <row r="419" ht="14.5" customHeight="1">
      <c r="A419" s="118" t="n">
        <v>2018</v>
      </c>
      <c r="B419" s="118" t="s">
        <v>39</v>
      </c>
      <c r="C419" s="118" t="s">
        <v>249</v>
      </c>
      <c r="D419" s="118" t="s">
        <v>266</v>
      </c>
      <c r="E419" s="118" t="s">
        <v>47</v>
      </c>
      <c r="F419" s="120" t="n">
        <v>28454</v>
      </c>
      <c r="G419" s="120" t="n">
        <v>176686</v>
      </c>
      <c r="H419" s="122" t="n">
        <v>128593.77</v>
      </c>
    </row>
    <row r="420" ht="14.5" customHeight="1">
      <c r="A420" s="118" t="n">
        <v>2018</v>
      </c>
      <c r="B420" s="118" t="s">
        <v>36</v>
      </c>
      <c r="C420" s="118" t="s">
        <v>248</v>
      </c>
      <c r="D420" s="118" t="s">
        <v>267</v>
      </c>
      <c r="E420" s="118" t="s">
        <v>47</v>
      </c>
      <c r="F420" s="120" t="n">
        <v>69270</v>
      </c>
      <c r="G420" s="120" t="n">
        <v>424435</v>
      </c>
      <c r="H420" s="122" t="n">
        <v>1195113.51</v>
      </c>
    </row>
    <row r="421" ht="14.5" customHeight="1">
      <c r="A421" s="118" t="n">
        <v>2018</v>
      </c>
      <c r="B421" s="118" t="s">
        <v>36</v>
      </c>
      <c r="C421" s="118" t="s">
        <v>249</v>
      </c>
      <c r="D421" s="118" t="s">
        <v>267</v>
      </c>
      <c r="E421" s="118" t="s">
        <v>47</v>
      </c>
      <c r="F421" s="120" t="n">
        <v>37387</v>
      </c>
      <c r="G421" s="120" t="n">
        <v>202331</v>
      </c>
      <c r="H421" s="122" t="n">
        <v>632256.27</v>
      </c>
    </row>
    <row r="422" ht="14.5" customHeight="1">
      <c r="A422" s="118" t="n">
        <v>2018</v>
      </c>
      <c r="B422" s="118" t="s">
        <v>37</v>
      </c>
      <c r="C422" s="118" t="s">
        <v>248</v>
      </c>
      <c r="D422" s="118" t="s">
        <v>267</v>
      </c>
      <c r="E422" s="118" t="s">
        <v>47</v>
      </c>
      <c r="F422" s="120" t="n">
        <v>84752</v>
      </c>
      <c r="G422" s="120" t="n">
        <v>743143</v>
      </c>
      <c r="H422" s="122" t="n">
        <v>4251052.26</v>
      </c>
    </row>
    <row r="423" ht="14.5" customHeight="1">
      <c r="A423" s="118" t="n">
        <v>2018</v>
      </c>
      <c r="B423" s="118" t="s">
        <v>37</v>
      </c>
      <c r="C423" s="118" t="s">
        <v>249</v>
      </c>
      <c r="D423" s="118" t="s">
        <v>267</v>
      </c>
      <c r="E423" s="118" t="s">
        <v>47</v>
      </c>
      <c r="F423" s="120" t="n">
        <v>58528</v>
      </c>
      <c r="G423" s="120" t="n">
        <v>512364</v>
      </c>
      <c r="H423" s="122" t="n">
        <v>3031198.53</v>
      </c>
    </row>
    <row r="424" ht="14.5" customHeight="1">
      <c r="A424" s="118" t="n">
        <v>2018</v>
      </c>
      <c r="B424" s="118" t="s">
        <v>38</v>
      </c>
      <c r="C424" s="118" t="s">
        <v>248</v>
      </c>
      <c r="D424" s="118" t="s">
        <v>267</v>
      </c>
      <c r="E424" s="118" t="s">
        <v>47</v>
      </c>
      <c r="F424" s="120" t="n">
        <v>357153</v>
      </c>
      <c r="G424" s="120" t="n">
        <v>2506431</v>
      </c>
      <c r="H424" s="122" t="n">
        <v>18460737.25</v>
      </c>
    </row>
    <row r="425" ht="14.5" customHeight="1">
      <c r="A425" s="118" t="n">
        <v>2018</v>
      </c>
      <c r="B425" s="118" t="s">
        <v>38</v>
      </c>
      <c r="C425" s="118" t="s">
        <v>249</v>
      </c>
      <c r="D425" s="118" t="s">
        <v>267</v>
      </c>
      <c r="E425" s="118" t="s">
        <v>47</v>
      </c>
      <c r="F425" s="120" t="n">
        <v>260900</v>
      </c>
      <c r="G425" s="120" t="n">
        <v>1655238</v>
      </c>
      <c r="H425" s="122" t="n">
        <v>12047927.49</v>
      </c>
    </row>
    <row r="426" ht="14.5" customHeight="1">
      <c r="A426" s="118" t="n">
        <v>2018</v>
      </c>
      <c r="B426" s="118" t="s">
        <v>39</v>
      </c>
      <c r="C426" s="118" t="s">
        <v>248</v>
      </c>
      <c r="D426" s="118" t="s">
        <v>267</v>
      </c>
      <c r="E426" s="118" t="s">
        <v>47</v>
      </c>
      <c r="F426" s="120" t="n">
        <v>50296</v>
      </c>
      <c r="G426" s="120" t="n">
        <v>334034</v>
      </c>
      <c r="H426" s="122" t="n">
        <v>249038.7</v>
      </c>
    </row>
    <row r="427" ht="14.5" customHeight="1">
      <c r="A427" s="118" t="n">
        <v>2018</v>
      </c>
      <c r="B427" s="118" t="s">
        <v>39</v>
      </c>
      <c r="C427" s="118" t="s">
        <v>249</v>
      </c>
      <c r="D427" s="118" t="s">
        <v>267</v>
      </c>
      <c r="E427" s="118" t="s">
        <v>47</v>
      </c>
      <c r="F427" s="120" t="n">
        <v>31258</v>
      </c>
      <c r="G427" s="120" t="n">
        <v>189465</v>
      </c>
      <c r="H427" s="122" t="n">
        <v>138907.11</v>
      </c>
    </row>
    <row r="428" ht="14.5" customHeight="1">
      <c r="A428" s="118" t="n">
        <v>2018</v>
      </c>
      <c r="B428" s="118" t="s">
        <v>36</v>
      </c>
      <c r="C428" s="118" t="s">
        <v>248</v>
      </c>
      <c r="D428" s="118" t="s">
        <v>268</v>
      </c>
      <c r="E428" s="118" t="s">
        <v>47</v>
      </c>
      <c r="F428" s="120" t="n">
        <v>55967</v>
      </c>
      <c r="G428" s="120" t="n">
        <v>371752</v>
      </c>
      <c r="H428" s="122" t="n">
        <v>1104209.98</v>
      </c>
    </row>
    <row r="429" ht="14.5" customHeight="1">
      <c r="A429" s="118" t="n">
        <v>2018</v>
      </c>
      <c r="B429" s="118" t="s">
        <v>36</v>
      </c>
      <c r="C429" s="118" t="s">
        <v>249</v>
      </c>
      <c r="D429" s="118" t="s">
        <v>268</v>
      </c>
      <c r="E429" s="118" t="s">
        <v>47</v>
      </c>
      <c r="F429" s="120" t="n">
        <v>28852</v>
      </c>
      <c r="G429" s="120" t="n">
        <v>155317</v>
      </c>
      <c r="H429" s="122" t="n">
        <v>494587.58</v>
      </c>
    </row>
    <row r="430" ht="14.5" customHeight="1">
      <c r="A430" s="118" t="n">
        <v>2018</v>
      </c>
      <c r="B430" s="118" t="s">
        <v>37</v>
      </c>
      <c r="C430" s="118" t="s">
        <v>248</v>
      </c>
      <c r="D430" s="118" t="s">
        <v>268</v>
      </c>
      <c r="E430" s="118" t="s">
        <v>47</v>
      </c>
      <c r="F430" s="120" t="n">
        <v>70233</v>
      </c>
      <c r="G430" s="120" t="n">
        <v>658306</v>
      </c>
      <c r="H430" s="122" t="n">
        <v>3256280.82</v>
      </c>
    </row>
    <row r="431" ht="14.5" customHeight="1">
      <c r="A431" s="118" t="n">
        <v>2018</v>
      </c>
      <c r="B431" s="118" t="s">
        <v>37</v>
      </c>
      <c r="C431" s="118" t="s">
        <v>249</v>
      </c>
      <c r="D431" s="118" t="s">
        <v>268</v>
      </c>
      <c r="E431" s="118" t="s">
        <v>47</v>
      </c>
      <c r="F431" s="120" t="n">
        <v>44491</v>
      </c>
      <c r="G431" s="120" t="n">
        <v>398963</v>
      </c>
      <c r="H431" s="122" t="n">
        <v>2120276.39</v>
      </c>
    </row>
    <row r="432" ht="14.5" customHeight="1">
      <c r="A432" s="118" t="n">
        <v>2018</v>
      </c>
      <c r="B432" s="118" t="s">
        <v>38</v>
      </c>
      <c r="C432" s="118" t="s">
        <v>248</v>
      </c>
      <c r="D432" s="118" t="s">
        <v>268</v>
      </c>
      <c r="E432" s="118" t="s">
        <v>47</v>
      </c>
      <c r="F432" s="120" t="n">
        <v>303049</v>
      </c>
      <c r="G432" s="120" t="n">
        <v>2152785</v>
      </c>
      <c r="H432" s="122" t="n">
        <v>15787988.98</v>
      </c>
    </row>
    <row r="433" ht="14.5" customHeight="1">
      <c r="A433" s="118" t="n">
        <v>2018</v>
      </c>
      <c r="B433" s="118" t="s">
        <v>38</v>
      </c>
      <c r="C433" s="118" t="s">
        <v>249</v>
      </c>
      <c r="D433" s="118" t="s">
        <v>268</v>
      </c>
      <c r="E433" s="118" t="s">
        <v>47</v>
      </c>
      <c r="F433" s="120" t="n">
        <v>203240</v>
      </c>
      <c r="G433" s="120" t="n">
        <v>1245113</v>
      </c>
      <c r="H433" s="122" t="n">
        <v>8679157.73</v>
      </c>
    </row>
    <row r="434" ht="14.5" customHeight="1">
      <c r="A434" s="118" t="n">
        <v>2018</v>
      </c>
      <c r="B434" s="118" t="s">
        <v>39</v>
      </c>
      <c r="C434" s="118" t="s">
        <v>248</v>
      </c>
      <c r="D434" s="118" t="s">
        <v>268</v>
      </c>
      <c r="E434" s="118" t="s">
        <v>47</v>
      </c>
      <c r="F434" s="120" t="n">
        <v>41294</v>
      </c>
      <c r="G434" s="120" t="n">
        <v>287384</v>
      </c>
      <c r="H434" s="122" t="n">
        <v>209887.7</v>
      </c>
    </row>
    <row r="435" ht="14.5" customHeight="1">
      <c r="A435" s="118" t="n">
        <v>2018</v>
      </c>
      <c r="B435" s="118" t="s">
        <v>39</v>
      </c>
      <c r="C435" s="118" t="s">
        <v>249</v>
      </c>
      <c r="D435" s="118" t="s">
        <v>268</v>
      </c>
      <c r="E435" s="118" t="s">
        <v>47</v>
      </c>
      <c r="F435" s="120" t="n">
        <v>25882</v>
      </c>
      <c r="G435" s="120" t="n">
        <v>159612</v>
      </c>
      <c r="H435" s="122" t="n">
        <v>119480.18</v>
      </c>
    </row>
    <row r="436" ht="14.5" customHeight="1">
      <c r="A436" s="118" t="n">
        <v>2018</v>
      </c>
      <c r="B436" s="118" t="s">
        <v>36</v>
      </c>
      <c r="C436" s="118" t="s">
        <v>248</v>
      </c>
      <c r="D436" s="118" t="s">
        <v>269</v>
      </c>
      <c r="E436" s="118" t="s">
        <v>47</v>
      </c>
      <c r="F436" s="120" t="n">
        <v>48836</v>
      </c>
      <c r="G436" s="120" t="n">
        <v>349256</v>
      </c>
      <c r="H436" s="122" t="n">
        <v>1055125.66</v>
      </c>
    </row>
    <row r="437" ht="14.5" customHeight="1">
      <c r="A437" s="118" t="n">
        <v>2018</v>
      </c>
      <c r="B437" s="118" t="s">
        <v>36</v>
      </c>
      <c r="C437" s="118" t="s">
        <v>249</v>
      </c>
      <c r="D437" s="118" t="s">
        <v>269</v>
      </c>
      <c r="E437" s="118" t="s">
        <v>47</v>
      </c>
      <c r="F437" s="120" t="n">
        <v>24344</v>
      </c>
      <c r="G437" s="120" t="n">
        <v>133830</v>
      </c>
      <c r="H437" s="122" t="n">
        <v>426870.76</v>
      </c>
    </row>
    <row r="438" ht="14.5" customHeight="1">
      <c r="A438" s="118" t="n">
        <v>2018</v>
      </c>
      <c r="B438" s="118" t="s">
        <v>37</v>
      </c>
      <c r="C438" s="118" t="s">
        <v>248</v>
      </c>
      <c r="D438" s="118" t="s">
        <v>269</v>
      </c>
      <c r="E438" s="118" t="s">
        <v>47</v>
      </c>
      <c r="F438" s="120" t="n">
        <v>57642</v>
      </c>
      <c r="G438" s="120" t="n">
        <v>599277</v>
      </c>
      <c r="H438" s="122" t="n">
        <v>2585465.97</v>
      </c>
    </row>
    <row r="439" ht="14.5" customHeight="1">
      <c r="A439" s="118" t="n">
        <v>2018</v>
      </c>
      <c r="B439" s="118" t="s">
        <v>37</v>
      </c>
      <c r="C439" s="118" t="s">
        <v>249</v>
      </c>
      <c r="D439" s="118" t="s">
        <v>269</v>
      </c>
      <c r="E439" s="118" t="s">
        <v>47</v>
      </c>
      <c r="F439" s="120" t="n">
        <v>33672</v>
      </c>
      <c r="G439" s="120" t="n">
        <v>325184</v>
      </c>
      <c r="H439" s="122" t="n">
        <v>1541269.09</v>
      </c>
    </row>
    <row r="440" ht="14.5" customHeight="1">
      <c r="A440" s="118" t="n">
        <v>2018</v>
      </c>
      <c r="B440" s="118" t="s">
        <v>38</v>
      </c>
      <c r="C440" s="118" t="s">
        <v>248</v>
      </c>
      <c r="D440" s="118" t="s">
        <v>269</v>
      </c>
      <c r="E440" s="118" t="s">
        <v>47</v>
      </c>
      <c r="F440" s="120" t="n">
        <v>268548</v>
      </c>
      <c r="G440" s="120" t="n">
        <v>1974489</v>
      </c>
      <c r="H440" s="122" t="n">
        <v>14987340.08</v>
      </c>
    </row>
    <row r="441" ht="14.5" customHeight="1">
      <c r="A441" s="118" t="n">
        <v>2018</v>
      </c>
      <c r="B441" s="118" t="s">
        <v>38</v>
      </c>
      <c r="C441" s="118" t="s">
        <v>249</v>
      </c>
      <c r="D441" s="118" t="s">
        <v>269</v>
      </c>
      <c r="E441" s="118" t="s">
        <v>47</v>
      </c>
      <c r="F441" s="120" t="n">
        <v>161380</v>
      </c>
      <c r="G441" s="120" t="n">
        <v>958893</v>
      </c>
      <c r="H441" s="122" t="n">
        <v>6520929.03</v>
      </c>
    </row>
    <row r="442" ht="14.5" customHeight="1">
      <c r="A442" s="118" t="n">
        <v>2018</v>
      </c>
      <c r="B442" s="118" t="s">
        <v>39</v>
      </c>
      <c r="C442" s="118" t="s">
        <v>248</v>
      </c>
      <c r="D442" s="118" t="s">
        <v>269</v>
      </c>
      <c r="E442" s="118" t="s">
        <v>47</v>
      </c>
      <c r="F442" s="120" t="n">
        <v>35534</v>
      </c>
      <c r="G442" s="120" t="n">
        <v>269871</v>
      </c>
      <c r="H442" s="122" t="n">
        <v>195548.24</v>
      </c>
    </row>
    <row r="443" ht="14.5" customHeight="1">
      <c r="A443" s="118" t="n">
        <v>2018</v>
      </c>
      <c r="B443" s="118" t="s">
        <v>39</v>
      </c>
      <c r="C443" s="118" t="s">
        <v>249</v>
      </c>
      <c r="D443" s="118" t="s">
        <v>269</v>
      </c>
      <c r="E443" s="118" t="s">
        <v>47</v>
      </c>
      <c r="F443" s="120" t="n">
        <v>22757</v>
      </c>
      <c r="G443" s="120" t="n">
        <v>145925</v>
      </c>
      <c r="H443" s="122" t="n">
        <v>109183.95</v>
      </c>
    </row>
    <row r="444" ht="14.5" customHeight="1">
      <c r="A444" s="118" t="n">
        <v>2018</v>
      </c>
      <c r="B444" s="118" t="s">
        <v>36</v>
      </c>
      <c r="C444" s="118" t="s">
        <v>248</v>
      </c>
      <c r="D444" s="118" t="s">
        <v>270</v>
      </c>
      <c r="E444" s="118" t="s">
        <v>47</v>
      </c>
      <c r="F444" s="120" t="n">
        <v>36717</v>
      </c>
      <c r="G444" s="120" t="n">
        <v>274387</v>
      </c>
      <c r="H444" s="122" t="n">
        <v>836575.07</v>
      </c>
    </row>
    <row r="445" ht="14.5" customHeight="1">
      <c r="A445" s="118" t="n">
        <v>2018</v>
      </c>
      <c r="B445" s="118" t="s">
        <v>36</v>
      </c>
      <c r="C445" s="118" t="s">
        <v>249</v>
      </c>
      <c r="D445" s="118" t="s">
        <v>270</v>
      </c>
      <c r="E445" s="118" t="s">
        <v>47</v>
      </c>
      <c r="F445" s="120" t="n">
        <v>16123</v>
      </c>
      <c r="G445" s="120" t="n">
        <v>88998</v>
      </c>
      <c r="H445" s="122" t="n">
        <v>270371.7</v>
      </c>
    </row>
    <row r="446" ht="14.5" customHeight="1">
      <c r="A446" s="118" t="n">
        <v>2018</v>
      </c>
      <c r="B446" s="118" t="s">
        <v>37</v>
      </c>
      <c r="C446" s="118" t="s">
        <v>248</v>
      </c>
      <c r="D446" s="118" t="s">
        <v>270</v>
      </c>
      <c r="E446" s="118" t="s">
        <v>47</v>
      </c>
      <c r="F446" s="120" t="n">
        <v>36909</v>
      </c>
      <c r="G446" s="120" t="n">
        <v>425218</v>
      </c>
      <c r="H446" s="122" t="n">
        <v>1614460.77</v>
      </c>
    </row>
    <row r="447" ht="14.5" customHeight="1">
      <c r="A447" s="118" t="n">
        <v>2018</v>
      </c>
      <c r="B447" s="118" t="s">
        <v>37</v>
      </c>
      <c r="C447" s="118" t="s">
        <v>249</v>
      </c>
      <c r="D447" s="118" t="s">
        <v>270</v>
      </c>
      <c r="E447" s="118" t="s">
        <v>47</v>
      </c>
      <c r="F447" s="120" t="n">
        <v>18107</v>
      </c>
      <c r="G447" s="120" t="n">
        <v>186731</v>
      </c>
      <c r="H447" s="122" t="n">
        <v>780753.14</v>
      </c>
    </row>
    <row r="448" ht="14.5" customHeight="1">
      <c r="A448" s="118" t="n">
        <v>2018</v>
      </c>
      <c r="B448" s="118" t="s">
        <v>38</v>
      </c>
      <c r="C448" s="118" t="s">
        <v>248</v>
      </c>
      <c r="D448" s="118" t="s">
        <v>270</v>
      </c>
      <c r="E448" s="118" t="s">
        <v>47</v>
      </c>
      <c r="F448" s="120" t="n">
        <v>192349</v>
      </c>
      <c r="G448" s="120" t="n">
        <v>1429207</v>
      </c>
      <c r="H448" s="122" t="n">
        <v>11387095.28</v>
      </c>
    </row>
    <row r="449" ht="14.5" customHeight="1">
      <c r="A449" s="118" t="n">
        <v>2018</v>
      </c>
      <c r="B449" s="118" t="s">
        <v>38</v>
      </c>
      <c r="C449" s="118" t="s">
        <v>249</v>
      </c>
      <c r="D449" s="118" t="s">
        <v>270</v>
      </c>
      <c r="E449" s="118" t="s">
        <v>47</v>
      </c>
      <c r="F449" s="120" t="n">
        <v>95485</v>
      </c>
      <c r="G449" s="120" t="n">
        <v>541163</v>
      </c>
      <c r="H449" s="122" t="n">
        <v>3769287.94</v>
      </c>
    </row>
    <row r="450" ht="14.5" customHeight="1">
      <c r="A450" s="118" t="n">
        <v>2018</v>
      </c>
      <c r="B450" s="118" t="s">
        <v>39</v>
      </c>
      <c r="C450" s="118" t="s">
        <v>248</v>
      </c>
      <c r="D450" s="118" t="s">
        <v>270</v>
      </c>
      <c r="E450" s="118" t="s">
        <v>47</v>
      </c>
      <c r="F450" s="120" t="n">
        <v>25637</v>
      </c>
      <c r="G450" s="120" t="n">
        <v>211925</v>
      </c>
      <c r="H450" s="122" t="n">
        <v>155155.68</v>
      </c>
    </row>
    <row r="451" ht="14.5" customHeight="1">
      <c r="A451" s="118" t="n">
        <v>2018</v>
      </c>
      <c r="B451" s="118" t="s">
        <v>39</v>
      </c>
      <c r="C451" s="118" t="s">
        <v>249</v>
      </c>
      <c r="D451" s="118" t="s">
        <v>270</v>
      </c>
      <c r="E451" s="118" t="s">
        <v>47</v>
      </c>
      <c r="F451" s="120" t="n">
        <v>15252</v>
      </c>
      <c r="G451" s="120" t="n">
        <v>102065</v>
      </c>
      <c r="H451" s="122" t="n">
        <v>73954.6</v>
      </c>
    </row>
    <row r="452" ht="14.5" customHeight="1">
      <c r="A452" s="118" t="n">
        <v>2018</v>
      </c>
      <c r="B452" s="118" t="s">
        <v>36</v>
      </c>
      <c r="C452" s="118" t="s">
        <v>248</v>
      </c>
      <c r="D452" s="118" t="s">
        <v>271</v>
      </c>
      <c r="E452" s="118" t="s">
        <v>47</v>
      </c>
      <c r="F452" s="120" t="n">
        <v>30131</v>
      </c>
      <c r="G452" s="120" t="n">
        <v>221978</v>
      </c>
      <c r="H452" s="122" t="n">
        <v>724054.61</v>
      </c>
    </row>
    <row r="453" ht="14.5" customHeight="1">
      <c r="A453" s="118" t="n">
        <v>2018</v>
      </c>
      <c r="B453" s="118" t="s">
        <v>36</v>
      </c>
      <c r="C453" s="118" t="s">
        <v>249</v>
      </c>
      <c r="D453" s="118" t="s">
        <v>271</v>
      </c>
      <c r="E453" s="118" t="s">
        <v>47</v>
      </c>
      <c r="F453" s="120" t="n">
        <v>9104</v>
      </c>
      <c r="G453" s="120" t="n">
        <v>48102</v>
      </c>
      <c r="H453" s="122" t="n">
        <v>154225.48</v>
      </c>
    </row>
    <row r="454" ht="14.5" customHeight="1">
      <c r="A454" s="118" t="n">
        <v>2018</v>
      </c>
      <c r="B454" s="118" t="s">
        <v>37</v>
      </c>
      <c r="C454" s="118" t="s">
        <v>248</v>
      </c>
      <c r="D454" s="118" t="s">
        <v>271</v>
      </c>
      <c r="E454" s="118" t="s">
        <v>47</v>
      </c>
      <c r="F454" s="120" t="n">
        <v>19841</v>
      </c>
      <c r="G454" s="120" t="n">
        <v>245865</v>
      </c>
      <c r="H454" s="122" t="n">
        <v>876628.84</v>
      </c>
    </row>
    <row r="455" ht="14.5" customHeight="1">
      <c r="A455" s="118" t="n">
        <v>2018</v>
      </c>
      <c r="B455" s="118" t="s">
        <v>37</v>
      </c>
      <c r="C455" s="118" t="s">
        <v>249</v>
      </c>
      <c r="D455" s="118" t="s">
        <v>271</v>
      </c>
      <c r="E455" s="118" t="s">
        <v>47</v>
      </c>
      <c r="F455" s="120" t="n">
        <v>7324</v>
      </c>
      <c r="G455" s="120" t="n">
        <v>84552</v>
      </c>
      <c r="H455" s="122" t="n">
        <v>301943.61</v>
      </c>
    </row>
    <row r="456" ht="14.5" customHeight="1">
      <c r="A456" s="118" t="n">
        <v>2018</v>
      </c>
      <c r="B456" s="118" t="s">
        <v>38</v>
      </c>
      <c r="C456" s="118" t="s">
        <v>248</v>
      </c>
      <c r="D456" s="118" t="s">
        <v>271</v>
      </c>
      <c r="E456" s="118" t="s">
        <v>47</v>
      </c>
      <c r="F456" s="120" t="n">
        <v>138404</v>
      </c>
      <c r="G456" s="120" t="n">
        <v>977708</v>
      </c>
      <c r="H456" s="122" t="n">
        <v>8563966.51</v>
      </c>
    </row>
    <row r="457" ht="14.5" customHeight="1">
      <c r="A457" s="118" t="n">
        <v>2018</v>
      </c>
      <c r="B457" s="118" t="s">
        <v>38</v>
      </c>
      <c r="C457" s="118" t="s">
        <v>249</v>
      </c>
      <c r="D457" s="118" t="s">
        <v>271</v>
      </c>
      <c r="E457" s="118" t="s">
        <v>47</v>
      </c>
      <c r="F457" s="120" t="n">
        <v>48318</v>
      </c>
      <c r="G457" s="120" t="n">
        <v>256207</v>
      </c>
      <c r="H457" s="122" t="n">
        <v>1902824.59</v>
      </c>
    </row>
    <row r="458" ht="14.5" customHeight="1">
      <c r="A458" s="118" t="n">
        <v>2018</v>
      </c>
      <c r="B458" s="118" t="s">
        <v>39</v>
      </c>
      <c r="C458" s="118" t="s">
        <v>248</v>
      </c>
      <c r="D458" s="118" t="s">
        <v>271</v>
      </c>
      <c r="E458" s="118" t="s">
        <v>47</v>
      </c>
      <c r="F458" s="120" t="n">
        <v>20123</v>
      </c>
      <c r="G458" s="120" t="n">
        <v>175959</v>
      </c>
      <c r="H458" s="122" t="n">
        <v>125883.71</v>
      </c>
    </row>
    <row r="459" ht="14.5" customHeight="1">
      <c r="A459" s="118" t="n">
        <v>2018</v>
      </c>
      <c r="B459" s="118" t="s">
        <v>39</v>
      </c>
      <c r="C459" s="118" t="s">
        <v>249</v>
      </c>
      <c r="D459" s="118" t="s">
        <v>271</v>
      </c>
      <c r="E459" s="118" t="s">
        <v>47</v>
      </c>
      <c r="F459" s="120" t="n">
        <v>8487</v>
      </c>
      <c r="G459" s="120" t="n">
        <v>60646</v>
      </c>
      <c r="H459" s="122" t="n">
        <v>40768.67</v>
      </c>
    </row>
    <row r="460" ht="14.5" customHeight="1">
      <c r="A460" s="118" t="n">
        <v>2019</v>
      </c>
      <c r="B460" s="118" t="s">
        <v>36</v>
      </c>
      <c r="C460" s="118" t="s">
        <v>248</v>
      </c>
      <c r="D460" s="118" t="s">
        <v>253</v>
      </c>
      <c r="E460" s="118" t="s">
        <v>47</v>
      </c>
      <c r="F460" s="120" t="n">
        <v>225</v>
      </c>
      <c r="G460" s="120" t="n">
        <v>1392</v>
      </c>
      <c r="H460" s="122" t="n">
        <v>197750.25</v>
      </c>
    </row>
    <row r="461" ht="14.5" customHeight="1">
      <c r="A461" s="118" t="n">
        <v>2019</v>
      </c>
      <c r="B461" s="118" t="s">
        <v>36</v>
      </c>
      <c r="C461" s="118" t="s">
        <v>249</v>
      </c>
      <c r="D461" s="118" t="s">
        <v>253</v>
      </c>
      <c r="E461" s="118" t="s">
        <v>47</v>
      </c>
      <c r="F461" s="120" t="n">
        <v>245</v>
      </c>
      <c r="G461" s="120" t="n">
        <v>1767</v>
      </c>
      <c r="H461" s="122" t="n">
        <v>240425.09</v>
      </c>
    </row>
    <row r="462" ht="14.5" customHeight="1">
      <c r="A462" s="118" t="n">
        <v>2019</v>
      </c>
      <c r="B462" s="118" t="s">
        <v>37</v>
      </c>
      <c r="C462" s="118" t="s">
        <v>248</v>
      </c>
      <c r="D462" s="118" t="s">
        <v>253</v>
      </c>
      <c r="E462" s="118" t="s">
        <v>47</v>
      </c>
      <c r="F462" s="120" t="n">
        <v>170</v>
      </c>
      <c r="G462" s="120" t="n">
        <v>1295</v>
      </c>
      <c r="H462" s="122" t="n">
        <v>145747.89</v>
      </c>
    </row>
    <row r="463" ht="14.5" customHeight="1">
      <c r="A463" s="118" t="n">
        <v>2019</v>
      </c>
      <c r="B463" s="118" t="s">
        <v>37</v>
      </c>
      <c r="C463" s="118" t="s">
        <v>249</v>
      </c>
      <c r="D463" s="118" t="s">
        <v>253</v>
      </c>
      <c r="E463" s="118" t="s">
        <v>47</v>
      </c>
      <c r="F463" s="120" t="n">
        <v>223</v>
      </c>
      <c r="G463" s="120" t="n">
        <v>1646</v>
      </c>
      <c r="H463" s="122" t="n">
        <v>186368.95</v>
      </c>
    </row>
    <row r="464" ht="14.5" customHeight="1">
      <c r="A464" s="118" t="n">
        <v>2019</v>
      </c>
      <c r="B464" s="118" t="s">
        <v>38</v>
      </c>
      <c r="C464" s="118" t="s">
        <v>248</v>
      </c>
      <c r="D464" s="118" t="s">
        <v>253</v>
      </c>
      <c r="E464" s="118" t="s">
        <v>47</v>
      </c>
      <c r="F464" s="120" t="n">
        <v>165</v>
      </c>
      <c r="G464" s="120" t="n">
        <v>542</v>
      </c>
      <c r="H464" s="122" t="n">
        <v>4984.51</v>
      </c>
    </row>
    <row r="465" ht="14.5" customHeight="1">
      <c r="A465" s="118" t="n">
        <v>2019</v>
      </c>
      <c r="B465" s="118" t="s">
        <v>38</v>
      </c>
      <c r="C465" s="118" t="s">
        <v>249</v>
      </c>
      <c r="D465" s="118" t="s">
        <v>253</v>
      </c>
      <c r="E465" s="118" t="s">
        <v>47</v>
      </c>
      <c r="F465" s="120" t="n">
        <v>232</v>
      </c>
      <c r="G465" s="120" t="n">
        <v>464</v>
      </c>
      <c r="H465" s="122" t="n">
        <v>4260.1</v>
      </c>
    </row>
    <row r="466" ht="14.5" customHeight="1">
      <c r="A466" s="118" t="n">
        <v>2019</v>
      </c>
      <c r="B466" s="118" t="s">
        <v>39</v>
      </c>
      <c r="C466" s="118" t="s">
        <v>248</v>
      </c>
      <c r="D466" s="118" t="s">
        <v>253</v>
      </c>
      <c r="E466" s="118" t="s">
        <v>47</v>
      </c>
      <c r="F466" s="120" t="n">
        <v>7</v>
      </c>
      <c r="G466" s="120" t="n">
        <v>20</v>
      </c>
      <c r="H466" s="122" t="n">
        <v>4.62</v>
      </c>
    </row>
    <row r="467" ht="14.5" customHeight="1">
      <c r="A467" s="118" t="n">
        <v>2019</v>
      </c>
      <c r="B467" s="118" t="s">
        <v>39</v>
      </c>
      <c r="C467" s="118" t="s">
        <v>249</v>
      </c>
      <c r="D467" s="118" t="s">
        <v>253</v>
      </c>
      <c r="E467" s="118" t="s">
        <v>47</v>
      </c>
      <c r="F467" s="120" t="n">
        <v>5</v>
      </c>
      <c r="G467" s="120" t="n">
        <v>5</v>
      </c>
      <c r="H467" s="122" t="n">
        <v>6.11</v>
      </c>
    </row>
    <row r="468" ht="14.5" customHeight="1">
      <c r="A468" s="118" t="n">
        <v>2019</v>
      </c>
      <c r="B468" s="118" t="s">
        <v>36</v>
      </c>
      <c r="C468" s="118" t="s">
        <v>248</v>
      </c>
      <c r="D468" s="118" t="s">
        <v>254</v>
      </c>
      <c r="E468" s="118" t="s">
        <v>47</v>
      </c>
      <c r="F468" s="120" t="n">
        <v>340</v>
      </c>
      <c r="G468" s="120" t="n">
        <v>2180</v>
      </c>
      <c r="H468" s="122" t="n">
        <v>327700.9</v>
      </c>
    </row>
    <row r="469" ht="14.5" customHeight="1">
      <c r="A469" s="118" t="n">
        <v>2019</v>
      </c>
      <c r="B469" s="118" t="s">
        <v>36</v>
      </c>
      <c r="C469" s="118" t="s">
        <v>249</v>
      </c>
      <c r="D469" s="118" t="s">
        <v>254</v>
      </c>
      <c r="E469" s="118" t="s">
        <v>47</v>
      </c>
      <c r="F469" s="120" t="n">
        <v>474</v>
      </c>
      <c r="G469" s="120" t="n">
        <v>3059</v>
      </c>
      <c r="H469" s="122" t="n">
        <v>439910.99</v>
      </c>
    </row>
    <row r="470" ht="14.5" customHeight="1">
      <c r="A470" s="118" t="n">
        <v>2019</v>
      </c>
      <c r="B470" s="118" t="s">
        <v>37</v>
      </c>
      <c r="C470" s="118" t="s">
        <v>248</v>
      </c>
      <c r="D470" s="118" t="s">
        <v>254</v>
      </c>
      <c r="E470" s="118" t="s">
        <v>47</v>
      </c>
      <c r="F470" s="120" t="n">
        <v>301</v>
      </c>
      <c r="G470" s="120" t="n">
        <v>2604</v>
      </c>
      <c r="H470" s="122" t="n">
        <v>432576.24</v>
      </c>
    </row>
    <row r="471" ht="14.5" customHeight="1">
      <c r="A471" s="118" t="n">
        <v>2019</v>
      </c>
      <c r="B471" s="118" t="s">
        <v>37</v>
      </c>
      <c r="C471" s="118" t="s">
        <v>249</v>
      </c>
      <c r="D471" s="118" t="s">
        <v>254</v>
      </c>
      <c r="E471" s="118" t="s">
        <v>47</v>
      </c>
      <c r="F471" s="120" t="n">
        <v>374</v>
      </c>
      <c r="G471" s="120" t="n">
        <v>3269</v>
      </c>
      <c r="H471" s="122" t="n">
        <v>480974.28</v>
      </c>
    </row>
    <row r="472" ht="14.5" customHeight="1">
      <c r="A472" s="118" t="n">
        <v>2019</v>
      </c>
      <c r="B472" s="118" t="s">
        <v>38</v>
      </c>
      <c r="C472" s="118" t="s">
        <v>248</v>
      </c>
      <c r="D472" s="118" t="s">
        <v>254</v>
      </c>
      <c r="E472" s="118" t="s">
        <v>47</v>
      </c>
      <c r="F472" s="120" t="n">
        <v>472</v>
      </c>
      <c r="G472" s="120" t="n">
        <v>1208</v>
      </c>
      <c r="H472" s="122" t="n">
        <v>12130.22</v>
      </c>
    </row>
    <row r="473" ht="14.5" customHeight="1">
      <c r="A473" s="118" t="n">
        <v>2019</v>
      </c>
      <c r="B473" s="118" t="s">
        <v>38</v>
      </c>
      <c r="C473" s="118" t="s">
        <v>249</v>
      </c>
      <c r="D473" s="118" t="s">
        <v>254</v>
      </c>
      <c r="E473" s="118" t="s">
        <v>47</v>
      </c>
      <c r="F473" s="120" t="n">
        <v>506</v>
      </c>
      <c r="G473" s="120" t="n">
        <v>1293</v>
      </c>
      <c r="H473" s="122" t="n">
        <v>16604.41</v>
      </c>
    </row>
    <row r="474" ht="14.5" customHeight="1">
      <c r="A474" s="118"/>
      <c r="B474" s="118" t="s">
        <v>39</v>
      </c>
      <c r="C474" s="118" t="s">
        <v>248</v>
      </c>
      <c r="D474" s="118" t="s">
        <v>254</v>
      </c>
      <c r="E474" s="118" t="s">
        <v>47</v>
      </c>
      <c r="F474" s="120"/>
      <c r="G474" s="120"/>
      <c r="H474" s="122"/>
    </row>
    <row r="475" ht="14.5" customHeight="1">
      <c r="A475" s="118"/>
      <c r="B475" s="118" t="s">
        <v>39</v>
      </c>
      <c r="C475" s="118" t="s">
        <v>249</v>
      </c>
      <c r="D475" s="118" t="s">
        <v>254</v>
      </c>
      <c r="E475" s="118" t="s">
        <v>47</v>
      </c>
      <c r="F475" s="120"/>
      <c r="G475" s="120"/>
      <c r="H475" s="122"/>
    </row>
    <row r="476" ht="14.5" customHeight="1">
      <c r="A476" s="118" t="n">
        <v>2019</v>
      </c>
      <c r="B476" s="118" t="s">
        <v>36</v>
      </c>
      <c r="C476" s="118" t="s">
        <v>248</v>
      </c>
      <c r="D476" s="118" t="s">
        <v>255</v>
      </c>
      <c r="E476" s="118" t="s">
        <v>47</v>
      </c>
      <c r="F476" s="120" t="n">
        <v>803</v>
      </c>
      <c r="G476" s="120" t="n">
        <v>3052</v>
      </c>
      <c r="H476" s="122" t="n">
        <v>358357</v>
      </c>
    </row>
    <row r="477" ht="14.5" customHeight="1">
      <c r="A477" s="118" t="n">
        <v>2019</v>
      </c>
      <c r="B477" s="118" t="s">
        <v>36</v>
      </c>
      <c r="C477" s="118" t="s">
        <v>249</v>
      </c>
      <c r="D477" s="118" t="s">
        <v>255</v>
      </c>
      <c r="E477" s="118" t="s">
        <v>47</v>
      </c>
      <c r="F477" s="120" t="n">
        <v>866</v>
      </c>
      <c r="G477" s="120" t="n">
        <v>3986</v>
      </c>
      <c r="H477" s="122" t="n">
        <v>520248.32</v>
      </c>
    </row>
    <row r="478" ht="14.5" customHeight="1">
      <c r="A478" s="118" t="n">
        <v>2019</v>
      </c>
      <c r="B478" s="118" t="s">
        <v>37</v>
      </c>
      <c r="C478" s="118" t="s">
        <v>248</v>
      </c>
      <c r="D478" s="118" t="s">
        <v>255</v>
      </c>
      <c r="E478" s="118" t="s">
        <v>47</v>
      </c>
      <c r="F478" s="120" t="n">
        <v>617</v>
      </c>
      <c r="G478" s="120" t="n">
        <v>4408</v>
      </c>
      <c r="H478" s="122" t="n">
        <v>504663.76</v>
      </c>
    </row>
    <row r="479" ht="14.5" customHeight="1">
      <c r="A479" s="118" t="n">
        <v>2019</v>
      </c>
      <c r="B479" s="118" t="s">
        <v>37</v>
      </c>
      <c r="C479" s="118" t="s">
        <v>249</v>
      </c>
      <c r="D479" s="118" t="s">
        <v>255</v>
      </c>
      <c r="E479" s="118" t="s">
        <v>47</v>
      </c>
      <c r="F479" s="120" t="n">
        <v>508</v>
      </c>
      <c r="G479" s="120" t="n">
        <v>4167</v>
      </c>
      <c r="H479" s="122" t="n">
        <v>572608.56</v>
      </c>
    </row>
    <row r="480" ht="14.5" customHeight="1">
      <c r="A480" s="118" t="n">
        <v>2019</v>
      </c>
      <c r="B480" s="118" t="s">
        <v>38</v>
      </c>
      <c r="C480" s="118" t="s">
        <v>248</v>
      </c>
      <c r="D480" s="118" t="s">
        <v>255</v>
      </c>
      <c r="E480" s="118" t="s">
        <v>47</v>
      </c>
      <c r="F480" s="120" t="n">
        <v>5831</v>
      </c>
      <c r="G480" s="120" t="n">
        <v>10106</v>
      </c>
      <c r="H480" s="122" t="n">
        <v>43083.83</v>
      </c>
    </row>
    <row r="481" ht="14.5" customHeight="1">
      <c r="A481" s="118" t="n">
        <v>2019</v>
      </c>
      <c r="B481" s="118" t="s">
        <v>38</v>
      </c>
      <c r="C481" s="118" t="s">
        <v>249</v>
      </c>
      <c r="D481" s="118" t="s">
        <v>255</v>
      </c>
      <c r="E481" s="118" t="s">
        <v>47</v>
      </c>
      <c r="F481" s="120" t="n">
        <v>3247</v>
      </c>
      <c r="G481" s="120" t="n">
        <v>5540</v>
      </c>
      <c r="H481" s="122" t="n">
        <v>24635.36</v>
      </c>
    </row>
    <row r="482" ht="14.5" customHeight="1">
      <c r="A482" s="118" t="n">
        <v>2019</v>
      </c>
      <c r="B482" s="118" t="s">
        <v>39</v>
      </c>
      <c r="C482" s="118" t="s">
        <v>248</v>
      </c>
      <c r="D482" s="118" t="s">
        <v>255</v>
      </c>
      <c r="E482" s="118" t="s">
        <v>47</v>
      </c>
      <c r="F482" s="120" t="n">
        <v>36</v>
      </c>
      <c r="G482" s="120" t="n">
        <v>51</v>
      </c>
      <c r="H482" s="122" t="n">
        <v>25.34</v>
      </c>
    </row>
    <row r="483" ht="14.5" customHeight="1">
      <c r="A483" s="118" t="n">
        <v>2019</v>
      </c>
      <c r="B483" s="118" t="s">
        <v>39</v>
      </c>
      <c r="C483" s="118" t="s">
        <v>249</v>
      </c>
      <c r="D483" s="118" t="s">
        <v>255</v>
      </c>
      <c r="E483" s="118" t="s">
        <v>47</v>
      </c>
      <c r="F483" s="120" t="n">
        <v>21</v>
      </c>
      <c r="G483" s="120" t="n">
        <v>45</v>
      </c>
      <c r="H483" s="122" t="n">
        <v>85.85</v>
      </c>
    </row>
    <row r="484" ht="14.5" customHeight="1">
      <c r="A484" s="118" t="n">
        <v>2019</v>
      </c>
      <c r="B484" s="118" t="s">
        <v>36</v>
      </c>
      <c r="C484" s="118" t="s">
        <v>248</v>
      </c>
      <c r="D484" s="118" t="s">
        <v>256</v>
      </c>
      <c r="E484" s="118" t="s">
        <v>47</v>
      </c>
      <c r="F484" s="120" t="n">
        <v>7070</v>
      </c>
      <c r="G484" s="120" t="n">
        <v>14653</v>
      </c>
      <c r="H484" s="122" t="n">
        <v>307198.47</v>
      </c>
    </row>
    <row r="485" ht="14.5" customHeight="1">
      <c r="A485" s="118" t="n">
        <v>2019</v>
      </c>
      <c r="B485" s="118" t="s">
        <v>36</v>
      </c>
      <c r="C485" s="118" t="s">
        <v>249</v>
      </c>
      <c r="D485" s="118" t="s">
        <v>256</v>
      </c>
      <c r="E485" s="118" t="s">
        <v>47</v>
      </c>
      <c r="F485" s="120" t="n">
        <v>4202</v>
      </c>
      <c r="G485" s="120" t="n">
        <v>11709</v>
      </c>
      <c r="H485" s="122" t="n">
        <v>495643.8</v>
      </c>
    </row>
    <row r="486" ht="14.5" customHeight="1">
      <c r="A486" s="118" t="n">
        <v>2019</v>
      </c>
      <c r="B486" s="118" t="s">
        <v>37</v>
      </c>
      <c r="C486" s="118" t="s">
        <v>248</v>
      </c>
      <c r="D486" s="118" t="s">
        <v>256</v>
      </c>
      <c r="E486" s="118" t="s">
        <v>47</v>
      </c>
      <c r="F486" s="120" t="n">
        <v>3353</v>
      </c>
      <c r="G486" s="120" t="n">
        <v>19057</v>
      </c>
      <c r="H486" s="122" t="n">
        <v>433737.56</v>
      </c>
    </row>
    <row r="487" ht="14.5" customHeight="1">
      <c r="A487" s="118" t="n">
        <v>2019</v>
      </c>
      <c r="B487" s="118" t="s">
        <v>37</v>
      </c>
      <c r="C487" s="118" t="s">
        <v>249</v>
      </c>
      <c r="D487" s="118" t="s">
        <v>256</v>
      </c>
      <c r="E487" s="118" t="s">
        <v>47</v>
      </c>
      <c r="F487" s="120" t="n">
        <v>1598</v>
      </c>
      <c r="G487" s="120" t="n">
        <v>10504</v>
      </c>
      <c r="H487" s="122" t="n">
        <v>519918.34</v>
      </c>
    </row>
    <row r="488" ht="14.5" customHeight="1">
      <c r="A488" s="118" t="n">
        <v>2019</v>
      </c>
      <c r="B488" s="118" t="s">
        <v>38</v>
      </c>
      <c r="C488" s="118" t="s">
        <v>248</v>
      </c>
      <c r="D488" s="118" t="s">
        <v>256</v>
      </c>
      <c r="E488" s="118" t="s">
        <v>47</v>
      </c>
      <c r="F488" s="120" t="n">
        <v>35615</v>
      </c>
      <c r="G488" s="120" t="n">
        <v>65849</v>
      </c>
      <c r="H488" s="122" t="n">
        <v>246888.18</v>
      </c>
    </row>
    <row r="489" ht="14.5" customHeight="1">
      <c r="A489" s="118" t="n">
        <v>2019</v>
      </c>
      <c r="B489" s="118" t="s">
        <v>38</v>
      </c>
      <c r="C489" s="118" t="s">
        <v>249</v>
      </c>
      <c r="D489" s="118" t="s">
        <v>256</v>
      </c>
      <c r="E489" s="118" t="s">
        <v>47</v>
      </c>
      <c r="F489" s="120" t="n">
        <v>14306</v>
      </c>
      <c r="G489" s="120" t="n">
        <v>27671</v>
      </c>
      <c r="H489" s="122" t="n">
        <v>123907.92</v>
      </c>
    </row>
    <row r="490" ht="14.5" customHeight="1">
      <c r="A490" s="118" t="n">
        <v>2019</v>
      </c>
      <c r="B490" s="118" t="s">
        <v>39</v>
      </c>
      <c r="C490" s="118" t="s">
        <v>248</v>
      </c>
      <c r="D490" s="118" t="s">
        <v>256</v>
      </c>
      <c r="E490" s="118" t="s">
        <v>47</v>
      </c>
      <c r="F490" s="120" t="n">
        <v>4670</v>
      </c>
      <c r="G490" s="120" t="n">
        <v>8513</v>
      </c>
      <c r="H490" s="122" t="n">
        <v>4234.71</v>
      </c>
    </row>
    <row r="491" ht="14.5" customHeight="1">
      <c r="A491" s="118" t="n">
        <v>2019</v>
      </c>
      <c r="B491" s="118" t="s">
        <v>39</v>
      </c>
      <c r="C491" s="118" t="s">
        <v>249</v>
      </c>
      <c r="D491" s="118" t="s">
        <v>256</v>
      </c>
      <c r="E491" s="118" t="s">
        <v>47</v>
      </c>
      <c r="F491" s="120" t="n">
        <v>2720</v>
      </c>
      <c r="G491" s="120" t="n">
        <v>5051</v>
      </c>
      <c r="H491" s="122" t="n">
        <v>3349.96</v>
      </c>
    </row>
    <row r="492" ht="14.5" customHeight="1">
      <c r="A492" s="118" t="n">
        <v>2019</v>
      </c>
      <c r="B492" s="118" t="s">
        <v>36</v>
      </c>
      <c r="C492" s="118" t="s">
        <v>248</v>
      </c>
      <c r="D492" s="118" t="s">
        <v>257</v>
      </c>
      <c r="E492" s="118" t="s">
        <v>47</v>
      </c>
      <c r="F492" s="120" t="n">
        <v>23257</v>
      </c>
      <c r="G492" s="120" t="n">
        <v>56872</v>
      </c>
      <c r="H492" s="122" t="n">
        <v>233521.44</v>
      </c>
    </row>
    <row r="493" ht="14.5" customHeight="1">
      <c r="A493" s="118" t="n">
        <v>2019</v>
      </c>
      <c r="B493" s="118" t="s">
        <v>36</v>
      </c>
      <c r="C493" s="118" t="s">
        <v>249</v>
      </c>
      <c r="D493" s="118" t="s">
        <v>257</v>
      </c>
      <c r="E493" s="118" t="s">
        <v>47</v>
      </c>
      <c r="F493" s="120" t="n">
        <v>12392</v>
      </c>
      <c r="G493" s="120" t="n">
        <v>42284</v>
      </c>
      <c r="H493" s="122" t="n">
        <v>364060.04</v>
      </c>
    </row>
    <row r="494" ht="14.5" customHeight="1">
      <c r="A494" s="118" t="n">
        <v>2019</v>
      </c>
      <c r="B494" s="118" t="s">
        <v>37</v>
      </c>
      <c r="C494" s="118" t="s">
        <v>248</v>
      </c>
      <c r="D494" s="118" t="s">
        <v>257</v>
      </c>
      <c r="E494" s="118" t="s">
        <v>47</v>
      </c>
      <c r="F494" s="120" t="n">
        <v>12645</v>
      </c>
      <c r="G494" s="120" t="n">
        <v>88577</v>
      </c>
      <c r="H494" s="122" t="n">
        <v>466661.95</v>
      </c>
    </row>
    <row r="495" ht="14.5" customHeight="1">
      <c r="A495" s="118" t="n">
        <v>2019</v>
      </c>
      <c r="B495" s="118" t="s">
        <v>37</v>
      </c>
      <c r="C495" s="118" t="s">
        <v>249</v>
      </c>
      <c r="D495" s="118" t="s">
        <v>257</v>
      </c>
      <c r="E495" s="118" t="s">
        <v>47</v>
      </c>
      <c r="F495" s="120" t="n">
        <v>5497</v>
      </c>
      <c r="G495" s="120" t="n">
        <v>43012</v>
      </c>
      <c r="H495" s="122" t="n">
        <v>335869.89</v>
      </c>
    </row>
    <row r="496" ht="14.5" customHeight="1">
      <c r="A496" s="118" t="n">
        <v>2019</v>
      </c>
      <c r="B496" s="118" t="s">
        <v>38</v>
      </c>
      <c r="C496" s="118" t="s">
        <v>248</v>
      </c>
      <c r="D496" s="118" t="s">
        <v>257</v>
      </c>
      <c r="E496" s="118" t="s">
        <v>47</v>
      </c>
      <c r="F496" s="120" t="n">
        <v>79301</v>
      </c>
      <c r="G496" s="120" t="n">
        <v>226093</v>
      </c>
      <c r="H496" s="122" t="n">
        <v>1006966.16</v>
      </c>
    </row>
    <row r="497" ht="14.5" customHeight="1">
      <c r="A497" s="118" t="n">
        <v>2019</v>
      </c>
      <c r="B497" s="118" t="s">
        <v>38</v>
      </c>
      <c r="C497" s="118" t="s">
        <v>249</v>
      </c>
      <c r="D497" s="118" t="s">
        <v>257</v>
      </c>
      <c r="E497" s="118" t="s">
        <v>47</v>
      </c>
      <c r="F497" s="120" t="n">
        <v>30744</v>
      </c>
      <c r="G497" s="120" t="n">
        <v>88086</v>
      </c>
      <c r="H497" s="122" t="n">
        <v>463498.62</v>
      </c>
    </row>
    <row r="498" ht="14.5" customHeight="1">
      <c r="A498" s="118" t="n">
        <v>2019</v>
      </c>
      <c r="B498" s="118" t="s">
        <v>39</v>
      </c>
      <c r="C498" s="118" t="s">
        <v>248</v>
      </c>
      <c r="D498" s="118" t="s">
        <v>257</v>
      </c>
      <c r="E498" s="118" t="s">
        <v>47</v>
      </c>
      <c r="F498" s="120" t="n">
        <v>16943</v>
      </c>
      <c r="G498" s="120" t="n">
        <v>40662</v>
      </c>
      <c r="H498" s="122" t="n">
        <v>19105.09</v>
      </c>
    </row>
    <row r="499" ht="14.5" customHeight="1">
      <c r="A499" s="118" t="n">
        <v>2019</v>
      </c>
      <c r="B499" s="118" t="s">
        <v>39</v>
      </c>
      <c r="C499" s="118" t="s">
        <v>249</v>
      </c>
      <c r="D499" s="118" t="s">
        <v>257</v>
      </c>
      <c r="E499" s="118" t="s">
        <v>47</v>
      </c>
      <c r="F499" s="120" t="n">
        <v>10097</v>
      </c>
      <c r="G499" s="120" t="n">
        <v>25778</v>
      </c>
      <c r="H499" s="122" t="n">
        <v>13515.02</v>
      </c>
    </row>
    <row r="500" ht="14.5" customHeight="1">
      <c r="A500" s="118" t="n">
        <v>2019</v>
      </c>
      <c r="B500" s="118" t="s">
        <v>36</v>
      </c>
      <c r="C500" s="118" t="s">
        <v>248</v>
      </c>
      <c r="D500" s="118" t="s">
        <v>258</v>
      </c>
      <c r="E500" s="118" t="s">
        <v>47</v>
      </c>
      <c r="F500" s="120" t="n">
        <v>40456</v>
      </c>
      <c r="G500" s="120" t="n">
        <v>120858</v>
      </c>
      <c r="H500" s="122" t="n">
        <v>273992.5</v>
      </c>
    </row>
    <row r="501" ht="14.5" customHeight="1">
      <c r="A501" s="118" t="n">
        <v>2019</v>
      </c>
      <c r="B501" s="118" t="s">
        <v>36</v>
      </c>
      <c r="C501" s="118" t="s">
        <v>249</v>
      </c>
      <c r="D501" s="118" t="s">
        <v>258</v>
      </c>
      <c r="E501" s="118" t="s">
        <v>47</v>
      </c>
      <c r="F501" s="120" t="n">
        <v>20947</v>
      </c>
      <c r="G501" s="120" t="n">
        <v>86847</v>
      </c>
      <c r="H501" s="122" t="n">
        <v>399689.85</v>
      </c>
    </row>
    <row r="502" ht="14.5" customHeight="1">
      <c r="A502" s="118" t="n">
        <v>2019</v>
      </c>
      <c r="B502" s="118" t="s">
        <v>37</v>
      </c>
      <c r="C502" s="118" t="s">
        <v>248</v>
      </c>
      <c r="D502" s="118" t="s">
        <v>258</v>
      </c>
      <c r="E502" s="118" t="s">
        <v>47</v>
      </c>
      <c r="F502" s="120" t="n">
        <v>24347</v>
      </c>
      <c r="G502" s="120" t="n">
        <v>198719</v>
      </c>
      <c r="H502" s="122" t="n">
        <v>830418.53</v>
      </c>
    </row>
    <row r="503" ht="14.5" customHeight="1">
      <c r="A503" s="118" t="n">
        <v>2019</v>
      </c>
      <c r="B503" s="118" t="s">
        <v>37</v>
      </c>
      <c r="C503" s="118" t="s">
        <v>249</v>
      </c>
      <c r="D503" s="118" t="s">
        <v>258</v>
      </c>
      <c r="E503" s="118" t="s">
        <v>47</v>
      </c>
      <c r="F503" s="120" t="n">
        <v>11844</v>
      </c>
      <c r="G503" s="120" t="n">
        <v>112293</v>
      </c>
      <c r="H503" s="122" t="n">
        <v>495559.69</v>
      </c>
    </row>
    <row r="504" ht="14.5" customHeight="1">
      <c r="A504" s="118" t="n">
        <v>2019</v>
      </c>
      <c r="B504" s="118" t="s">
        <v>38</v>
      </c>
      <c r="C504" s="118" t="s">
        <v>248</v>
      </c>
      <c r="D504" s="118" t="s">
        <v>258</v>
      </c>
      <c r="E504" s="118" t="s">
        <v>47</v>
      </c>
      <c r="F504" s="120" t="n">
        <v>128653</v>
      </c>
      <c r="G504" s="120" t="n">
        <v>532807</v>
      </c>
      <c r="H504" s="122" t="n">
        <v>2909914.87</v>
      </c>
    </row>
    <row r="505" ht="14.5" customHeight="1">
      <c r="A505" s="118" t="n">
        <v>2019</v>
      </c>
      <c r="B505" s="118" t="s">
        <v>38</v>
      </c>
      <c r="C505" s="118" t="s">
        <v>249</v>
      </c>
      <c r="D505" s="118" t="s">
        <v>258</v>
      </c>
      <c r="E505" s="118" t="s">
        <v>47</v>
      </c>
      <c r="F505" s="120" t="n">
        <v>55305</v>
      </c>
      <c r="G505" s="120" t="n">
        <v>229982</v>
      </c>
      <c r="H505" s="122" t="n">
        <v>1224525.28</v>
      </c>
    </row>
    <row r="506" ht="14.5" customHeight="1">
      <c r="A506" s="118" t="n">
        <v>2019</v>
      </c>
      <c r="B506" s="118" t="s">
        <v>39</v>
      </c>
      <c r="C506" s="118" t="s">
        <v>248</v>
      </c>
      <c r="D506" s="118" t="s">
        <v>258</v>
      </c>
      <c r="E506" s="118" t="s">
        <v>47</v>
      </c>
      <c r="F506" s="120" t="n">
        <v>25095</v>
      </c>
      <c r="G506" s="120" t="n">
        <v>81473</v>
      </c>
      <c r="H506" s="122" t="n">
        <v>38385.84</v>
      </c>
    </row>
    <row r="507" ht="14.5" customHeight="1">
      <c r="A507" s="118" t="n">
        <v>2019</v>
      </c>
      <c r="B507" s="118" t="s">
        <v>39</v>
      </c>
      <c r="C507" s="118" t="s">
        <v>249</v>
      </c>
      <c r="D507" s="118" t="s">
        <v>258</v>
      </c>
      <c r="E507" s="118" t="s">
        <v>47</v>
      </c>
      <c r="F507" s="120" t="n">
        <v>15785</v>
      </c>
      <c r="G507" s="120" t="n">
        <v>59720</v>
      </c>
      <c r="H507" s="122" t="n">
        <v>28830.07</v>
      </c>
    </row>
    <row r="508" ht="14.5" customHeight="1">
      <c r="A508" s="118" t="n">
        <v>2019</v>
      </c>
      <c r="B508" s="118" t="s">
        <v>36</v>
      </c>
      <c r="C508" s="118" t="s">
        <v>248</v>
      </c>
      <c r="D508" s="118" t="s">
        <v>259</v>
      </c>
      <c r="E508" s="118" t="s">
        <v>47</v>
      </c>
      <c r="F508" s="120" t="n">
        <v>52415</v>
      </c>
      <c r="G508" s="120" t="n">
        <v>197982</v>
      </c>
      <c r="H508" s="122" t="n">
        <v>357153.41</v>
      </c>
    </row>
    <row r="509" ht="14.5" customHeight="1">
      <c r="A509" s="118" t="n">
        <v>2019</v>
      </c>
      <c r="B509" s="118" t="s">
        <v>36</v>
      </c>
      <c r="C509" s="118" t="s">
        <v>249</v>
      </c>
      <c r="D509" s="118" t="s">
        <v>259</v>
      </c>
      <c r="E509" s="118" t="s">
        <v>47</v>
      </c>
      <c r="F509" s="120" t="n">
        <v>28768</v>
      </c>
      <c r="G509" s="120" t="n">
        <v>141116</v>
      </c>
      <c r="H509" s="122" t="n">
        <v>324345.71</v>
      </c>
    </row>
    <row r="510" ht="14.5" customHeight="1">
      <c r="A510" s="118" t="n">
        <v>2019</v>
      </c>
      <c r="B510" s="118" t="s">
        <v>37</v>
      </c>
      <c r="C510" s="118" t="s">
        <v>248</v>
      </c>
      <c r="D510" s="118" t="s">
        <v>259</v>
      </c>
      <c r="E510" s="118" t="s">
        <v>47</v>
      </c>
      <c r="F510" s="120" t="n">
        <v>36067</v>
      </c>
      <c r="G510" s="120" t="n">
        <v>324748</v>
      </c>
      <c r="H510" s="122" t="n">
        <v>1266368.83</v>
      </c>
    </row>
    <row r="511" ht="14.5" customHeight="1">
      <c r="A511" s="118" t="n">
        <v>2019</v>
      </c>
      <c r="B511" s="118" t="s">
        <v>37</v>
      </c>
      <c r="C511" s="118" t="s">
        <v>249</v>
      </c>
      <c r="D511" s="118" t="s">
        <v>259</v>
      </c>
      <c r="E511" s="118" t="s">
        <v>47</v>
      </c>
      <c r="F511" s="120" t="n">
        <v>19355</v>
      </c>
      <c r="G511" s="120" t="n">
        <v>199786</v>
      </c>
      <c r="H511" s="122" t="n">
        <v>707738.48</v>
      </c>
    </row>
    <row r="512" ht="14.5" customHeight="1">
      <c r="A512" s="118" t="n">
        <v>2019</v>
      </c>
      <c r="B512" s="118" t="s">
        <v>38</v>
      </c>
      <c r="C512" s="118" t="s">
        <v>248</v>
      </c>
      <c r="D512" s="118" t="s">
        <v>259</v>
      </c>
      <c r="E512" s="118" t="s">
        <v>47</v>
      </c>
      <c r="F512" s="120" t="n">
        <v>162703</v>
      </c>
      <c r="G512" s="120" t="n">
        <v>840194</v>
      </c>
      <c r="H512" s="122" t="n">
        <v>5112046.84</v>
      </c>
    </row>
    <row r="513" ht="14.5" customHeight="1">
      <c r="A513" s="118" t="n">
        <v>2019</v>
      </c>
      <c r="B513" s="118" t="s">
        <v>38</v>
      </c>
      <c r="C513" s="118" t="s">
        <v>249</v>
      </c>
      <c r="D513" s="118" t="s">
        <v>259</v>
      </c>
      <c r="E513" s="118" t="s">
        <v>47</v>
      </c>
      <c r="F513" s="120" t="n">
        <v>80043</v>
      </c>
      <c r="G513" s="120" t="n">
        <v>409020</v>
      </c>
      <c r="H513" s="122" t="n">
        <v>2465208.2</v>
      </c>
    </row>
    <row r="514" ht="14.5" customHeight="1">
      <c r="A514" s="118" t="n">
        <v>2019</v>
      </c>
      <c r="B514" s="118" t="s">
        <v>39</v>
      </c>
      <c r="C514" s="118" t="s">
        <v>248</v>
      </c>
      <c r="D514" s="118" t="s">
        <v>259</v>
      </c>
      <c r="E514" s="118" t="s">
        <v>47</v>
      </c>
      <c r="F514" s="120" t="n">
        <v>31741</v>
      </c>
      <c r="G514" s="120" t="n">
        <v>137112</v>
      </c>
      <c r="H514" s="122" t="n">
        <v>64842.94</v>
      </c>
    </row>
    <row r="515" ht="14.5" customHeight="1">
      <c r="A515" s="118" t="n">
        <v>2019</v>
      </c>
      <c r="B515" s="118" t="s">
        <v>39</v>
      </c>
      <c r="C515" s="118" t="s">
        <v>249</v>
      </c>
      <c r="D515" s="118" t="s">
        <v>259</v>
      </c>
      <c r="E515" s="118" t="s">
        <v>47</v>
      </c>
      <c r="F515" s="120" t="n">
        <v>19906</v>
      </c>
      <c r="G515" s="120" t="n">
        <v>93254</v>
      </c>
      <c r="H515" s="122" t="n">
        <v>43544.31</v>
      </c>
    </row>
    <row r="516" ht="14.5" customHeight="1">
      <c r="A516" s="118" t="n">
        <v>2019</v>
      </c>
      <c r="B516" s="118" t="s">
        <v>36</v>
      </c>
      <c r="C516" s="118" t="s">
        <v>248</v>
      </c>
      <c r="D516" s="118" t="s">
        <v>260</v>
      </c>
      <c r="E516" s="118" t="s">
        <v>47</v>
      </c>
      <c r="F516" s="120" t="n">
        <v>59075</v>
      </c>
      <c r="G516" s="120" t="n">
        <v>270346</v>
      </c>
      <c r="H516" s="122" t="n">
        <v>393447.6</v>
      </c>
    </row>
    <row r="517" ht="14.5" customHeight="1">
      <c r="A517" s="118" t="n">
        <v>2019</v>
      </c>
      <c r="B517" s="118" t="s">
        <v>36</v>
      </c>
      <c r="C517" s="118" t="s">
        <v>249</v>
      </c>
      <c r="D517" s="118" t="s">
        <v>260</v>
      </c>
      <c r="E517" s="118" t="s">
        <v>47</v>
      </c>
      <c r="F517" s="120" t="n">
        <v>34880</v>
      </c>
      <c r="G517" s="120" t="n">
        <v>218552</v>
      </c>
      <c r="H517" s="122" t="n">
        <v>286628.94</v>
      </c>
    </row>
    <row r="518" ht="14.5" customHeight="1">
      <c r="A518" s="118" t="n">
        <v>2019</v>
      </c>
      <c r="B518" s="118" t="s">
        <v>37</v>
      </c>
      <c r="C518" s="118" t="s">
        <v>248</v>
      </c>
      <c r="D518" s="118" t="s">
        <v>260</v>
      </c>
      <c r="E518" s="118" t="s">
        <v>47</v>
      </c>
      <c r="F518" s="120" t="n">
        <v>48830</v>
      </c>
      <c r="G518" s="120" t="n">
        <v>464572</v>
      </c>
      <c r="H518" s="122" t="n">
        <v>1783077.96</v>
      </c>
    </row>
    <row r="519" ht="14.5" customHeight="1">
      <c r="A519" s="118" t="n">
        <v>2019</v>
      </c>
      <c r="B519" s="118" t="s">
        <v>37</v>
      </c>
      <c r="C519" s="118" t="s">
        <v>249</v>
      </c>
      <c r="D519" s="118" t="s">
        <v>260</v>
      </c>
      <c r="E519" s="118" t="s">
        <v>47</v>
      </c>
      <c r="F519" s="120" t="n">
        <v>27899</v>
      </c>
      <c r="G519" s="120" t="n">
        <v>313133</v>
      </c>
      <c r="H519" s="122" t="n">
        <v>1081757.39</v>
      </c>
    </row>
    <row r="520" ht="14.5" customHeight="1">
      <c r="A520" s="118" t="n">
        <v>2019</v>
      </c>
      <c r="B520" s="118" t="s">
        <v>38</v>
      </c>
      <c r="C520" s="118" t="s">
        <v>248</v>
      </c>
      <c r="D520" s="118" t="s">
        <v>260</v>
      </c>
      <c r="E520" s="118" t="s">
        <v>47</v>
      </c>
      <c r="F520" s="120" t="n">
        <v>183211</v>
      </c>
      <c r="G520" s="120" t="n">
        <v>1129821</v>
      </c>
      <c r="H520" s="122" t="n">
        <v>7647772.19</v>
      </c>
    </row>
    <row r="521" ht="14.5" customHeight="1">
      <c r="A521" s="118" t="n">
        <v>2019</v>
      </c>
      <c r="B521" s="118" t="s">
        <v>38</v>
      </c>
      <c r="C521" s="118" t="s">
        <v>249</v>
      </c>
      <c r="D521" s="118" t="s">
        <v>260</v>
      </c>
      <c r="E521" s="118" t="s">
        <v>47</v>
      </c>
      <c r="F521" s="120" t="n">
        <v>101648</v>
      </c>
      <c r="G521" s="120" t="n">
        <v>605222</v>
      </c>
      <c r="H521" s="122" t="n">
        <v>3925666.28</v>
      </c>
    </row>
    <row r="522" ht="14.5" customHeight="1">
      <c r="A522" s="118" t="n">
        <v>2019</v>
      </c>
      <c r="B522" s="118" t="s">
        <v>39</v>
      </c>
      <c r="C522" s="118" t="s">
        <v>248</v>
      </c>
      <c r="D522" s="118" t="s">
        <v>260</v>
      </c>
      <c r="E522" s="118" t="s">
        <v>47</v>
      </c>
      <c r="F522" s="120" t="n">
        <v>35809</v>
      </c>
      <c r="G522" s="120" t="n">
        <v>180323</v>
      </c>
      <c r="H522" s="122" t="n">
        <v>91491.51</v>
      </c>
    </row>
    <row r="523" ht="14.5" customHeight="1">
      <c r="A523" s="118" t="n">
        <v>2019</v>
      </c>
      <c r="B523" s="118" t="s">
        <v>39</v>
      </c>
      <c r="C523" s="118" t="s">
        <v>249</v>
      </c>
      <c r="D523" s="118" t="s">
        <v>260</v>
      </c>
      <c r="E523" s="118" t="s">
        <v>47</v>
      </c>
      <c r="F523" s="120" t="n">
        <v>23292</v>
      </c>
      <c r="G523" s="120" t="n">
        <v>141175</v>
      </c>
      <c r="H523" s="122" t="n">
        <v>66754.23</v>
      </c>
    </row>
    <row r="524" ht="14.5" customHeight="1">
      <c r="A524" s="118" t="n">
        <v>2019</v>
      </c>
      <c r="B524" s="118" t="s">
        <v>36</v>
      </c>
      <c r="C524" s="118" t="s">
        <v>248</v>
      </c>
      <c r="D524" s="118" t="s">
        <v>261</v>
      </c>
      <c r="E524" s="118" t="s">
        <v>47</v>
      </c>
      <c r="F524" s="120" t="n">
        <v>61558</v>
      </c>
      <c r="G524" s="120" t="n">
        <v>315816</v>
      </c>
      <c r="H524" s="122" t="n">
        <v>370885.02</v>
      </c>
    </row>
    <row r="525" ht="14.5" customHeight="1">
      <c r="A525" s="118" t="n">
        <v>2019</v>
      </c>
      <c r="B525" s="118" t="s">
        <v>36</v>
      </c>
      <c r="C525" s="118" t="s">
        <v>249</v>
      </c>
      <c r="D525" s="118" t="s">
        <v>261</v>
      </c>
      <c r="E525" s="118" t="s">
        <v>47</v>
      </c>
      <c r="F525" s="120" t="n">
        <v>37249</v>
      </c>
      <c r="G525" s="120" t="n">
        <v>270600</v>
      </c>
      <c r="H525" s="122" t="n">
        <v>383959.95</v>
      </c>
    </row>
    <row r="526" ht="14.5" customHeight="1">
      <c r="A526" s="118" t="n">
        <v>2019</v>
      </c>
      <c r="B526" s="118" t="s">
        <v>37</v>
      </c>
      <c r="C526" s="118" t="s">
        <v>248</v>
      </c>
      <c r="D526" s="118" t="s">
        <v>261</v>
      </c>
      <c r="E526" s="118" t="s">
        <v>47</v>
      </c>
      <c r="F526" s="120" t="n">
        <v>59872</v>
      </c>
      <c r="G526" s="120" t="n">
        <v>584053</v>
      </c>
      <c r="H526" s="122" t="n">
        <v>2357403.85</v>
      </c>
    </row>
    <row r="527" ht="14.5" customHeight="1">
      <c r="A527" s="118" t="n">
        <v>2019</v>
      </c>
      <c r="B527" s="118" t="s">
        <v>37</v>
      </c>
      <c r="C527" s="118" t="s">
        <v>249</v>
      </c>
      <c r="D527" s="118" t="s">
        <v>261</v>
      </c>
      <c r="E527" s="118" t="s">
        <v>47</v>
      </c>
      <c r="F527" s="120" t="n">
        <v>35297</v>
      </c>
      <c r="G527" s="120" t="n">
        <v>399764</v>
      </c>
      <c r="H527" s="122" t="n">
        <v>1462936.63</v>
      </c>
    </row>
    <row r="528" ht="14.5" customHeight="1">
      <c r="A528" s="118" t="n">
        <v>2019</v>
      </c>
      <c r="B528" s="118" t="s">
        <v>38</v>
      </c>
      <c r="C528" s="118" t="s">
        <v>248</v>
      </c>
      <c r="D528" s="118" t="s">
        <v>261</v>
      </c>
      <c r="E528" s="118" t="s">
        <v>47</v>
      </c>
      <c r="F528" s="120" t="n">
        <v>192224</v>
      </c>
      <c r="G528" s="120" t="n">
        <v>1332307</v>
      </c>
      <c r="H528" s="122" t="n">
        <v>9943512.61</v>
      </c>
    </row>
    <row r="529" ht="14.5" customHeight="1">
      <c r="A529" s="118" t="n">
        <v>2019</v>
      </c>
      <c r="B529" s="118" t="s">
        <v>38</v>
      </c>
      <c r="C529" s="118" t="s">
        <v>249</v>
      </c>
      <c r="D529" s="118" t="s">
        <v>261</v>
      </c>
      <c r="E529" s="118" t="s">
        <v>47</v>
      </c>
      <c r="F529" s="120" t="n">
        <v>119139</v>
      </c>
      <c r="G529" s="120" t="n">
        <v>782999</v>
      </c>
      <c r="H529" s="122" t="n">
        <v>5662473.31</v>
      </c>
    </row>
    <row r="530" ht="14.5" customHeight="1">
      <c r="A530" s="118" t="n">
        <v>2019</v>
      </c>
      <c r="B530" s="118" t="s">
        <v>39</v>
      </c>
      <c r="C530" s="118" t="s">
        <v>248</v>
      </c>
      <c r="D530" s="118" t="s">
        <v>261</v>
      </c>
      <c r="E530" s="118" t="s">
        <v>47</v>
      </c>
      <c r="F530" s="120" t="n">
        <v>37570</v>
      </c>
      <c r="G530" s="120" t="n">
        <v>217125</v>
      </c>
      <c r="H530" s="122" t="n">
        <v>117854.52</v>
      </c>
    </row>
    <row r="531" ht="14.5" customHeight="1">
      <c r="A531" s="118" t="n">
        <v>2019</v>
      </c>
      <c r="B531" s="118" t="s">
        <v>39</v>
      </c>
      <c r="C531" s="118" t="s">
        <v>249</v>
      </c>
      <c r="D531" s="118" t="s">
        <v>261</v>
      </c>
      <c r="E531" s="118" t="s">
        <v>47</v>
      </c>
      <c r="F531" s="120" t="n">
        <v>25365</v>
      </c>
      <c r="G531" s="120" t="n">
        <v>168149</v>
      </c>
      <c r="H531" s="122" t="n">
        <v>90501.12</v>
      </c>
    </row>
    <row r="532" ht="14.5" customHeight="1">
      <c r="A532" s="118" t="n">
        <v>2019</v>
      </c>
      <c r="B532" s="118" t="s">
        <v>36</v>
      </c>
      <c r="C532" s="118" t="s">
        <v>248</v>
      </c>
      <c r="D532" s="118" t="s">
        <v>262</v>
      </c>
      <c r="E532" s="118" t="s">
        <v>47</v>
      </c>
      <c r="F532" s="120" t="n">
        <v>73026</v>
      </c>
      <c r="G532" s="120" t="n">
        <v>398906</v>
      </c>
      <c r="H532" s="122" t="n">
        <v>549058.92</v>
      </c>
    </row>
    <row r="533" ht="14.5" customHeight="1">
      <c r="A533" s="118" t="n">
        <v>2019</v>
      </c>
      <c r="B533" s="118" t="s">
        <v>36</v>
      </c>
      <c r="C533" s="118" t="s">
        <v>249</v>
      </c>
      <c r="D533" s="118" t="s">
        <v>262</v>
      </c>
      <c r="E533" s="118" t="s">
        <v>47</v>
      </c>
      <c r="F533" s="120" t="n">
        <v>43839</v>
      </c>
      <c r="G533" s="120" t="n">
        <v>332875</v>
      </c>
      <c r="H533" s="122" t="n">
        <v>562444.68</v>
      </c>
    </row>
    <row r="534" ht="14.5" customHeight="1">
      <c r="A534" s="118" t="n">
        <v>2019</v>
      </c>
      <c r="B534" s="118" t="s">
        <v>37</v>
      </c>
      <c r="C534" s="118" t="s">
        <v>248</v>
      </c>
      <c r="D534" s="118" t="s">
        <v>262</v>
      </c>
      <c r="E534" s="118" t="s">
        <v>47</v>
      </c>
      <c r="F534" s="120" t="n">
        <v>86712</v>
      </c>
      <c r="G534" s="120" t="n">
        <v>848854</v>
      </c>
      <c r="H534" s="122" t="n">
        <v>3566358</v>
      </c>
    </row>
    <row r="535" ht="14.5" customHeight="1">
      <c r="A535" s="118" t="n">
        <v>2019</v>
      </c>
      <c r="B535" s="118" t="s">
        <v>37</v>
      </c>
      <c r="C535" s="118" t="s">
        <v>249</v>
      </c>
      <c r="D535" s="118" t="s">
        <v>262</v>
      </c>
      <c r="E535" s="118" t="s">
        <v>47</v>
      </c>
      <c r="F535" s="120" t="n">
        <v>50232</v>
      </c>
      <c r="G535" s="120" t="n">
        <v>553748</v>
      </c>
      <c r="H535" s="122" t="n">
        <v>2201407.74</v>
      </c>
    </row>
    <row r="536" ht="14.5" customHeight="1">
      <c r="A536" s="118" t="n">
        <v>2019</v>
      </c>
      <c r="B536" s="118" t="s">
        <v>38</v>
      </c>
      <c r="C536" s="118" t="s">
        <v>248</v>
      </c>
      <c r="D536" s="118" t="s">
        <v>262</v>
      </c>
      <c r="E536" s="118" t="s">
        <v>47</v>
      </c>
      <c r="F536" s="120" t="n">
        <v>255293</v>
      </c>
      <c r="G536" s="120" t="n">
        <v>1917229</v>
      </c>
      <c r="H536" s="122" t="n">
        <v>15294566.72</v>
      </c>
    </row>
    <row r="537" ht="14.5" customHeight="1">
      <c r="A537" s="118" t="n">
        <v>2019</v>
      </c>
      <c r="B537" s="118" t="s">
        <v>38</v>
      </c>
      <c r="C537" s="118" t="s">
        <v>249</v>
      </c>
      <c r="D537" s="118" t="s">
        <v>262</v>
      </c>
      <c r="E537" s="118" t="s">
        <v>47</v>
      </c>
      <c r="F537" s="120" t="n">
        <v>164719</v>
      </c>
      <c r="G537" s="120" t="n">
        <v>1177353</v>
      </c>
      <c r="H537" s="122" t="n">
        <v>9181647.62</v>
      </c>
    </row>
    <row r="538" ht="14.5" customHeight="1">
      <c r="A538" s="118" t="n">
        <v>2019</v>
      </c>
      <c r="B538" s="118" t="s">
        <v>39</v>
      </c>
      <c r="C538" s="118" t="s">
        <v>248</v>
      </c>
      <c r="D538" s="118" t="s">
        <v>262</v>
      </c>
      <c r="E538" s="118" t="s">
        <v>47</v>
      </c>
      <c r="F538" s="120" t="n">
        <v>48205</v>
      </c>
      <c r="G538" s="120" t="n">
        <v>298164</v>
      </c>
      <c r="H538" s="122" t="n">
        <v>180196.6</v>
      </c>
    </row>
    <row r="539" ht="14.5" customHeight="1">
      <c r="A539" s="118" t="n">
        <v>2019</v>
      </c>
      <c r="B539" s="118" t="s">
        <v>39</v>
      </c>
      <c r="C539" s="118" t="s">
        <v>249</v>
      </c>
      <c r="D539" s="118" t="s">
        <v>262</v>
      </c>
      <c r="E539" s="118" t="s">
        <v>47</v>
      </c>
      <c r="F539" s="120" t="n">
        <v>31189</v>
      </c>
      <c r="G539" s="120" t="n">
        <v>215238</v>
      </c>
      <c r="H539" s="122" t="n">
        <v>124117.4</v>
      </c>
    </row>
    <row r="540" ht="14.5" customHeight="1">
      <c r="A540" s="118" t="n">
        <v>2019</v>
      </c>
      <c r="B540" s="118" t="s">
        <v>36</v>
      </c>
      <c r="C540" s="118" t="s">
        <v>248</v>
      </c>
      <c r="D540" s="118" t="s">
        <v>263</v>
      </c>
      <c r="E540" s="118" t="s">
        <v>47</v>
      </c>
      <c r="F540" s="120" t="n">
        <v>75668</v>
      </c>
      <c r="G540" s="120" t="n">
        <v>422932</v>
      </c>
      <c r="H540" s="122" t="n">
        <v>609033.65</v>
      </c>
    </row>
    <row r="541" ht="14.5" customHeight="1">
      <c r="A541" s="118" t="n">
        <v>2019</v>
      </c>
      <c r="B541" s="118" t="s">
        <v>36</v>
      </c>
      <c r="C541" s="118" t="s">
        <v>249</v>
      </c>
      <c r="D541" s="118" t="s">
        <v>263</v>
      </c>
      <c r="E541" s="118" t="s">
        <v>47</v>
      </c>
      <c r="F541" s="120" t="n">
        <v>45177</v>
      </c>
      <c r="G541" s="120" t="n">
        <v>327311</v>
      </c>
      <c r="H541" s="122" t="n">
        <v>544940.56</v>
      </c>
    </row>
    <row r="542" ht="14.5" customHeight="1">
      <c r="A542" s="118" t="n">
        <v>2019</v>
      </c>
      <c r="B542" s="118" t="s">
        <v>37</v>
      </c>
      <c r="C542" s="118" t="s">
        <v>248</v>
      </c>
      <c r="D542" s="118" t="s">
        <v>263</v>
      </c>
      <c r="E542" s="118" t="s">
        <v>47</v>
      </c>
      <c r="F542" s="120" t="n">
        <v>104339</v>
      </c>
      <c r="G542" s="120" t="n">
        <v>1003116</v>
      </c>
      <c r="H542" s="122" t="n">
        <v>4303150.87</v>
      </c>
    </row>
    <row r="543" ht="14.5" customHeight="1">
      <c r="A543" s="118" t="n">
        <v>2019</v>
      </c>
      <c r="B543" s="118" t="s">
        <v>37</v>
      </c>
      <c r="C543" s="118" t="s">
        <v>249</v>
      </c>
      <c r="D543" s="118" t="s">
        <v>263</v>
      </c>
      <c r="E543" s="118" t="s">
        <v>47</v>
      </c>
      <c r="F543" s="120" t="n">
        <v>61693</v>
      </c>
      <c r="G543" s="120" t="n">
        <v>635747</v>
      </c>
      <c r="H543" s="122" t="n">
        <v>2617585.04</v>
      </c>
    </row>
    <row r="544" ht="14.5" customHeight="1">
      <c r="A544" s="118" t="n">
        <v>2019</v>
      </c>
      <c r="B544" s="118" t="s">
        <v>38</v>
      </c>
      <c r="C544" s="118" t="s">
        <v>248</v>
      </c>
      <c r="D544" s="118" t="s">
        <v>263</v>
      </c>
      <c r="E544" s="118" t="s">
        <v>47</v>
      </c>
      <c r="F544" s="120" t="n">
        <v>303956</v>
      </c>
      <c r="G544" s="120" t="n">
        <v>2296483</v>
      </c>
      <c r="H544" s="122" t="n">
        <v>19182148.97</v>
      </c>
    </row>
    <row r="545" ht="14.5" customHeight="1">
      <c r="A545" s="118" t="n">
        <v>2019</v>
      </c>
      <c r="B545" s="118" t="s">
        <v>38</v>
      </c>
      <c r="C545" s="118" t="s">
        <v>249</v>
      </c>
      <c r="D545" s="118" t="s">
        <v>263</v>
      </c>
      <c r="E545" s="118" t="s">
        <v>47</v>
      </c>
      <c r="F545" s="120" t="n">
        <v>205244</v>
      </c>
      <c r="G545" s="120" t="n">
        <v>1513534</v>
      </c>
      <c r="H545" s="122" t="n">
        <v>12283091.54</v>
      </c>
    </row>
    <row r="546" ht="14.5" customHeight="1">
      <c r="A546" s="118" t="n">
        <v>2019</v>
      </c>
      <c r="B546" s="118" t="s">
        <v>39</v>
      </c>
      <c r="C546" s="118" t="s">
        <v>248</v>
      </c>
      <c r="D546" s="118" t="s">
        <v>263</v>
      </c>
      <c r="E546" s="118" t="s">
        <v>47</v>
      </c>
      <c r="F546" s="120" t="n">
        <v>56439</v>
      </c>
      <c r="G546" s="120" t="n">
        <v>360164</v>
      </c>
      <c r="H546" s="122" t="n">
        <v>236275.32</v>
      </c>
    </row>
    <row r="547" ht="14.5" customHeight="1">
      <c r="A547" s="118" t="n">
        <v>2019</v>
      </c>
      <c r="B547" s="118" t="s">
        <v>39</v>
      </c>
      <c r="C547" s="118" t="s">
        <v>249</v>
      </c>
      <c r="D547" s="118" t="s">
        <v>263</v>
      </c>
      <c r="E547" s="118" t="s">
        <v>47</v>
      </c>
      <c r="F547" s="120" t="n">
        <v>33725</v>
      </c>
      <c r="G547" s="120" t="n">
        <v>230187</v>
      </c>
      <c r="H547" s="122" t="n">
        <v>148458.28</v>
      </c>
    </row>
    <row r="548" ht="14.5" customHeight="1">
      <c r="A548" s="118" t="n">
        <v>2019</v>
      </c>
      <c r="B548" s="118" t="s">
        <v>36</v>
      </c>
      <c r="C548" s="118" t="s">
        <v>248</v>
      </c>
      <c r="D548" s="118" t="s">
        <v>264</v>
      </c>
      <c r="E548" s="118" t="s">
        <v>47</v>
      </c>
      <c r="F548" s="120" t="n">
        <v>68739</v>
      </c>
      <c r="G548" s="120" t="n">
        <v>389484</v>
      </c>
      <c r="H548" s="122" t="n">
        <v>742457.32</v>
      </c>
    </row>
    <row r="549" ht="14.5" customHeight="1">
      <c r="A549" s="118" t="n">
        <v>2019</v>
      </c>
      <c r="B549" s="118" t="s">
        <v>36</v>
      </c>
      <c r="C549" s="118" t="s">
        <v>249</v>
      </c>
      <c r="D549" s="118" t="s">
        <v>264</v>
      </c>
      <c r="E549" s="118" t="s">
        <v>47</v>
      </c>
      <c r="F549" s="120" t="n">
        <v>41431</v>
      </c>
      <c r="G549" s="120" t="n">
        <v>263012</v>
      </c>
      <c r="H549" s="122" t="n">
        <v>518870.42</v>
      </c>
    </row>
    <row r="550" ht="14.5" customHeight="1">
      <c r="A550" s="118" t="n">
        <v>2019</v>
      </c>
      <c r="B550" s="118" t="s">
        <v>37</v>
      </c>
      <c r="C550" s="118" t="s">
        <v>248</v>
      </c>
      <c r="D550" s="118" t="s">
        <v>264</v>
      </c>
      <c r="E550" s="118" t="s">
        <v>47</v>
      </c>
      <c r="F550" s="120" t="n">
        <v>102546</v>
      </c>
      <c r="G550" s="120" t="n">
        <v>973424</v>
      </c>
      <c r="H550" s="122" t="n">
        <v>4061499.52</v>
      </c>
    </row>
    <row r="551" ht="14.5" customHeight="1">
      <c r="A551" s="118" t="n">
        <v>2019</v>
      </c>
      <c r="B551" s="118" t="s">
        <v>37</v>
      </c>
      <c r="C551" s="118" t="s">
        <v>249</v>
      </c>
      <c r="D551" s="118" t="s">
        <v>264</v>
      </c>
      <c r="E551" s="118" t="s">
        <v>47</v>
      </c>
      <c r="F551" s="120" t="n">
        <v>65371</v>
      </c>
      <c r="G551" s="120" t="n">
        <v>633349</v>
      </c>
      <c r="H551" s="122" t="n">
        <v>2738284.25</v>
      </c>
    </row>
    <row r="552" ht="14.5" customHeight="1">
      <c r="A552" s="118" t="n">
        <v>2019</v>
      </c>
      <c r="B552" s="118" t="s">
        <v>38</v>
      </c>
      <c r="C552" s="118" t="s">
        <v>248</v>
      </c>
      <c r="D552" s="118" t="s">
        <v>264</v>
      </c>
      <c r="E552" s="118" t="s">
        <v>47</v>
      </c>
      <c r="F552" s="120" t="n">
        <v>310414</v>
      </c>
      <c r="G552" s="120" t="n">
        <v>2345709</v>
      </c>
      <c r="H552" s="122" t="n">
        <v>19370545.08</v>
      </c>
    </row>
    <row r="553" ht="14.5" customHeight="1">
      <c r="A553" s="118" t="n">
        <v>2019</v>
      </c>
      <c r="B553" s="118" t="s">
        <v>38</v>
      </c>
      <c r="C553" s="118" t="s">
        <v>249</v>
      </c>
      <c r="D553" s="118" t="s">
        <v>264</v>
      </c>
      <c r="E553" s="118" t="s">
        <v>47</v>
      </c>
      <c r="F553" s="120" t="n">
        <v>227199</v>
      </c>
      <c r="G553" s="120" t="n">
        <v>1642951</v>
      </c>
      <c r="H553" s="122" t="n">
        <v>13783202.39</v>
      </c>
    </row>
    <row r="554" ht="14.5" customHeight="1">
      <c r="A554" s="118" t="n">
        <v>2019</v>
      </c>
      <c r="B554" s="118" t="s">
        <v>39</v>
      </c>
      <c r="C554" s="118" t="s">
        <v>248</v>
      </c>
      <c r="D554" s="118" t="s">
        <v>264</v>
      </c>
      <c r="E554" s="118" t="s">
        <v>47</v>
      </c>
      <c r="F554" s="120" t="n">
        <v>52296</v>
      </c>
      <c r="G554" s="120" t="n">
        <v>335494</v>
      </c>
      <c r="H554" s="122" t="n">
        <v>240170.78</v>
      </c>
    </row>
    <row r="555" ht="14.5" customHeight="1">
      <c r="A555" s="118" t="n">
        <v>2019</v>
      </c>
      <c r="B555" s="118" t="s">
        <v>39</v>
      </c>
      <c r="C555" s="118" t="s">
        <v>249</v>
      </c>
      <c r="D555" s="118" t="s">
        <v>264</v>
      </c>
      <c r="E555" s="118" t="s">
        <v>47</v>
      </c>
      <c r="F555" s="120" t="n">
        <v>31481</v>
      </c>
      <c r="G555" s="120" t="n">
        <v>207194</v>
      </c>
      <c r="H555" s="122" t="n">
        <v>152380.72</v>
      </c>
    </row>
    <row r="556" ht="14.5" customHeight="1">
      <c r="A556" s="118" t="n">
        <v>2019</v>
      </c>
      <c r="B556" s="118" t="s">
        <v>36</v>
      </c>
      <c r="C556" s="118" t="s">
        <v>248</v>
      </c>
      <c r="D556" s="118" t="s">
        <v>265</v>
      </c>
      <c r="E556" s="118" t="s">
        <v>47</v>
      </c>
      <c r="F556" s="120" t="n">
        <v>60413</v>
      </c>
      <c r="G556" s="120" t="n">
        <v>344963</v>
      </c>
      <c r="H556" s="122" t="n">
        <v>776143.98</v>
      </c>
    </row>
    <row r="557" ht="14.5" customHeight="1">
      <c r="A557" s="118" t="n">
        <v>2019</v>
      </c>
      <c r="B557" s="118" t="s">
        <v>36</v>
      </c>
      <c r="C557" s="118" t="s">
        <v>249</v>
      </c>
      <c r="D557" s="118" t="s">
        <v>265</v>
      </c>
      <c r="E557" s="118" t="s">
        <v>47</v>
      </c>
      <c r="F557" s="120" t="n">
        <v>36578</v>
      </c>
      <c r="G557" s="120" t="n">
        <v>208323</v>
      </c>
      <c r="H557" s="122" t="n">
        <v>459289.63</v>
      </c>
    </row>
    <row r="558" ht="14.5" customHeight="1">
      <c r="A558" s="118" t="n">
        <v>2019</v>
      </c>
      <c r="B558" s="118" t="s">
        <v>37</v>
      </c>
      <c r="C558" s="118" t="s">
        <v>248</v>
      </c>
      <c r="D558" s="118" t="s">
        <v>265</v>
      </c>
      <c r="E558" s="118" t="s">
        <v>47</v>
      </c>
      <c r="F558" s="120" t="n">
        <v>93858</v>
      </c>
      <c r="G558" s="120" t="n">
        <v>873289</v>
      </c>
      <c r="H558" s="122" t="n">
        <v>3620138.87</v>
      </c>
    </row>
    <row r="559" ht="14.5" customHeight="1">
      <c r="A559" s="118" t="n">
        <v>2019</v>
      </c>
      <c r="B559" s="118" t="s">
        <v>37</v>
      </c>
      <c r="C559" s="118" t="s">
        <v>249</v>
      </c>
      <c r="D559" s="118" t="s">
        <v>265</v>
      </c>
      <c r="E559" s="118" t="s">
        <v>47</v>
      </c>
      <c r="F559" s="120" t="n">
        <v>65913</v>
      </c>
      <c r="G559" s="120" t="n">
        <v>623725</v>
      </c>
      <c r="H559" s="122" t="n">
        <v>2682262.26</v>
      </c>
    </row>
    <row r="560" ht="14.5" customHeight="1">
      <c r="A560" s="118" t="n">
        <v>2019</v>
      </c>
      <c r="B560" s="118" t="s">
        <v>38</v>
      </c>
      <c r="C560" s="118" t="s">
        <v>248</v>
      </c>
      <c r="D560" s="118" t="s">
        <v>265</v>
      </c>
      <c r="E560" s="118" t="s">
        <v>47</v>
      </c>
      <c r="F560" s="120" t="n">
        <v>321321</v>
      </c>
      <c r="G560" s="120" t="n">
        <v>2360362</v>
      </c>
      <c r="H560" s="122" t="n">
        <v>18564916.16</v>
      </c>
    </row>
    <row r="561" ht="14.5" customHeight="1">
      <c r="A561" s="118" t="n">
        <v>2019</v>
      </c>
      <c r="B561" s="118" t="s">
        <v>38</v>
      </c>
      <c r="C561" s="118" t="s">
        <v>249</v>
      </c>
      <c r="D561" s="118" t="s">
        <v>265</v>
      </c>
      <c r="E561" s="118" t="s">
        <v>47</v>
      </c>
      <c r="F561" s="120" t="n">
        <v>249694</v>
      </c>
      <c r="G561" s="120" t="n">
        <v>1752092</v>
      </c>
      <c r="H561" s="122" t="n">
        <v>13991703.95</v>
      </c>
    </row>
    <row r="562" ht="14.5" customHeight="1">
      <c r="A562" s="118" t="n">
        <v>2019</v>
      </c>
      <c r="B562" s="118" t="s">
        <v>39</v>
      </c>
      <c r="C562" s="118" t="s">
        <v>248</v>
      </c>
      <c r="D562" s="118" t="s">
        <v>265</v>
      </c>
      <c r="E562" s="118" t="s">
        <v>47</v>
      </c>
      <c r="F562" s="120" t="n">
        <v>46000</v>
      </c>
      <c r="G562" s="120" t="n">
        <v>297862</v>
      </c>
      <c r="H562" s="122" t="n">
        <v>233804.37</v>
      </c>
    </row>
    <row r="563" ht="14.5" customHeight="1">
      <c r="A563" s="118" t="n">
        <v>2019</v>
      </c>
      <c r="B563" s="118" t="s">
        <v>39</v>
      </c>
      <c r="C563" s="118" t="s">
        <v>249</v>
      </c>
      <c r="D563" s="118" t="s">
        <v>265</v>
      </c>
      <c r="E563" s="118" t="s">
        <v>47</v>
      </c>
      <c r="F563" s="120" t="n">
        <v>28369</v>
      </c>
      <c r="G563" s="120" t="n">
        <v>185955</v>
      </c>
      <c r="H563" s="122" t="n">
        <v>142190.33</v>
      </c>
    </row>
    <row r="564" ht="14.5" customHeight="1">
      <c r="A564" s="118" t="n">
        <v>2019</v>
      </c>
      <c r="B564" s="118" t="s">
        <v>36</v>
      </c>
      <c r="C564" s="118" t="s">
        <v>248</v>
      </c>
      <c r="D564" s="118" t="s">
        <v>266</v>
      </c>
      <c r="E564" s="118" t="s">
        <v>47</v>
      </c>
      <c r="F564" s="120" t="n">
        <v>56894</v>
      </c>
      <c r="G564" s="120" t="n">
        <v>337564</v>
      </c>
      <c r="H564" s="122" t="n">
        <v>847475.92</v>
      </c>
    </row>
    <row r="565" ht="14.5" customHeight="1">
      <c r="A565" s="118" t="n">
        <v>2019</v>
      </c>
      <c r="B565" s="118" t="s">
        <v>36</v>
      </c>
      <c r="C565" s="118" t="s">
        <v>249</v>
      </c>
      <c r="D565" s="118" t="s">
        <v>266</v>
      </c>
      <c r="E565" s="118" t="s">
        <v>47</v>
      </c>
      <c r="F565" s="120" t="n">
        <v>33143</v>
      </c>
      <c r="G565" s="120" t="n">
        <v>193559</v>
      </c>
      <c r="H565" s="122" t="n">
        <v>526037.76</v>
      </c>
    </row>
    <row r="566" ht="14.5" customHeight="1">
      <c r="A566" s="118" t="n">
        <v>2019</v>
      </c>
      <c r="B566" s="118" t="s">
        <v>37</v>
      </c>
      <c r="C566" s="118" t="s">
        <v>248</v>
      </c>
      <c r="D566" s="118" t="s">
        <v>266</v>
      </c>
      <c r="E566" s="118" t="s">
        <v>47</v>
      </c>
      <c r="F566" s="120" t="n">
        <v>81475</v>
      </c>
      <c r="G566" s="120" t="n">
        <v>742447</v>
      </c>
      <c r="H566" s="122" t="n">
        <v>3009498.02</v>
      </c>
    </row>
    <row r="567" ht="14.5" customHeight="1">
      <c r="A567" s="118" t="n">
        <v>2019</v>
      </c>
      <c r="B567" s="118" t="s">
        <v>37</v>
      </c>
      <c r="C567" s="118" t="s">
        <v>249</v>
      </c>
      <c r="D567" s="118" t="s">
        <v>266</v>
      </c>
      <c r="E567" s="118" t="s">
        <v>47</v>
      </c>
      <c r="F567" s="120" t="n">
        <v>60225</v>
      </c>
      <c r="G567" s="120" t="n">
        <v>554388</v>
      </c>
      <c r="H567" s="122" t="n">
        <v>2369160.26</v>
      </c>
    </row>
    <row r="568" ht="14.5" customHeight="1">
      <c r="A568" s="118" t="n">
        <v>2019</v>
      </c>
      <c r="B568" s="118" t="s">
        <v>38</v>
      </c>
      <c r="C568" s="118" t="s">
        <v>248</v>
      </c>
      <c r="D568" s="118" t="s">
        <v>266</v>
      </c>
      <c r="E568" s="118" t="s">
        <v>47</v>
      </c>
      <c r="F568" s="120" t="n">
        <v>312527</v>
      </c>
      <c r="G568" s="120" t="n">
        <v>2276032</v>
      </c>
      <c r="H568" s="122" t="n">
        <v>17591903.71</v>
      </c>
    </row>
    <row r="569" ht="14.5" customHeight="1">
      <c r="A569" s="118" t="n">
        <v>2019</v>
      </c>
      <c r="B569" s="118" t="s">
        <v>38</v>
      </c>
      <c r="C569" s="118" t="s">
        <v>249</v>
      </c>
      <c r="D569" s="118" t="s">
        <v>266</v>
      </c>
      <c r="E569" s="118" t="s">
        <v>47</v>
      </c>
      <c r="F569" s="120" t="n">
        <v>242562</v>
      </c>
      <c r="G569" s="120" t="n">
        <v>1681593</v>
      </c>
      <c r="H569" s="122" t="n">
        <v>13377764.25</v>
      </c>
    </row>
    <row r="570" ht="14.5" customHeight="1">
      <c r="A570" s="118" t="n">
        <v>2019</v>
      </c>
      <c r="B570" s="118" t="s">
        <v>39</v>
      </c>
      <c r="C570" s="118" t="s">
        <v>248</v>
      </c>
      <c r="D570" s="118" t="s">
        <v>266</v>
      </c>
      <c r="E570" s="118" t="s">
        <v>47</v>
      </c>
      <c r="F570" s="120" t="n">
        <v>42643</v>
      </c>
      <c r="G570" s="120" t="n">
        <v>281089</v>
      </c>
      <c r="H570" s="122" t="n">
        <v>241644.65</v>
      </c>
    </row>
    <row r="571" ht="14.5" customHeight="1">
      <c r="A571" s="118" t="n">
        <v>2019</v>
      </c>
      <c r="B571" s="118" t="s">
        <v>39</v>
      </c>
      <c r="C571" s="118" t="s">
        <v>249</v>
      </c>
      <c r="D571" s="118" t="s">
        <v>266</v>
      </c>
      <c r="E571" s="118" t="s">
        <v>47</v>
      </c>
      <c r="F571" s="120" t="n">
        <v>26544</v>
      </c>
      <c r="G571" s="120" t="n">
        <v>170482</v>
      </c>
      <c r="H571" s="122" t="n">
        <v>143430.32</v>
      </c>
    </row>
    <row r="572" ht="14.5" customHeight="1">
      <c r="A572" s="118" t="n">
        <v>2019</v>
      </c>
      <c r="B572" s="118" t="s">
        <v>36</v>
      </c>
      <c r="C572" s="118" t="s">
        <v>248</v>
      </c>
      <c r="D572" s="118" t="s">
        <v>267</v>
      </c>
      <c r="E572" s="118" t="s">
        <v>47</v>
      </c>
      <c r="F572" s="120" t="n">
        <v>65651</v>
      </c>
      <c r="G572" s="120" t="n">
        <v>403380</v>
      </c>
      <c r="H572" s="122" t="n">
        <v>1061195.04</v>
      </c>
    </row>
    <row r="573" ht="14.5" customHeight="1">
      <c r="A573" s="118" t="n">
        <v>2019</v>
      </c>
      <c r="B573" s="118" t="s">
        <v>36</v>
      </c>
      <c r="C573" s="118" t="s">
        <v>249</v>
      </c>
      <c r="D573" s="118" t="s">
        <v>267</v>
      </c>
      <c r="E573" s="118" t="s">
        <v>47</v>
      </c>
      <c r="F573" s="120" t="n">
        <v>35936</v>
      </c>
      <c r="G573" s="120" t="n">
        <v>197445</v>
      </c>
      <c r="H573" s="122" t="n">
        <v>586014.48</v>
      </c>
    </row>
    <row r="574" ht="14.5" customHeight="1">
      <c r="A574" s="118" t="n">
        <v>2019</v>
      </c>
      <c r="B574" s="118" t="s">
        <v>37</v>
      </c>
      <c r="C574" s="118" t="s">
        <v>248</v>
      </c>
      <c r="D574" s="118" t="s">
        <v>267</v>
      </c>
      <c r="E574" s="118" t="s">
        <v>47</v>
      </c>
      <c r="F574" s="120" t="n">
        <v>85428</v>
      </c>
      <c r="G574" s="120" t="n">
        <v>762320</v>
      </c>
      <c r="H574" s="122" t="n">
        <v>3003152.07</v>
      </c>
    </row>
    <row r="575" ht="14.5" customHeight="1">
      <c r="A575" s="118" t="n">
        <v>2019</v>
      </c>
      <c r="B575" s="118" t="s">
        <v>37</v>
      </c>
      <c r="C575" s="118" t="s">
        <v>249</v>
      </c>
      <c r="D575" s="118" t="s">
        <v>267</v>
      </c>
      <c r="E575" s="118" t="s">
        <v>47</v>
      </c>
      <c r="F575" s="120" t="n">
        <v>59679</v>
      </c>
      <c r="G575" s="120" t="n">
        <v>532333</v>
      </c>
      <c r="H575" s="122" t="n">
        <v>2144847.95</v>
      </c>
    </row>
    <row r="576" ht="14.5" customHeight="1">
      <c r="A576" s="118" t="n">
        <v>2019</v>
      </c>
      <c r="B576" s="118" t="s">
        <v>38</v>
      </c>
      <c r="C576" s="118" t="s">
        <v>248</v>
      </c>
      <c r="D576" s="118" t="s">
        <v>267</v>
      </c>
      <c r="E576" s="118" t="s">
        <v>47</v>
      </c>
      <c r="F576" s="120" t="n">
        <v>351041</v>
      </c>
      <c r="G576" s="120" t="n">
        <v>2506928</v>
      </c>
      <c r="H576" s="122" t="n">
        <v>18897186.42</v>
      </c>
    </row>
    <row r="577" ht="14.5" customHeight="1">
      <c r="A577" s="118" t="n">
        <v>2019</v>
      </c>
      <c r="B577" s="118" t="s">
        <v>38</v>
      </c>
      <c r="C577" s="118" t="s">
        <v>249</v>
      </c>
      <c r="D577" s="118" t="s">
        <v>267</v>
      </c>
      <c r="E577" s="118" t="s">
        <v>47</v>
      </c>
      <c r="F577" s="120" t="n">
        <v>255422</v>
      </c>
      <c r="G577" s="120" t="n">
        <v>1666592</v>
      </c>
      <c r="H577" s="122" t="n">
        <v>12516475.23</v>
      </c>
    </row>
    <row r="578" ht="14.5" customHeight="1">
      <c r="A578" s="118" t="n">
        <v>2019</v>
      </c>
      <c r="B578" s="118" t="s">
        <v>39</v>
      </c>
      <c r="C578" s="118" t="s">
        <v>248</v>
      </c>
      <c r="D578" s="118" t="s">
        <v>267</v>
      </c>
      <c r="E578" s="118" t="s">
        <v>47</v>
      </c>
      <c r="F578" s="120" t="n">
        <v>48302</v>
      </c>
      <c r="G578" s="120" t="n">
        <v>325370</v>
      </c>
      <c r="H578" s="122" t="n">
        <v>293376.66</v>
      </c>
    </row>
    <row r="579" ht="14.5" customHeight="1">
      <c r="A579" s="118" t="n">
        <v>2019</v>
      </c>
      <c r="B579" s="118" t="s">
        <v>39</v>
      </c>
      <c r="C579" s="118" t="s">
        <v>249</v>
      </c>
      <c r="D579" s="118" t="s">
        <v>267</v>
      </c>
      <c r="E579" s="118" t="s">
        <v>47</v>
      </c>
      <c r="F579" s="120" t="n">
        <v>29695</v>
      </c>
      <c r="G579" s="120" t="n">
        <v>182752</v>
      </c>
      <c r="H579" s="122" t="n">
        <v>163536.82</v>
      </c>
    </row>
    <row r="580" ht="14.5" customHeight="1">
      <c r="A580" s="118" t="n">
        <v>2019</v>
      </c>
      <c r="B580" s="118" t="s">
        <v>36</v>
      </c>
      <c r="C580" s="118" t="s">
        <v>248</v>
      </c>
      <c r="D580" s="118" t="s">
        <v>268</v>
      </c>
      <c r="E580" s="118" t="s">
        <v>47</v>
      </c>
      <c r="F580" s="120" t="n">
        <v>55244</v>
      </c>
      <c r="G580" s="120" t="n">
        <v>364159</v>
      </c>
      <c r="H580" s="122" t="n">
        <v>1052385.7</v>
      </c>
    </row>
    <row r="581" ht="14.5" customHeight="1">
      <c r="A581" s="118" t="n">
        <v>2019</v>
      </c>
      <c r="B581" s="118" t="s">
        <v>36</v>
      </c>
      <c r="C581" s="118" t="s">
        <v>249</v>
      </c>
      <c r="D581" s="118" t="s">
        <v>268</v>
      </c>
      <c r="E581" s="118" t="s">
        <v>47</v>
      </c>
      <c r="F581" s="120" t="n">
        <v>28532</v>
      </c>
      <c r="G581" s="120" t="n">
        <v>151568</v>
      </c>
      <c r="H581" s="122" t="n">
        <v>473384.71</v>
      </c>
    </row>
    <row r="582" ht="14.5" customHeight="1">
      <c r="A582" s="118" t="n">
        <v>2019</v>
      </c>
      <c r="B582" s="118" t="s">
        <v>37</v>
      </c>
      <c r="C582" s="118" t="s">
        <v>248</v>
      </c>
      <c r="D582" s="118" t="s">
        <v>268</v>
      </c>
      <c r="E582" s="118" t="s">
        <v>47</v>
      </c>
      <c r="F582" s="120" t="n">
        <v>71500</v>
      </c>
      <c r="G582" s="120" t="n">
        <v>661244</v>
      </c>
      <c r="H582" s="122" t="n">
        <v>2240572.36</v>
      </c>
    </row>
    <row r="583" ht="14.5" customHeight="1">
      <c r="A583" s="118" t="n">
        <v>2019</v>
      </c>
      <c r="B583" s="118" t="s">
        <v>37</v>
      </c>
      <c r="C583" s="118" t="s">
        <v>249</v>
      </c>
      <c r="D583" s="118" t="s">
        <v>268</v>
      </c>
      <c r="E583" s="118" t="s">
        <v>47</v>
      </c>
      <c r="F583" s="120" t="n">
        <v>45833</v>
      </c>
      <c r="G583" s="120" t="n">
        <v>408334</v>
      </c>
      <c r="H583" s="122" t="n">
        <v>1483977.58</v>
      </c>
    </row>
    <row r="584" ht="14.5" customHeight="1">
      <c r="A584" s="118" t="n">
        <v>2019</v>
      </c>
      <c r="B584" s="118" t="s">
        <v>38</v>
      </c>
      <c r="C584" s="118" t="s">
        <v>248</v>
      </c>
      <c r="D584" s="118" t="s">
        <v>268</v>
      </c>
      <c r="E584" s="118" t="s">
        <v>47</v>
      </c>
      <c r="F584" s="120" t="n">
        <v>299847</v>
      </c>
      <c r="G584" s="120" t="n">
        <v>2167609</v>
      </c>
      <c r="H584" s="122" t="n">
        <v>16334142.79</v>
      </c>
    </row>
    <row r="585" ht="14.5" customHeight="1">
      <c r="A585" s="118" t="n">
        <v>2019</v>
      </c>
      <c r="B585" s="118" t="s">
        <v>38</v>
      </c>
      <c r="C585" s="118" t="s">
        <v>249</v>
      </c>
      <c r="D585" s="118" t="s">
        <v>268</v>
      </c>
      <c r="E585" s="118" t="s">
        <v>47</v>
      </c>
      <c r="F585" s="120" t="n">
        <v>202048</v>
      </c>
      <c r="G585" s="120" t="n">
        <v>1256979</v>
      </c>
      <c r="H585" s="122" t="n">
        <v>9135119.03</v>
      </c>
    </row>
    <row r="586" ht="14.5" customHeight="1">
      <c r="A586" s="118" t="n">
        <v>2019</v>
      </c>
      <c r="B586" s="118" t="s">
        <v>39</v>
      </c>
      <c r="C586" s="118" t="s">
        <v>248</v>
      </c>
      <c r="D586" s="118" t="s">
        <v>268</v>
      </c>
      <c r="E586" s="118" t="s">
        <v>47</v>
      </c>
      <c r="F586" s="120" t="n">
        <v>40638</v>
      </c>
      <c r="G586" s="120" t="n">
        <v>285373</v>
      </c>
      <c r="H586" s="122" t="n">
        <v>251021.41</v>
      </c>
    </row>
    <row r="587" ht="14.5" customHeight="1">
      <c r="A587" s="118" t="n">
        <v>2019</v>
      </c>
      <c r="B587" s="118" t="s">
        <v>39</v>
      </c>
      <c r="C587" s="118" t="s">
        <v>249</v>
      </c>
      <c r="D587" s="118" t="s">
        <v>268</v>
      </c>
      <c r="E587" s="118" t="s">
        <v>47</v>
      </c>
      <c r="F587" s="120" t="n">
        <v>24773</v>
      </c>
      <c r="G587" s="120" t="n">
        <v>153988</v>
      </c>
      <c r="H587" s="122" t="n">
        <v>136200.11</v>
      </c>
    </row>
    <row r="588" ht="14.5" customHeight="1">
      <c r="A588" s="118" t="n">
        <v>2019</v>
      </c>
      <c r="B588" s="118" t="s">
        <v>36</v>
      </c>
      <c r="C588" s="118" t="s">
        <v>248</v>
      </c>
      <c r="D588" s="118" t="s">
        <v>269</v>
      </c>
      <c r="E588" s="118" t="s">
        <v>47</v>
      </c>
      <c r="F588" s="120" t="n">
        <v>47222</v>
      </c>
      <c r="G588" s="120" t="n">
        <v>332737</v>
      </c>
      <c r="H588" s="122" t="n">
        <v>942220.01</v>
      </c>
    </row>
    <row r="589" ht="14.5" customHeight="1">
      <c r="A589" s="118" t="n">
        <v>2019</v>
      </c>
      <c r="B589" s="118" t="s">
        <v>36</v>
      </c>
      <c r="C589" s="118" t="s">
        <v>249</v>
      </c>
      <c r="D589" s="118" t="s">
        <v>269</v>
      </c>
      <c r="E589" s="118" t="s">
        <v>47</v>
      </c>
      <c r="F589" s="120" t="n">
        <v>23663</v>
      </c>
      <c r="G589" s="120" t="n">
        <v>128028</v>
      </c>
      <c r="H589" s="122" t="n">
        <v>411568.83</v>
      </c>
    </row>
    <row r="590" ht="14.5" customHeight="1">
      <c r="A590" s="118" t="n">
        <v>2019</v>
      </c>
      <c r="B590" s="118" t="s">
        <v>37</v>
      </c>
      <c r="C590" s="118" t="s">
        <v>248</v>
      </c>
      <c r="D590" s="118" t="s">
        <v>269</v>
      </c>
      <c r="E590" s="118" t="s">
        <v>47</v>
      </c>
      <c r="F590" s="120" t="n">
        <v>58696</v>
      </c>
      <c r="G590" s="120" t="n">
        <v>584591</v>
      </c>
      <c r="H590" s="122" t="n">
        <v>1848835.14</v>
      </c>
    </row>
    <row r="591" ht="14.5" customHeight="1">
      <c r="A591" s="118" t="n">
        <v>2019</v>
      </c>
      <c r="B591" s="118" t="s">
        <v>37</v>
      </c>
      <c r="C591" s="118" t="s">
        <v>249</v>
      </c>
      <c r="D591" s="118" t="s">
        <v>269</v>
      </c>
      <c r="E591" s="118" t="s">
        <v>47</v>
      </c>
      <c r="F591" s="120" t="n">
        <v>34507</v>
      </c>
      <c r="G591" s="120" t="n">
        <v>323438</v>
      </c>
      <c r="H591" s="122" t="n">
        <v>1069137.96</v>
      </c>
    </row>
    <row r="592" ht="14.5" customHeight="1">
      <c r="A592" s="118" t="n">
        <v>2019</v>
      </c>
      <c r="B592" s="118" t="s">
        <v>38</v>
      </c>
      <c r="C592" s="118" t="s">
        <v>248</v>
      </c>
      <c r="D592" s="118" t="s">
        <v>269</v>
      </c>
      <c r="E592" s="118" t="s">
        <v>47</v>
      </c>
      <c r="F592" s="120" t="n">
        <v>266126</v>
      </c>
      <c r="G592" s="120" t="n">
        <v>1978728</v>
      </c>
      <c r="H592" s="122" t="n">
        <v>15330133.04</v>
      </c>
    </row>
    <row r="593" ht="14.5" customHeight="1">
      <c r="A593" s="118" t="n">
        <v>2019</v>
      </c>
      <c r="B593" s="118" t="s">
        <v>38</v>
      </c>
      <c r="C593" s="118" t="s">
        <v>249</v>
      </c>
      <c r="D593" s="118" t="s">
        <v>269</v>
      </c>
      <c r="E593" s="118" t="s">
        <v>47</v>
      </c>
      <c r="F593" s="120" t="n">
        <v>161229</v>
      </c>
      <c r="G593" s="120" t="n">
        <v>974142</v>
      </c>
      <c r="H593" s="122" t="n">
        <v>6883427.14</v>
      </c>
    </row>
    <row r="594" ht="14.5" customHeight="1">
      <c r="A594" s="118" t="n">
        <v>2019</v>
      </c>
      <c r="B594" s="118" t="s">
        <v>39</v>
      </c>
      <c r="C594" s="118" t="s">
        <v>248</v>
      </c>
      <c r="D594" s="118" t="s">
        <v>269</v>
      </c>
      <c r="E594" s="118" t="s">
        <v>47</v>
      </c>
      <c r="F594" s="120" t="n">
        <v>34276</v>
      </c>
      <c r="G594" s="120" t="n">
        <v>261096</v>
      </c>
      <c r="H594" s="122" t="n">
        <v>229627.99</v>
      </c>
    </row>
    <row r="595" ht="14.5" customHeight="1">
      <c r="A595" s="118" t="n">
        <v>2019</v>
      </c>
      <c r="B595" s="118" t="s">
        <v>39</v>
      </c>
      <c r="C595" s="118" t="s">
        <v>249</v>
      </c>
      <c r="D595" s="118" t="s">
        <v>269</v>
      </c>
      <c r="E595" s="118" t="s">
        <v>47</v>
      </c>
      <c r="F595" s="120" t="n">
        <v>21986</v>
      </c>
      <c r="G595" s="120" t="n">
        <v>141595</v>
      </c>
      <c r="H595" s="122" t="n">
        <v>125589.38</v>
      </c>
    </row>
    <row r="596" ht="14.5" customHeight="1">
      <c r="A596" s="118" t="n">
        <v>2019</v>
      </c>
      <c r="B596" s="118" t="s">
        <v>36</v>
      </c>
      <c r="C596" s="118" t="s">
        <v>248</v>
      </c>
      <c r="D596" s="118" t="s">
        <v>270</v>
      </c>
      <c r="E596" s="118" t="s">
        <v>47</v>
      </c>
      <c r="F596" s="120" t="n">
        <v>34997</v>
      </c>
      <c r="G596" s="120" t="n">
        <v>260021</v>
      </c>
      <c r="H596" s="122" t="n">
        <v>783503.91</v>
      </c>
    </row>
    <row r="597" ht="14.5" customHeight="1">
      <c r="A597" s="118" t="n">
        <v>2019</v>
      </c>
      <c r="B597" s="118" t="s">
        <v>36</v>
      </c>
      <c r="C597" s="118" t="s">
        <v>249</v>
      </c>
      <c r="D597" s="118" t="s">
        <v>270</v>
      </c>
      <c r="E597" s="118" t="s">
        <v>47</v>
      </c>
      <c r="F597" s="120" t="n">
        <v>15756</v>
      </c>
      <c r="G597" s="120" t="n">
        <v>85295</v>
      </c>
      <c r="H597" s="122" t="n">
        <v>254915.45</v>
      </c>
    </row>
    <row r="598" ht="14.5" customHeight="1">
      <c r="A598" s="118" t="n">
        <v>2019</v>
      </c>
      <c r="B598" s="118" t="s">
        <v>37</v>
      </c>
      <c r="C598" s="118" t="s">
        <v>248</v>
      </c>
      <c r="D598" s="118" t="s">
        <v>270</v>
      </c>
      <c r="E598" s="118" t="s">
        <v>47</v>
      </c>
      <c r="F598" s="120" t="n">
        <v>37843</v>
      </c>
      <c r="G598" s="120" t="n">
        <v>415357</v>
      </c>
      <c r="H598" s="122" t="n">
        <v>1107718.93</v>
      </c>
    </row>
    <row r="599" ht="14.5" customHeight="1">
      <c r="A599" s="118" t="n">
        <v>2019</v>
      </c>
      <c r="B599" s="118" t="s">
        <v>37</v>
      </c>
      <c r="C599" s="118" t="s">
        <v>249</v>
      </c>
      <c r="D599" s="118" t="s">
        <v>270</v>
      </c>
      <c r="E599" s="118" t="s">
        <v>47</v>
      </c>
      <c r="F599" s="120" t="n">
        <v>18753</v>
      </c>
      <c r="G599" s="120" t="n">
        <v>184077</v>
      </c>
      <c r="H599" s="122" t="n">
        <v>542672.89</v>
      </c>
    </row>
    <row r="600" ht="14.5" customHeight="1">
      <c r="A600" s="118" t="n">
        <v>2019</v>
      </c>
      <c r="B600" s="118" t="s">
        <v>38</v>
      </c>
      <c r="C600" s="118" t="s">
        <v>248</v>
      </c>
      <c r="D600" s="118" t="s">
        <v>270</v>
      </c>
      <c r="E600" s="118" t="s">
        <v>47</v>
      </c>
      <c r="F600" s="120" t="n">
        <v>189895</v>
      </c>
      <c r="G600" s="120" t="n">
        <v>1430655</v>
      </c>
      <c r="H600" s="122" t="n">
        <v>11667946.96</v>
      </c>
    </row>
    <row r="601" ht="14.5" customHeight="1">
      <c r="A601" s="118" t="n">
        <v>2019</v>
      </c>
      <c r="B601" s="118" t="s">
        <v>38</v>
      </c>
      <c r="C601" s="118" t="s">
        <v>249</v>
      </c>
      <c r="D601" s="118" t="s">
        <v>270</v>
      </c>
      <c r="E601" s="118" t="s">
        <v>47</v>
      </c>
      <c r="F601" s="120" t="n">
        <v>96258</v>
      </c>
      <c r="G601" s="120" t="n">
        <v>554771</v>
      </c>
      <c r="H601" s="122" t="n">
        <v>4013965.28</v>
      </c>
    </row>
    <row r="602" ht="14.5" customHeight="1">
      <c r="A602" s="118" t="n">
        <v>2019</v>
      </c>
      <c r="B602" s="118" t="s">
        <v>39</v>
      </c>
      <c r="C602" s="118" t="s">
        <v>248</v>
      </c>
      <c r="D602" s="118" t="s">
        <v>270</v>
      </c>
      <c r="E602" s="118" t="s">
        <v>47</v>
      </c>
      <c r="F602" s="120" t="n">
        <v>24074</v>
      </c>
      <c r="G602" s="120" t="n">
        <v>202963</v>
      </c>
      <c r="H602" s="122" t="n">
        <v>171894.71</v>
      </c>
    </row>
    <row r="603" ht="14.5" customHeight="1">
      <c r="A603" s="118" t="n">
        <v>2019</v>
      </c>
      <c r="B603" s="118" t="s">
        <v>39</v>
      </c>
      <c r="C603" s="118" t="s">
        <v>249</v>
      </c>
      <c r="D603" s="118" t="s">
        <v>270</v>
      </c>
      <c r="E603" s="118" t="s">
        <v>47</v>
      </c>
      <c r="F603" s="120" t="n">
        <v>14376</v>
      </c>
      <c r="G603" s="120" t="n">
        <v>97897</v>
      </c>
      <c r="H603" s="122" t="n">
        <v>83340.32</v>
      </c>
    </row>
    <row r="604" ht="14.5" customHeight="1">
      <c r="A604" s="118" t="n">
        <v>2019</v>
      </c>
      <c r="B604" s="118" t="s">
        <v>36</v>
      </c>
      <c r="C604" s="118" t="s">
        <v>248</v>
      </c>
      <c r="D604" s="118" t="s">
        <v>271</v>
      </c>
      <c r="E604" s="118" t="s">
        <v>47</v>
      </c>
      <c r="F604" s="120" t="n">
        <v>29131</v>
      </c>
      <c r="G604" s="120" t="n">
        <v>209595</v>
      </c>
      <c r="H604" s="122" t="n">
        <v>679337.86</v>
      </c>
    </row>
    <row r="605" ht="14.5" customHeight="1">
      <c r="A605" s="118" t="n">
        <v>2019</v>
      </c>
      <c r="B605" s="118" t="s">
        <v>36</v>
      </c>
      <c r="C605" s="118" t="s">
        <v>249</v>
      </c>
      <c r="D605" s="118" t="s">
        <v>271</v>
      </c>
      <c r="E605" s="118" t="s">
        <v>47</v>
      </c>
      <c r="F605" s="120" t="n">
        <v>8895</v>
      </c>
      <c r="G605" s="120" t="n">
        <v>47266</v>
      </c>
      <c r="H605" s="122" t="n">
        <v>150423.65</v>
      </c>
    </row>
    <row r="606" ht="14.5" customHeight="1">
      <c r="A606" s="118" t="n">
        <v>2019</v>
      </c>
      <c r="B606" s="118" t="s">
        <v>37</v>
      </c>
      <c r="C606" s="118" t="s">
        <v>248</v>
      </c>
      <c r="D606" s="118" t="s">
        <v>271</v>
      </c>
      <c r="E606" s="118" t="s">
        <v>47</v>
      </c>
      <c r="F606" s="120" t="n">
        <v>20526</v>
      </c>
      <c r="G606" s="120" t="n">
        <v>237986</v>
      </c>
      <c r="H606" s="122" t="n">
        <v>650030.68</v>
      </c>
    </row>
    <row r="607" ht="14.5" customHeight="1">
      <c r="A607" s="118" t="n">
        <v>2019</v>
      </c>
      <c r="B607" s="118" t="s">
        <v>37</v>
      </c>
      <c r="C607" s="118" t="s">
        <v>249</v>
      </c>
      <c r="D607" s="118" t="s">
        <v>271</v>
      </c>
      <c r="E607" s="118" t="s">
        <v>47</v>
      </c>
      <c r="F607" s="120" t="n">
        <v>7613</v>
      </c>
      <c r="G607" s="120" t="n">
        <v>81034</v>
      </c>
      <c r="H607" s="122" t="n">
        <v>196034.71</v>
      </c>
    </row>
    <row r="608" ht="14.5" customHeight="1">
      <c r="A608" s="118" t="n">
        <v>2019</v>
      </c>
      <c r="B608" s="118" t="s">
        <v>38</v>
      </c>
      <c r="C608" s="118" t="s">
        <v>248</v>
      </c>
      <c r="D608" s="118" t="s">
        <v>271</v>
      </c>
      <c r="E608" s="118" t="s">
        <v>47</v>
      </c>
      <c r="F608" s="120" t="n">
        <v>138807</v>
      </c>
      <c r="G608" s="120" t="n">
        <v>989732</v>
      </c>
      <c r="H608" s="122" t="n">
        <v>8778842.04</v>
      </c>
    </row>
    <row r="609" ht="14.5" customHeight="1">
      <c r="A609" s="118" t="n">
        <v>2019</v>
      </c>
      <c r="B609" s="118" t="s">
        <v>38</v>
      </c>
      <c r="C609" s="118" t="s">
        <v>249</v>
      </c>
      <c r="D609" s="118" t="s">
        <v>271</v>
      </c>
      <c r="E609" s="118" t="s">
        <v>47</v>
      </c>
      <c r="F609" s="120" t="n">
        <v>49339</v>
      </c>
      <c r="G609" s="120" t="n">
        <v>260923</v>
      </c>
      <c r="H609" s="122" t="n">
        <v>2005438.95</v>
      </c>
    </row>
    <row r="610" ht="14.5" customHeight="1">
      <c r="A610" s="118" t="n">
        <v>2019</v>
      </c>
      <c r="B610" s="118" t="s">
        <v>39</v>
      </c>
      <c r="C610" s="118" t="s">
        <v>248</v>
      </c>
      <c r="D610" s="118" t="s">
        <v>271</v>
      </c>
      <c r="E610" s="118" t="s">
        <v>47</v>
      </c>
      <c r="F610" s="120" t="n">
        <v>19037</v>
      </c>
      <c r="G610" s="120" t="n">
        <v>168427</v>
      </c>
      <c r="H610" s="122" t="n">
        <v>145066.7</v>
      </c>
    </row>
    <row r="611" ht="14.5" customHeight="1">
      <c r="A611" s="118" t="n">
        <v>2019</v>
      </c>
      <c r="B611" s="118" t="s">
        <v>39</v>
      </c>
      <c r="C611" s="118" t="s">
        <v>249</v>
      </c>
      <c r="D611" s="118" t="s">
        <v>271</v>
      </c>
      <c r="E611" s="118" t="s">
        <v>47</v>
      </c>
      <c r="F611" s="120" t="n">
        <v>8249</v>
      </c>
      <c r="G611" s="120" t="n">
        <v>58851</v>
      </c>
      <c r="H611" s="122" t="n">
        <v>48729.04</v>
      </c>
    </row>
    <row r="612" ht="14.5" customHeight="1">
      <c r="A612" s="118" t="n">
        <v>2020</v>
      </c>
      <c r="B612" s="118" t="s">
        <v>36</v>
      </c>
      <c r="C612" s="118" t="s">
        <v>248</v>
      </c>
      <c r="D612" s="118" t="s">
        <v>253</v>
      </c>
      <c r="E612" s="118" t="s">
        <v>47</v>
      </c>
      <c r="F612" s="120" t="n">
        <v>222</v>
      </c>
      <c r="G612" s="120" t="n">
        <v>1706</v>
      </c>
      <c r="H612" s="122" t="n">
        <v>278089.94</v>
      </c>
    </row>
    <row r="613" ht="14.5" customHeight="1">
      <c r="A613" s="118" t="n">
        <v>2020</v>
      </c>
      <c r="B613" s="118" t="s">
        <v>36</v>
      </c>
      <c r="C613" s="118" t="s">
        <v>249</v>
      </c>
      <c r="D613" s="118" t="s">
        <v>253</v>
      </c>
      <c r="E613" s="118" t="s">
        <v>47</v>
      </c>
      <c r="F613" s="120" t="n">
        <v>230</v>
      </c>
      <c r="G613" s="120" t="n">
        <v>1699</v>
      </c>
      <c r="H613" s="122" t="n">
        <v>236376.21</v>
      </c>
    </row>
    <row r="614" ht="14.5" customHeight="1">
      <c r="A614" s="118" t="n">
        <v>2020</v>
      </c>
      <c r="B614" s="118" t="s">
        <v>37</v>
      </c>
      <c r="C614" s="118" t="s">
        <v>248</v>
      </c>
      <c r="D614" s="118" t="s">
        <v>253</v>
      </c>
      <c r="E614" s="118" t="s">
        <v>47</v>
      </c>
      <c r="F614" s="120" t="n">
        <v>150</v>
      </c>
      <c r="G614" s="120" t="n">
        <v>1202</v>
      </c>
      <c r="H614" s="122" t="n">
        <v>144260.16</v>
      </c>
    </row>
    <row r="615" ht="14.5" customHeight="1">
      <c r="A615" s="118" t="n">
        <v>2020</v>
      </c>
      <c r="B615" s="118" t="s">
        <v>37</v>
      </c>
      <c r="C615" s="118" t="s">
        <v>249</v>
      </c>
      <c r="D615" s="118" t="s">
        <v>253</v>
      </c>
      <c r="E615" s="118" t="s">
        <v>47</v>
      </c>
      <c r="F615" s="120" t="n">
        <v>221</v>
      </c>
      <c r="G615" s="120" t="n">
        <v>1744</v>
      </c>
      <c r="H615" s="122" t="n">
        <v>209380.47</v>
      </c>
    </row>
    <row r="616" ht="14.5" customHeight="1">
      <c r="A616" s="118" t="n">
        <v>2020</v>
      </c>
      <c r="B616" s="118" t="s">
        <v>38</v>
      </c>
      <c r="C616" s="118" t="s">
        <v>248</v>
      </c>
      <c r="D616" s="118" t="s">
        <v>253</v>
      </c>
      <c r="E616" s="118" t="s">
        <v>47</v>
      </c>
      <c r="F616" s="120" t="n">
        <v>150</v>
      </c>
      <c r="G616" s="120" t="n">
        <v>459</v>
      </c>
      <c r="H616" s="122" t="n">
        <v>14580.21</v>
      </c>
    </row>
    <row r="617" ht="14.5" customHeight="1">
      <c r="A617" s="118" t="n">
        <v>2020</v>
      </c>
      <c r="B617" s="118" t="s">
        <v>38</v>
      </c>
      <c r="C617" s="118" t="s">
        <v>249</v>
      </c>
      <c r="D617" s="118" t="s">
        <v>253</v>
      </c>
      <c r="E617" s="118" t="s">
        <v>47</v>
      </c>
      <c r="F617" s="120" t="n">
        <v>186</v>
      </c>
      <c r="G617" s="120" t="n">
        <v>457</v>
      </c>
      <c r="H617" s="122" t="n">
        <v>18459.81</v>
      </c>
    </row>
    <row r="618" ht="14.5" customHeight="1">
      <c r="A618" s="118"/>
      <c r="B618" s="118" t="s">
        <v>39</v>
      </c>
      <c r="C618" s="118" t="s">
        <v>248</v>
      </c>
      <c r="D618" s="118" t="s">
        <v>253</v>
      </c>
      <c r="E618" s="118" t="s">
        <v>47</v>
      </c>
      <c r="F618" s="120"/>
      <c r="G618" s="120"/>
      <c r="H618" s="122"/>
    </row>
    <row r="619" ht="14.5" customHeight="1">
      <c r="A619" s="118"/>
      <c r="B619" s="118" t="s">
        <v>39</v>
      </c>
      <c r="C619" s="118" t="s">
        <v>249</v>
      </c>
      <c r="D619" s="118" t="s">
        <v>253</v>
      </c>
      <c r="E619" s="118" t="s">
        <v>47</v>
      </c>
      <c r="F619" s="120"/>
      <c r="G619" s="120"/>
      <c r="H619" s="122"/>
    </row>
    <row r="620" ht="14.5" customHeight="1">
      <c r="A620" s="118" t="n">
        <v>2020</v>
      </c>
      <c r="B620" s="118" t="s">
        <v>36</v>
      </c>
      <c r="C620" s="118" t="s">
        <v>248</v>
      </c>
      <c r="D620" s="118" t="s">
        <v>254</v>
      </c>
      <c r="E620" s="118" t="s">
        <v>47</v>
      </c>
      <c r="F620" s="120" t="n">
        <v>267</v>
      </c>
      <c r="G620" s="120" t="n">
        <v>2079</v>
      </c>
      <c r="H620" s="122" t="n">
        <v>387429.53</v>
      </c>
    </row>
    <row r="621" ht="14.5" customHeight="1">
      <c r="A621" s="118" t="n">
        <v>2020</v>
      </c>
      <c r="B621" s="118" t="s">
        <v>36</v>
      </c>
      <c r="C621" s="118" t="s">
        <v>249</v>
      </c>
      <c r="D621" s="118" t="s">
        <v>254</v>
      </c>
      <c r="E621" s="118" t="s">
        <v>47</v>
      </c>
      <c r="F621" s="120" t="n">
        <v>396</v>
      </c>
      <c r="G621" s="120" t="n">
        <v>3123</v>
      </c>
      <c r="H621" s="122" t="n">
        <v>537379.53</v>
      </c>
    </row>
    <row r="622" ht="14.5" customHeight="1">
      <c r="A622" s="118" t="n">
        <v>2020</v>
      </c>
      <c r="B622" s="118" t="s">
        <v>37</v>
      </c>
      <c r="C622" s="118" t="s">
        <v>248</v>
      </c>
      <c r="D622" s="118" t="s">
        <v>254</v>
      </c>
      <c r="E622" s="118" t="s">
        <v>47</v>
      </c>
      <c r="F622" s="120" t="n">
        <v>313</v>
      </c>
      <c r="G622" s="120" t="n">
        <v>2876</v>
      </c>
      <c r="H622" s="122" t="n">
        <v>510963</v>
      </c>
    </row>
    <row r="623" ht="14.5" customHeight="1">
      <c r="A623" s="118" t="n">
        <v>2020</v>
      </c>
      <c r="B623" s="118" t="s">
        <v>37</v>
      </c>
      <c r="C623" s="118" t="s">
        <v>249</v>
      </c>
      <c r="D623" s="118" t="s">
        <v>254</v>
      </c>
      <c r="E623" s="118" t="s">
        <v>47</v>
      </c>
      <c r="F623" s="120" t="n">
        <v>385</v>
      </c>
      <c r="G623" s="120" t="n">
        <v>3540</v>
      </c>
      <c r="H623" s="122" t="n">
        <v>522975.51</v>
      </c>
    </row>
    <row r="624" ht="14.5" customHeight="1">
      <c r="A624" s="118" t="n">
        <v>2020</v>
      </c>
      <c r="B624" s="118" t="s">
        <v>38</v>
      </c>
      <c r="C624" s="118" t="s">
        <v>248</v>
      </c>
      <c r="D624" s="118" t="s">
        <v>254</v>
      </c>
      <c r="E624" s="118" t="s">
        <v>47</v>
      </c>
      <c r="F624" s="120" t="n">
        <v>345</v>
      </c>
      <c r="G624" s="120" t="n">
        <v>1008</v>
      </c>
      <c r="H624" s="122" t="n">
        <v>13738.59</v>
      </c>
    </row>
    <row r="625" ht="14.5" customHeight="1">
      <c r="A625" s="118" t="n">
        <v>2020</v>
      </c>
      <c r="B625" s="118" t="s">
        <v>38</v>
      </c>
      <c r="C625" s="118" t="s">
        <v>249</v>
      </c>
      <c r="D625" s="118" t="s">
        <v>254</v>
      </c>
      <c r="E625" s="118" t="s">
        <v>47</v>
      </c>
      <c r="F625" s="120" t="n">
        <v>397</v>
      </c>
      <c r="G625" s="120" t="n">
        <v>1081</v>
      </c>
      <c r="H625" s="122" t="n">
        <v>16699.62</v>
      </c>
    </row>
    <row r="626" ht="14.5" customHeight="1">
      <c r="A626" s="118"/>
      <c r="B626" s="118" t="s">
        <v>39</v>
      </c>
      <c r="C626" s="118" t="s">
        <v>248</v>
      </c>
      <c r="D626" s="118" t="s">
        <v>254</v>
      </c>
      <c r="E626" s="118" t="s">
        <v>47</v>
      </c>
      <c r="F626" s="120"/>
      <c r="G626" s="120"/>
      <c r="H626" s="122"/>
    </row>
    <row r="627" ht="14.5" customHeight="1">
      <c r="A627" s="118" t="n">
        <v>2020</v>
      </c>
      <c r="B627" s="118" t="s">
        <v>36</v>
      </c>
      <c r="C627" s="118" t="s">
        <v>248</v>
      </c>
      <c r="D627" s="118" t="s">
        <v>255</v>
      </c>
      <c r="E627" s="118" t="s">
        <v>47</v>
      </c>
      <c r="F627" s="120" t="n">
        <v>655</v>
      </c>
      <c r="G627" s="120" t="n">
        <v>2939</v>
      </c>
      <c r="H627" s="122" t="n">
        <v>432532.25</v>
      </c>
    </row>
    <row r="628" ht="14.5" customHeight="1">
      <c r="A628" s="118" t="n">
        <v>2020</v>
      </c>
      <c r="B628" s="118" t="s">
        <v>36</v>
      </c>
      <c r="C628" s="118" t="s">
        <v>249</v>
      </c>
      <c r="D628" s="118" t="s">
        <v>255</v>
      </c>
      <c r="E628" s="118" t="s">
        <v>47</v>
      </c>
      <c r="F628" s="120" t="n">
        <v>637</v>
      </c>
      <c r="G628" s="120" t="n">
        <v>3659</v>
      </c>
      <c r="H628" s="122" t="n">
        <v>551762.57</v>
      </c>
    </row>
    <row r="629" ht="14.5" customHeight="1">
      <c r="A629" s="118" t="n">
        <v>2020</v>
      </c>
      <c r="B629" s="118" t="s">
        <v>37</v>
      </c>
      <c r="C629" s="118" t="s">
        <v>248</v>
      </c>
      <c r="D629" s="118" t="s">
        <v>255</v>
      </c>
      <c r="E629" s="118" t="s">
        <v>47</v>
      </c>
      <c r="F629" s="120" t="n">
        <v>561</v>
      </c>
      <c r="G629" s="120" t="n">
        <v>4181</v>
      </c>
      <c r="H629" s="122" t="n">
        <v>496609.24</v>
      </c>
    </row>
    <row r="630" ht="14.5" customHeight="1">
      <c r="A630" s="118" t="n">
        <v>2020</v>
      </c>
      <c r="B630" s="118" t="s">
        <v>37</v>
      </c>
      <c r="C630" s="118" t="s">
        <v>249</v>
      </c>
      <c r="D630" s="118" t="s">
        <v>255</v>
      </c>
      <c r="E630" s="118" t="s">
        <v>47</v>
      </c>
      <c r="F630" s="120" t="n">
        <v>486</v>
      </c>
      <c r="G630" s="120" t="n">
        <v>4215</v>
      </c>
      <c r="H630" s="122" t="n">
        <v>685336.95</v>
      </c>
    </row>
    <row r="631" ht="14.5" customHeight="1">
      <c r="A631" s="118" t="n">
        <v>2020</v>
      </c>
      <c r="B631" s="118" t="s">
        <v>38</v>
      </c>
      <c r="C631" s="118" t="s">
        <v>248</v>
      </c>
      <c r="D631" s="118" t="s">
        <v>255</v>
      </c>
      <c r="E631" s="118" t="s">
        <v>47</v>
      </c>
      <c r="F631" s="120" t="n">
        <v>4013</v>
      </c>
      <c r="G631" s="120" t="n">
        <v>7307</v>
      </c>
      <c r="H631" s="122" t="n">
        <v>29465.98</v>
      </c>
    </row>
    <row r="632" ht="14.5" customHeight="1">
      <c r="A632" s="118" t="n">
        <v>2020</v>
      </c>
      <c r="B632" s="118" t="s">
        <v>38</v>
      </c>
      <c r="C632" s="118" t="s">
        <v>249</v>
      </c>
      <c r="D632" s="118" t="s">
        <v>255</v>
      </c>
      <c r="E632" s="118" t="s">
        <v>47</v>
      </c>
      <c r="F632" s="120" t="n">
        <v>2264</v>
      </c>
      <c r="G632" s="120" t="n">
        <v>4088</v>
      </c>
      <c r="H632" s="122" t="n">
        <v>19567.36</v>
      </c>
    </row>
    <row r="633" ht="14.5" customHeight="1">
      <c r="A633" s="118" t="n">
        <v>2020</v>
      </c>
      <c r="B633" s="118" t="s">
        <v>39</v>
      </c>
      <c r="C633" s="118" t="s">
        <v>248</v>
      </c>
      <c r="D633" s="118" t="s">
        <v>255</v>
      </c>
      <c r="E633" s="118" t="s">
        <v>47</v>
      </c>
      <c r="F633" s="120" t="n">
        <v>35</v>
      </c>
      <c r="G633" s="120" t="n">
        <v>45</v>
      </c>
      <c r="H633" s="122" t="n">
        <v>32.4</v>
      </c>
    </row>
    <row r="634" ht="14.5" customHeight="1">
      <c r="A634" s="118" t="n">
        <v>2020</v>
      </c>
      <c r="B634" s="118" t="s">
        <v>39</v>
      </c>
      <c r="C634" s="118" t="s">
        <v>249</v>
      </c>
      <c r="D634" s="118" t="s">
        <v>255</v>
      </c>
      <c r="E634" s="118" t="s">
        <v>47</v>
      </c>
      <c r="F634" s="120" t="n">
        <v>15</v>
      </c>
      <c r="G634" s="120" t="n">
        <v>24</v>
      </c>
      <c r="H634" s="122" t="n">
        <v>144.57</v>
      </c>
    </row>
    <row r="635" ht="14.5" customHeight="1">
      <c r="A635" s="118" t="n">
        <v>2020</v>
      </c>
      <c r="B635" s="118" t="s">
        <v>36</v>
      </c>
      <c r="C635" s="118" t="s">
        <v>248</v>
      </c>
      <c r="D635" s="118" t="s">
        <v>256</v>
      </c>
      <c r="E635" s="118" t="s">
        <v>47</v>
      </c>
      <c r="F635" s="120" t="n">
        <v>5403</v>
      </c>
      <c r="G635" s="120" t="n">
        <v>13217</v>
      </c>
      <c r="H635" s="122" t="n">
        <v>377633.75</v>
      </c>
    </row>
    <row r="636" ht="14.5" customHeight="1">
      <c r="A636" s="118" t="n">
        <v>2020</v>
      </c>
      <c r="B636" s="118" t="s">
        <v>36</v>
      </c>
      <c r="C636" s="118" t="s">
        <v>249</v>
      </c>
      <c r="D636" s="118" t="s">
        <v>256</v>
      </c>
      <c r="E636" s="118" t="s">
        <v>47</v>
      </c>
      <c r="F636" s="120" t="n">
        <v>3403</v>
      </c>
      <c r="G636" s="120" t="n">
        <v>11126</v>
      </c>
      <c r="H636" s="122" t="n">
        <v>605200.83</v>
      </c>
    </row>
    <row r="637" ht="14.5" customHeight="1">
      <c r="A637" s="118" t="n">
        <v>2020</v>
      </c>
      <c r="B637" s="118" t="s">
        <v>37</v>
      </c>
      <c r="C637" s="118" t="s">
        <v>248</v>
      </c>
      <c r="D637" s="118" t="s">
        <v>256</v>
      </c>
      <c r="E637" s="118" t="s">
        <v>47</v>
      </c>
      <c r="F637" s="120" t="n">
        <v>2868</v>
      </c>
      <c r="G637" s="120" t="n">
        <v>18425</v>
      </c>
      <c r="H637" s="122" t="n">
        <v>490828.18</v>
      </c>
    </row>
    <row r="638" ht="14.5" customHeight="1">
      <c r="A638" s="118" t="n">
        <v>2020</v>
      </c>
      <c r="B638" s="118" t="s">
        <v>37</v>
      </c>
      <c r="C638" s="118" t="s">
        <v>249</v>
      </c>
      <c r="D638" s="118" t="s">
        <v>256</v>
      </c>
      <c r="E638" s="118" t="s">
        <v>47</v>
      </c>
      <c r="F638" s="120" t="n">
        <v>1420</v>
      </c>
      <c r="G638" s="120" t="n">
        <v>10615</v>
      </c>
      <c r="H638" s="122" t="n">
        <v>602009.45</v>
      </c>
    </row>
    <row r="639" ht="14.5" customHeight="1">
      <c r="A639" s="118" t="n">
        <v>2020</v>
      </c>
      <c r="B639" s="118" t="s">
        <v>38</v>
      </c>
      <c r="C639" s="118" t="s">
        <v>248</v>
      </c>
      <c r="D639" s="118" t="s">
        <v>256</v>
      </c>
      <c r="E639" s="118" t="s">
        <v>47</v>
      </c>
      <c r="F639" s="120" t="n">
        <v>27954</v>
      </c>
      <c r="G639" s="120" t="n">
        <v>57248</v>
      </c>
      <c r="H639" s="122" t="n">
        <v>230474.39</v>
      </c>
    </row>
    <row r="640" ht="14.5" customHeight="1">
      <c r="A640" s="118" t="n">
        <v>2020</v>
      </c>
      <c r="B640" s="118" t="s">
        <v>38</v>
      </c>
      <c r="C640" s="118" t="s">
        <v>249</v>
      </c>
      <c r="D640" s="118" t="s">
        <v>256</v>
      </c>
      <c r="E640" s="118" t="s">
        <v>47</v>
      </c>
      <c r="F640" s="120" t="n">
        <v>11479</v>
      </c>
      <c r="G640" s="120" t="n">
        <v>24526</v>
      </c>
      <c r="H640" s="122" t="n">
        <v>119532.47</v>
      </c>
    </row>
    <row r="641" ht="14.5" customHeight="1">
      <c r="A641" s="118" t="n">
        <v>2020</v>
      </c>
      <c r="B641" s="118" t="s">
        <v>39</v>
      </c>
      <c r="C641" s="118" t="s">
        <v>248</v>
      </c>
      <c r="D641" s="118" t="s">
        <v>256</v>
      </c>
      <c r="E641" s="118" t="s">
        <v>47</v>
      </c>
      <c r="F641" s="120" t="n">
        <v>4098</v>
      </c>
      <c r="G641" s="120" t="n">
        <v>8168</v>
      </c>
      <c r="H641" s="122" t="n">
        <v>4457.93</v>
      </c>
    </row>
    <row r="642" ht="14.5" customHeight="1">
      <c r="A642" s="118" t="n">
        <v>2020</v>
      </c>
      <c r="B642" s="118" t="s">
        <v>39</v>
      </c>
      <c r="C642" s="118" t="s">
        <v>249</v>
      </c>
      <c r="D642" s="118" t="s">
        <v>256</v>
      </c>
      <c r="E642" s="118" t="s">
        <v>47</v>
      </c>
      <c r="F642" s="120" t="n">
        <v>2284</v>
      </c>
      <c r="G642" s="120" t="n">
        <v>4792</v>
      </c>
      <c r="H642" s="122" t="n">
        <v>5397.06</v>
      </c>
    </row>
    <row r="643" ht="14.5" customHeight="1">
      <c r="A643" s="118" t="n">
        <v>2020</v>
      </c>
      <c r="B643" s="118" t="s">
        <v>36</v>
      </c>
      <c r="C643" s="118" t="s">
        <v>248</v>
      </c>
      <c r="D643" s="118" t="s">
        <v>257</v>
      </c>
      <c r="E643" s="118" t="s">
        <v>47</v>
      </c>
      <c r="F643" s="120" t="n">
        <v>18611</v>
      </c>
      <c r="G643" s="120" t="n">
        <v>52982</v>
      </c>
      <c r="H643" s="122" t="n">
        <v>276611.84</v>
      </c>
    </row>
    <row r="644" ht="14.5" customHeight="1">
      <c r="A644" s="118" t="n">
        <v>2020</v>
      </c>
      <c r="B644" s="118" t="s">
        <v>36</v>
      </c>
      <c r="C644" s="118" t="s">
        <v>249</v>
      </c>
      <c r="D644" s="118" t="s">
        <v>257</v>
      </c>
      <c r="E644" s="118" t="s">
        <v>47</v>
      </c>
      <c r="F644" s="120" t="n">
        <v>10081</v>
      </c>
      <c r="G644" s="120" t="n">
        <v>41667</v>
      </c>
      <c r="H644" s="122" t="n">
        <v>518982.14</v>
      </c>
    </row>
    <row r="645" ht="14.5" customHeight="1">
      <c r="A645" s="118" t="n">
        <v>2020</v>
      </c>
      <c r="B645" s="118" t="s">
        <v>37</v>
      </c>
      <c r="C645" s="118" t="s">
        <v>248</v>
      </c>
      <c r="D645" s="118" t="s">
        <v>257</v>
      </c>
      <c r="E645" s="118" t="s">
        <v>47</v>
      </c>
      <c r="F645" s="120" t="n">
        <v>11515</v>
      </c>
      <c r="G645" s="120" t="n">
        <v>89506</v>
      </c>
      <c r="H645" s="122" t="n">
        <v>544669.96</v>
      </c>
    </row>
    <row r="646" ht="14.5" customHeight="1">
      <c r="A646" s="118" t="n">
        <v>2020</v>
      </c>
      <c r="B646" s="118" t="s">
        <v>37</v>
      </c>
      <c r="C646" s="118" t="s">
        <v>249</v>
      </c>
      <c r="D646" s="118" t="s">
        <v>257</v>
      </c>
      <c r="E646" s="118" t="s">
        <v>47</v>
      </c>
      <c r="F646" s="120" t="n">
        <v>5005</v>
      </c>
      <c r="G646" s="120" t="n">
        <v>40929</v>
      </c>
      <c r="H646" s="122" t="n">
        <v>359020.16</v>
      </c>
    </row>
    <row r="647" ht="14.5" customHeight="1">
      <c r="A647" s="118" t="n">
        <v>2020</v>
      </c>
      <c r="B647" s="118" t="s">
        <v>38</v>
      </c>
      <c r="C647" s="118" t="s">
        <v>248</v>
      </c>
      <c r="D647" s="118" t="s">
        <v>257</v>
      </c>
      <c r="E647" s="118" t="s">
        <v>47</v>
      </c>
      <c r="F647" s="120" t="n">
        <v>71370</v>
      </c>
      <c r="G647" s="120" t="n">
        <v>218136</v>
      </c>
      <c r="H647" s="122" t="n">
        <v>1123620.78</v>
      </c>
    </row>
    <row r="648" ht="14.5" customHeight="1">
      <c r="A648" s="118" t="n">
        <v>2020</v>
      </c>
      <c r="B648" s="118" t="s">
        <v>38</v>
      </c>
      <c r="C648" s="118" t="s">
        <v>249</v>
      </c>
      <c r="D648" s="118" t="s">
        <v>257</v>
      </c>
      <c r="E648" s="118" t="s">
        <v>47</v>
      </c>
      <c r="F648" s="120" t="n">
        <v>27194</v>
      </c>
      <c r="G648" s="120" t="n">
        <v>84670</v>
      </c>
      <c r="H648" s="122" t="n">
        <v>440258.52</v>
      </c>
    </row>
    <row r="649" ht="14.5" customHeight="1">
      <c r="A649" s="118" t="n">
        <v>2020</v>
      </c>
      <c r="B649" s="118" t="s">
        <v>39</v>
      </c>
      <c r="C649" s="118" t="s">
        <v>248</v>
      </c>
      <c r="D649" s="118" t="s">
        <v>257</v>
      </c>
      <c r="E649" s="118" t="s">
        <v>47</v>
      </c>
      <c r="F649" s="120" t="n">
        <v>16121</v>
      </c>
      <c r="G649" s="120" t="n">
        <v>40693</v>
      </c>
      <c r="H649" s="122" t="n">
        <v>23548.67</v>
      </c>
    </row>
    <row r="650" ht="14.5" customHeight="1">
      <c r="A650" s="118" t="n">
        <v>2020</v>
      </c>
      <c r="B650" s="118" t="s">
        <v>39</v>
      </c>
      <c r="C650" s="118" t="s">
        <v>249</v>
      </c>
      <c r="D650" s="118" t="s">
        <v>257</v>
      </c>
      <c r="E650" s="118" t="s">
        <v>47</v>
      </c>
      <c r="F650" s="120" t="n">
        <v>8919</v>
      </c>
      <c r="G650" s="120" t="n">
        <v>25293</v>
      </c>
      <c r="H650" s="122" t="n">
        <v>16977.59</v>
      </c>
    </row>
    <row r="651" ht="14.5" customHeight="1">
      <c r="A651" s="118" t="n">
        <v>2020</v>
      </c>
      <c r="B651" s="118" t="s">
        <v>36</v>
      </c>
      <c r="C651" s="118" t="s">
        <v>248</v>
      </c>
      <c r="D651" s="118" t="s">
        <v>258</v>
      </c>
      <c r="E651" s="118" t="s">
        <v>47</v>
      </c>
      <c r="F651" s="120" t="n">
        <v>32523</v>
      </c>
      <c r="G651" s="120" t="n">
        <v>112945</v>
      </c>
      <c r="H651" s="122" t="n">
        <v>321427.08</v>
      </c>
    </row>
    <row r="652" ht="14.5" customHeight="1">
      <c r="A652" s="118" t="n">
        <v>2020</v>
      </c>
      <c r="B652" s="118" t="s">
        <v>36</v>
      </c>
      <c r="C652" s="118" t="s">
        <v>249</v>
      </c>
      <c r="D652" s="118" t="s">
        <v>258</v>
      </c>
      <c r="E652" s="118" t="s">
        <v>47</v>
      </c>
      <c r="F652" s="120" t="n">
        <v>16876</v>
      </c>
      <c r="G652" s="120" t="n">
        <v>82104</v>
      </c>
      <c r="H652" s="122" t="n">
        <v>395983.33</v>
      </c>
    </row>
    <row r="653" ht="14.5" customHeight="1">
      <c r="A653" s="118" t="n">
        <v>2020</v>
      </c>
      <c r="B653" s="118" t="s">
        <v>37</v>
      </c>
      <c r="C653" s="118" t="s">
        <v>248</v>
      </c>
      <c r="D653" s="118" t="s">
        <v>258</v>
      </c>
      <c r="E653" s="118" t="s">
        <v>47</v>
      </c>
      <c r="F653" s="120" t="n">
        <v>23394</v>
      </c>
      <c r="G653" s="120" t="n">
        <v>209471</v>
      </c>
      <c r="H653" s="122" t="n">
        <v>892568.11</v>
      </c>
    </row>
    <row r="654" ht="14.5" customHeight="1">
      <c r="A654" s="118" t="n">
        <v>2020</v>
      </c>
      <c r="B654" s="118" t="s">
        <v>37</v>
      </c>
      <c r="C654" s="118" t="s">
        <v>249</v>
      </c>
      <c r="D654" s="118" t="s">
        <v>258</v>
      </c>
      <c r="E654" s="118" t="s">
        <v>47</v>
      </c>
      <c r="F654" s="120" t="n">
        <v>10988</v>
      </c>
      <c r="G654" s="120" t="n">
        <v>111553</v>
      </c>
      <c r="H654" s="122" t="n">
        <v>497615</v>
      </c>
    </row>
    <row r="655" ht="14.5" customHeight="1">
      <c r="A655" s="118" t="n">
        <v>2020</v>
      </c>
      <c r="B655" s="118" t="s">
        <v>38</v>
      </c>
      <c r="C655" s="118" t="s">
        <v>248</v>
      </c>
      <c r="D655" s="118" t="s">
        <v>258</v>
      </c>
      <c r="E655" s="118" t="s">
        <v>47</v>
      </c>
      <c r="F655" s="120" t="n">
        <v>119557</v>
      </c>
      <c r="G655" s="120" t="n">
        <v>532800</v>
      </c>
      <c r="H655" s="122" t="n">
        <v>3098903.15</v>
      </c>
    </row>
    <row r="656" ht="14.5" customHeight="1">
      <c r="A656" s="118" t="n">
        <v>2020</v>
      </c>
      <c r="B656" s="118" t="s">
        <v>38</v>
      </c>
      <c r="C656" s="118" t="s">
        <v>249</v>
      </c>
      <c r="D656" s="118" t="s">
        <v>258</v>
      </c>
      <c r="E656" s="118" t="s">
        <v>47</v>
      </c>
      <c r="F656" s="120" t="n">
        <v>50235</v>
      </c>
      <c r="G656" s="120" t="n">
        <v>224165</v>
      </c>
      <c r="H656" s="122" t="n">
        <v>1253650.19</v>
      </c>
    </row>
    <row r="657" ht="14.5" customHeight="1">
      <c r="A657" s="118" t="n">
        <v>2020</v>
      </c>
      <c r="B657" s="118" t="s">
        <v>39</v>
      </c>
      <c r="C657" s="118" t="s">
        <v>248</v>
      </c>
      <c r="D657" s="118" t="s">
        <v>258</v>
      </c>
      <c r="E657" s="118" t="s">
        <v>47</v>
      </c>
      <c r="F657" s="120" t="n">
        <v>25362</v>
      </c>
      <c r="G657" s="120" t="n">
        <v>85138</v>
      </c>
      <c r="H657" s="122" t="n">
        <v>50517.9</v>
      </c>
    </row>
    <row r="658" ht="14.5" customHeight="1">
      <c r="A658" s="118" t="n">
        <v>2020</v>
      </c>
      <c r="B658" s="118" t="s">
        <v>39</v>
      </c>
      <c r="C658" s="118" t="s">
        <v>249</v>
      </c>
      <c r="D658" s="118" t="s">
        <v>258</v>
      </c>
      <c r="E658" s="118" t="s">
        <v>47</v>
      </c>
      <c r="F658" s="120" t="n">
        <v>14472</v>
      </c>
      <c r="G658" s="120" t="n">
        <v>58950</v>
      </c>
      <c r="H658" s="122" t="n">
        <v>36136.73</v>
      </c>
    </row>
    <row r="659" ht="14.5" customHeight="1">
      <c r="A659" s="118" t="n">
        <v>2020</v>
      </c>
      <c r="B659" s="118" t="s">
        <v>36</v>
      </c>
      <c r="C659" s="118" t="s">
        <v>248</v>
      </c>
      <c r="D659" s="118" t="s">
        <v>259</v>
      </c>
      <c r="E659" s="118" t="s">
        <v>47</v>
      </c>
      <c r="F659" s="120" t="n">
        <v>44694</v>
      </c>
      <c r="G659" s="120" t="n">
        <v>191985</v>
      </c>
      <c r="H659" s="122" t="n">
        <v>403541.68</v>
      </c>
    </row>
    <row r="660" ht="14.5" customHeight="1">
      <c r="A660" s="118" t="n">
        <v>2020</v>
      </c>
      <c r="B660" s="118" t="s">
        <v>36</v>
      </c>
      <c r="C660" s="118" t="s">
        <v>249</v>
      </c>
      <c r="D660" s="118" t="s">
        <v>259</v>
      </c>
      <c r="E660" s="118" t="s">
        <v>47</v>
      </c>
      <c r="F660" s="120" t="n">
        <v>24210</v>
      </c>
      <c r="G660" s="120" t="n">
        <v>135257</v>
      </c>
      <c r="H660" s="122" t="n">
        <v>406663.63</v>
      </c>
    </row>
    <row r="661" ht="14.5" customHeight="1">
      <c r="A661" s="118" t="n">
        <v>2020</v>
      </c>
      <c r="B661" s="118" t="s">
        <v>37</v>
      </c>
      <c r="C661" s="118" t="s">
        <v>248</v>
      </c>
      <c r="D661" s="118" t="s">
        <v>259</v>
      </c>
      <c r="E661" s="118" t="s">
        <v>47</v>
      </c>
      <c r="F661" s="120" t="n">
        <v>35612</v>
      </c>
      <c r="G661" s="120" t="n">
        <v>348398</v>
      </c>
      <c r="H661" s="122" t="n">
        <v>1358390.05</v>
      </c>
    </row>
    <row r="662" ht="14.5" customHeight="1">
      <c r="A662" s="118" t="n">
        <v>2020</v>
      </c>
      <c r="B662" s="118" t="s">
        <v>37</v>
      </c>
      <c r="C662" s="118" t="s">
        <v>249</v>
      </c>
      <c r="D662" s="118" t="s">
        <v>259</v>
      </c>
      <c r="E662" s="118" t="s">
        <v>47</v>
      </c>
      <c r="F662" s="120" t="n">
        <v>18701</v>
      </c>
      <c r="G662" s="120" t="n">
        <v>208041</v>
      </c>
      <c r="H662" s="122" t="n">
        <v>745356.56</v>
      </c>
    </row>
    <row r="663" ht="14.5" customHeight="1">
      <c r="A663" s="118" t="n">
        <v>2020</v>
      </c>
      <c r="B663" s="118" t="s">
        <v>38</v>
      </c>
      <c r="C663" s="118" t="s">
        <v>248</v>
      </c>
      <c r="D663" s="118" t="s">
        <v>259</v>
      </c>
      <c r="E663" s="118" t="s">
        <v>47</v>
      </c>
      <c r="F663" s="120" t="n">
        <v>157485</v>
      </c>
      <c r="G663" s="120" t="n">
        <v>875833</v>
      </c>
      <c r="H663" s="122" t="n">
        <v>5405732.56</v>
      </c>
    </row>
    <row r="664" ht="14.5" customHeight="1">
      <c r="A664" s="118" t="n">
        <v>2020</v>
      </c>
      <c r="B664" s="118" t="s">
        <v>38</v>
      </c>
      <c r="C664" s="118" t="s">
        <v>249</v>
      </c>
      <c r="D664" s="118" t="s">
        <v>259</v>
      </c>
      <c r="E664" s="118" t="s">
        <v>47</v>
      </c>
      <c r="F664" s="120" t="n">
        <v>76141</v>
      </c>
      <c r="G664" s="120" t="n">
        <v>421069</v>
      </c>
      <c r="H664" s="122" t="n">
        <v>2527316.06</v>
      </c>
    </row>
    <row r="665" ht="14.5" customHeight="1">
      <c r="A665" s="118" t="n">
        <v>2020</v>
      </c>
      <c r="B665" s="118" t="s">
        <v>39</v>
      </c>
      <c r="C665" s="118" t="s">
        <v>248</v>
      </c>
      <c r="D665" s="118" t="s">
        <v>259</v>
      </c>
      <c r="E665" s="118" t="s">
        <v>47</v>
      </c>
      <c r="F665" s="120" t="n">
        <v>32882</v>
      </c>
      <c r="G665" s="120" t="n">
        <v>144177</v>
      </c>
      <c r="H665" s="122" t="n">
        <v>84189.52</v>
      </c>
    </row>
    <row r="666" ht="14.5" customHeight="1">
      <c r="A666" s="118" t="n">
        <v>2020</v>
      </c>
      <c r="B666" s="118" t="s">
        <v>39</v>
      </c>
      <c r="C666" s="118" t="s">
        <v>249</v>
      </c>
      <c r="D666" s="118" t="s">
        <v>259</v>
      </c>
      <c r="E666" s="118" t="s">
        <v>47</v>
      </c>
      <c r="F666" s="120" t="n">
        <v>19002</v>
      </c>
      <c r="G666" s="120" t="n">
        <v>95714</v>
      </c>
      <c r="H666" s="122" t="n">
        <v>54015.06</v>
      </c>
    </row>
    <row r="667" ht="14.5" customHeight="1">
      <c r="A667" s="118" t="n">
        <v>2020</v>
      </c>
      <c r="B667" s="118" t="s">
        <v>36</v>
      </c>
      <c r="C667" s="118" t="s">
        <v>248</v>
      </c>
      <c r="D667" s="118" t="s">
        <v>260</v>
      </c>
      <c r="E667" s="118" t="s">
        <v>47</v>
      </c>
      <c r="F667" s="120" t="n">
        <v>50718</v>
      </c>
      <c r="G667" s="120" t="n">
        <v>261253</v>
      </c>
      <c r="H667" s="122" t="n">
        <v>482743.94</v>
      </c>
    </row>
    <row r="668" ht="14.5" customHeight="1">
      <c r="A668" s="118" t="n">
        <v>2020</v>
      </c>
      <c r="B668" s="118" t="s">
        <v>36</v>
      </c>
      <c r="C668" s="118" t="s">
        <v>249</v>
      </c>
      <c r="D668" s="118" t="s">
        <v>260</v>
      </c>
      <c r="E668" s="118" t="s">
        <v>47</v>
      </c>
      <c r="F668" s="120" t="n">
        <v>29119</v>
      </c>
      <c r="G668" s="120" t="n">
        <v>193260</v>
      </c>
      <c r="H668" s="122" t="n">
        <v>347976.38</v>
      </c>
    </row>
    <row r="669" ht="14.5" customHeight="1">
      <c r="A669" s="118" t="n">
        <v>2020</v>
      </c>
      <c r="B669" s="118" t="s">
        <v>37</v>
      </c>
      <c r="C669" s="118" t="s">
        <v>248</v>
      </c>
      <c r="D669" s="118" t="s">
        <v>260</v>
      </c>
      <c r="E669" s="118" t="s">
        <v>47</v>
      </c>
      <c r="F669" s="120" t="n">
        <v>47946</v>
      </c>
      <c r="G669" s="120" t="n">
        <v>487462</v>
      </c>
      <c r="H669" s="122" t="n">
        <v>1904625.56</v>
      </c>
    </row>
    <row r="670" ht="14.5" customHeight="1">
      <c r="A670" s="118" t="n">
        <v>2020</v>
      </c>
      <c r="B670" s="118" t="s">
        <v>37</v>
      </c>
      <c r="C670" s="118" t="s">
        <v>249</v>
      </c>
      <c r="D670" s="118" t="s">
        <v>260</v>
      </c>
      <c r="E670" s="118" t="s">
        <v>47</v>
      </c>
      <c r="F670" s="120" t="n">
        <v>26474</v>
      </c>
      <c r="G670" s="120" t="n">
        <v>314354</v>
      </c>
      <c r="H670" s="122" t="n">
        <v>1110321.01</v>
      </c>
    </row>
    <row r="671" ht="14.5" customHeight="1">
      <c r="A671" s="118" t="n">
        <v>2020</v>
      </c>
      <c r="B671" s="118" t="s">
        <v>38</v>
      </c>
      <c r="C671" s="118" t="s">
        <v>248</v>
      </c>
      <c r="D671" s="118" t="s">
        <v>260</v>
      </c>
      <c r="E671" s="118" t="s">
        <v>47</v>
      </c>
      <c r="F671" s="120" t="n">
        <v>177224</v>
      </c>
      <c r="G671" s="120" t="n">
        <v>1152880</v>
      </c>
      <c r="H671" s="122" t="n">
        <v>7972944.99</v>
      </c>
    </row>
    <row r="672" ht="14.5" customHeight="1">
      <c r="A672" s="118" t="n">
        <v>2020</v>
      </c>
      <c r="B672" s="118" t="s">
        <v>38</v>
      </c>
      <c r="C672" s="118" t="s">
        <v>249</v>
      </c>
      <c r="D672" s="118" t="s">
        <v>260</v>
      </c>
      <c r="E672" s="118" t="s">
        <v>47</v>
      </c>
      <c r="F672" s="120" t="n">
        <v>96430</v>
      </c>
      <c r="G672" s="120" t="n">
        <v>599450</v>
      </c>
      <c r="H672" s="122" t="n">
        <v>3898674.94</v>
      </c>
    </row>
    <row r="673" ht="14.5" customHeight="1">
      <c r="A673" s="118" t="n">
        <v>2020</v>
      </c>
      <c r="B673" s="118" t="s">
        <v>39</v>
      </c>
      <c r="C673" s="118" t="s">
        <v>248</v>
      </c>
      <c r="D673" s="118" t="s">
        <v>260</v>
      </c>
      <c r="E673" s="118" t="s">
        <v>47</v>
      </c>
      <c r="F673" s="120" t="n">
        <v>36430</v>
      </c>
      <c r="G673" s="120" t="n">
        <v>188202</v>
      </c>
      <c r="H673" s="122" t="n">
        <v>116667.6</v>
      </c>
    </row>
    <row r="674" ht="14.5" customHeight="1">
      <c r="A674" s="118" t="n">
        <v>2020</v>
      </c>
      <c r="B674" s="118" t="s">
        <v>39</v>
      </c>
      <c r="C674" s="118" t="s">
        <v>249</v>
      </c>
      <c r="D674" s="118" t="s">
        <v>260</v>
      </c>
      <c r="E674" s="118" t="s">
        <v>47</v>
      </c>
      <c r="F674" s="120" t="n">
        <v>22330</v>
      </c>
      <c r="G674" s="120" t="n">
        <v>137875</v>
      </c>
      <c r="H674" s="122" t="n">
        <v>79471.3</v>
      </c>
    </row>
    <row r="675" ht="14.5" customHeight="1">
      <c r="A675" s="118" t="n">
        <v>2020</v>
      </c>
      <c r="B675" s="118" t="s">
        <v>36</v>
      </c>
      <c r="C675" s="118" t="s">
        <v>248</v>
      </c>
      <c r="D675" s="118" t="s">
        <v>261</v>
      </c>
      <c r="E675" s="118" t="s">
        <v>47</v>
      </c>
      <c r="F675" s="120" t="n">
        <v>52859</v>
      </c>
      <c r="G675" s="120" t="n">
        <v>304424</v>
      </c>
      <c r="H675" s="122" t="n">
        <v>433872.06</v>
      </c>
    </row>
    <row r="676" ht="14.5" customHeight="1">
      <c r="A676" s="118" t="n">
        <v>2020</v>
      </c>
      <c r="B676" s="118" t="s">
        <v>36</v>
      </c>
      <c r="C676" s="118" t="s">
        <v>249</v>
      </c>
      <c r="D676" s="118" t="s">
        <v>261</v>
      </c>
      <c r="E676" s="118" t="s">
        <v>47</v>
      </c>
      <c r="F676" s="120" t="n">
        <v>31796</v>
      </c>
      <c r="G676" s="120" t="n">
        <v>261747</v>
      </c>
      <c r="H676" s="122" t="n">
        <v>427226.87</v>
      </c>
    </row>
    <row r="677" ht="14.5" customHeight="1">
      <c r="A677" s="118" t="n">
        <v>2020</v>
      </c>
      <c r="B677" s="118" t="s">
        <v>37</v>
      </c>
      <c r="C677" s="118" t="s">
        <v>248</v>
      </c>
      <c r="D677" s="118" t="s">
        <v>261</v>
      </c>
      <c r="E677" s="118" t="s">
        <v>47</v>
      </c>
      <c r="F677" s="120" t="n">
        <v>58299</v>
      </c>
      <c r="G677" s="120" t="n">
        <v>620608</v>
      </c>
      <c r="H677" s="122" t="n">
        <v>2483750.59</v>
      </c>
    </row>
    <row r="678" ht="14.5" customHeight="1">
      <c r="A678" s="118" t="n">
        <v>2020</v>
      </c>
      <c r="B678" s="118" t="s">
        <v>37</v>
      </c>
      <c r="C678" s="118" t="s">
        <v>249</v>
      </c>
      <c r="D678" s="118" t="s">
        <v>261</v>
      </c>
      <c r="E678" s="118" t="s">
        <v>47</v>
      </c>
      <c r="F678" s="120" t="n">
        <v>34182</v>
      </c>
      <c r="G678" s="120" t="n">
        <v>419076</v>
      </c>
      <c r="H678" s="122" t="n">
        <v>1528727.13</v>
      </c>
    </row>
    <row r="679" ht="14.5" customHeight="1">
      <c r="A679" s="118" t="n">
        <v>2020</v>
      </c>
      <c r="B679" s="118" t="s">
        <v>38</v>
      </c>
      <c r="C679" s="118" t="s">
        <v>248</v>
      </c>
      <c r="D679" s="118" t="s">
        <v>261</v>
      </c>
      <c r="E679" s="118" t="s">
        <v>47</v>
      </c>
      <c r="F679" s="120" t="n">
        <v>187562</v>
      </c>
      <c r="G679" s="120" t="n">
        <v>1369651</v>
      </c>
      <c r="H679" s="122" t="n">
        <v>10278983.95</v>
      </c>
    </row>
    <row r="680" ht="14.5" customHeight="1">
      <c r="A680" s="118" t="n">
        <v>2020</v>
      </c>
      <c r="B680" s="118" t="s">
        <v>38</v>
      </c>
      <c r="C680" s="118" t="s">
        <v>249</v>
      </c>
      <c r="D680" s="118" t="s">
        <v>261</v>
      </c>
      <c r="E680" s="118" t="s">
        <v>47</v>
      </c>
      <c r="F680" s="120" t="n">
        <v>113283</v>
      </c>
      <c r="G680" s="120" t="n">
        <v>789106</v>
      </c>
      <c r="H680" s="122" t="n">
        <v>5816866.85</v>
      </c>
    </row>
    <row r="681" ht="14.5" customHeight="1">
      <c r="A681" s="118" t="n">
        <v>2020</v>
      </c>
      <c r="B681" s="118" t="s">
        <v>39</v>
      </c>
      <c r="C681" s="118" t="s">
        <v>248</v>
      </c>
      <c r="D681" s="118" t="s">
        <v>261</v>
      </c>
      <c r="E681" s="118" t="s">
        <v>47</v>
      </c>
      <c r="F681" s="120" t="n">
        <v>37977</v>
      </c>
      <c r="G681" s="120" t="n">
        <v>223398</v>
      </c>
      <c r="H681" s="122" t="n">
        <v>150731.32</v>
      </c>
    </row>
    <row r="682" ht="14.5" customHeight="1">
      <c r="A682" s="118" t="n">
        <v>2020</v>
      </c>
      <c r="B682" s="118" t="s">
        <v>39</v>
      </c>
      <c r="C682" s="118" t="s">
        <v>249</v>
      </c>
      <c r="D682" s="118" t="s">
        <v>261</v>
      </c>
      <c r="E682" s="118" t="s">
        <v>47</v>
      </c>
      <c r="F682" s="120" t="n">
        <v>24094</v>
      </c>
      <c r="G682" s="120" t="n">
        <v>166733</v>
      </c>
      <c r="H682" s="122" t="n">
        <v>110250.24</v>
      </c>
    </row>
    <row r="683" ht="14.5" customHeight="1">
      <c r="A683" s="118" t="n">
        <v>2020</v>
      </c>
      <c r="B683" s="118" t="s">
        <v>36</v>
      </c>
      <c r="C683" s="118" t="s">
        <v>248</v>
      </c>
      <c r="D683" s="118" t="s">
        <v>262</v>
      </c>
      <c r="E683" s="118" t="s">
        <v>47</v>
      </c>
      <c r="F683" s="120" t="n">
        <v>60721</v>
      </c>
      <c r="G683" s="120" t="n">
        <v>385454</v>
      </c>
      <c r="H683" s="122" t="n">
        <v>612596.77</v>
      </c>
    </row>
    <row r="684" ht="14.5" customHeight="1">
      <c r="A684" s="118" t="n">
        <v>2020</v>
      </c>
      <c r="B684" s="118" t="s">
        <v>36</v>
      </c>
      <c r="C684" s="118" t="s">
        <v>249</v>
      </c>
      <c r="D684" s="118" t="s">
        <v>262</v>
      </c>
      <c r="E684" s="118" t="s">
        <v>47</v>
      </c>
      <c r="F684" s="120" t="n">
        <v>37370</v>
      </c>
      <c r="G684" s="120" t="n">
        <v>317155</v>
      </c>
      <c r="H684" s="122" t="n">
        <v>625202.39</v>
      </c>
    </row>
    <row r="685" ht="14.5" customHeight="1">
      <c r="A685" s="118" t="n">
        <v>2020</v>
      </c>
      <c r="B685" s="118" t="s">
        <v>37</v>
      </c>
      <c r="C685" s="118" t="s">
        <v>248</v>
      </c>
      <c r="D685" s="118" t="s">
        <v>262</v>
      </c>
      <c r="E685" s="118" t="s">
        <v>47</v>
      </c>
      <c r="F685" s="120" t="n">
        <v>82463</v>
      </c>
      <c r="G685" s="120" t="n">
        <v>878124</v>
      </c>
      <c r="H685" s="122" t="n">
        <v>3797518.25</v>
      </c>
    </row>
    <row r="686" ht="14.5" customHeight="1">
      <c r="A686" s="118" t="n">
        <v>2020</v>
      </c>
      <c r="B686" s="118" t="s">
        <v>37</v>
      </c>
      <c r="C686" s="118" t="s">
        <v>249</v>
      </c>
      <c r="D686" s="118" t="s">
        <v>262</v>
      </c>
      <c r="E686" s="118" t="s">
        <v>47</v>
      </c>
      <c r="F686" s="120" t="n">
        <v>47495</v>
      </c>
      <c r="G686" s="120" t="n">
        <v>557712</v>
      </c>
      <c r="H686" s="122" t="n">
        <v>2240854.98</v>
      </c>
    </row>
    <row r="687" ht="14.5" customHeight="1">
      <c r="A687" s="118" t="n">
        <v>2020</v>
      </c>
      <c r="B687" s="118" t="s">
        <v>38</v>
      </c>
      <c r="C687" s="118" t="s">
        <v>248</v>
      </c>
      <c r="D687" s="118" t="s">
        <v>262</v>
      </c>
      <c r="E687" s="118" t="s">
        <v>47</v>
      </c>
      <c r="F687" s="120" t="n">
        <v>239676</v>
      </c>
      <c r="G687" s="120" t="n">
        <v>1900246</v>
      </c>
      <c r="H687" s="122" t="n">
        <v>15522644.2</v>
      </c>
    </row>
    <row r="688" ht="14.5" customHeight="1">
      <c r="A688" s="118" t="n">
        <v>2020</v>
      </c>
      <c r="B688" s="118" t="s">
        <v>38</v>
      </c>
      <c r="C688" s="118" t="s">
        <v>249</v>
      </c>
      <c r="D688" s="118" t="s">
        <v>262</v>
      </c>
      <c r="E688" s="118" t="s">
        <v>47</v>
      </c>
      <c r="F688" s="120" t="n">
        <v>151914</v>
      </c>
      <c r="G688" s="120" t="n">
        <v>1145847</v>
      </c>
      <c r="H688" s="122" t="n">
        <v>9036055.76</v>
      </c>
    </row>
    <row r="689" ht="14.5" customHeight="1">
      <c r="A689" s="118" t="n">
        <v>2020</v>
      </c>
      <c r="B689" s="118" t="s">
        <v>39</v>
      </c>
      <c r="C689" s="118" t="s">
        <v>248</v>
      </c>
      <c r="D689" s="118" t="s">
        <v>262</v>
      </c>
      <c r="E689" s="118" t="s">
        <v>47</v>
      </c>
      <c r="F689" s="120" t="n">
        <v>46114</v>
      </c>
      <c r="G689" s="120" t="n">
        <v>293287</v>
      </c>
      <c r="H689" s="122" t="n">
        <v>222248.97</v>
      </c>
    </row>
    <row r="690" ht="14.5" customHeight="1">
      <c r="A690" s="118" t="n">
        <v>2020</v>
      </c>
      <c r="B690" s="118" t="s">
        <v>39</v>
      </c>
      <c r="C690" s="118" t="s">
        <v>249</v>
      </c>
      <c r="D690" s="118" t="s">
        <v>262</v>
      </c>
      <c r="E690" s="118" t="s">
        <v>47</v>
      </c>
      <c r="F690" s="120" t="n">
        <v>28434</v>
      </c>
      <c r="G690" s="120" t="n">
        <v>209907</v>
      </c>
      <c r="H690" s="122" t="n">
        <v>146367.8</v>
      </c>
    </row>
    <row r="691" ht="14.5" customHeight="1">
      <c r="A691" s="118" t="n">
        <v>2020</v>
      </c>
      <c r="B691" s="118" t="s">
        <v>36</v>
      </c>
      <c r="C691" s="118" t="s">
        <v>248</v>
      </c>
      <c r="D691" s="118" t="s">
        <v>263</v>
      </c>
      <c r="E691" s="118" t="s">
        <v>47</v>
      </c>
      <c r="F691" s="120" t="n">
        <v>64212</v>
      </c>
      <c r="G691" s="120" t="n">
        <v>410525</v>
      </c>
      <c r="H691" s="122" t="n">
        <v>778237.46</v>
      </c>
    </row>
    <row r="692" ht="14.5" customHeight="1">
      <c r="A692" s="118" t="n">
        <v>2020</v>
      </c>
      <c r="B692" s="118" t="s">
        <v>36</v>
      </c>
      <c r="C692" s="118" t="s">
        <v>249</v>
      </c>
      <c r="D692" s="118" t="s">
        <v>263</v>
      </c>
      <c r="E692" s="118" t="s">
        <v>47</v>
      </c>
      <c r="F692" s="120" t="n">
        <v>39279</v>
      </c>
      <c r="G692" s="120" t="n">
        <v>319431</v>
      </c>
      <c r="H692" s="122" t="n">
        <v>703448.78</v>
      </c>
    </row>
    <row r="693" ht="14.5" customHeight="1">
      <c r="A693" s="118" t="n">
        <v>2020</v>
      </c>
      <c r="B693" s="118" t="s">
        <v>37</v>
      </c>
      <c r="C693" s="118" t="s">
        <v>248</v>
      </c>
      <c r="D693" s="118" t="s">
        <v>263</v>
      </c>
      <c r="E693" s="118" t="s">
        <v>47</v>
      </c>
      <c r="F693" s="120" t="n">
        <v>102086</v>
      </c>
      <c r="G693" s="120" t="n">
        <v>1061041</v>
      </c>
      <c r="H693" s="122" t="n">
        <v>4623862.4</v>
      </c>
    </row>
    <row r="694" ht="14.5" customHeight="1">
      <c r="A694" s="118" t="n">
        <v>2020</v>
      </c>
      <c r="B694" s="118" t="s">
        <v>37</v>
      </c>
      <c r="C694" s="118" t="s">
        <v>249</v>
      </c>
      <c r="D694" s="118" t="s">
        <v>263</v>
      </c>
      <c r="E694" s="118" t="s">
        <v>47</v>
      </c>
      <c r="F694" s="120" t="n">
        <v>59572</v>
      </c>
      <c r="G694" s="120" t="n">
        <v>666364</v>
      </c>
      <c r="H694" s="122" t="n">
        <v>2834284.19</v>
      </c>
    </row>
    <row r="695" ht="14.5" customHeight="1">
      <c r="A695" s="118" t="n">
        <v>2020</v>
      </c>
      <c r="B695" s="118" t="s">
        <v>38</v>
      </c>
      <c r="C695" s="118" t="s">
        <v>248</v>
      </c>
      <c r="D695" s="118" t="s">
        <v>263</v>
      </c>
      <c r="E695" s="118" t="s">
        <v>47</v>
      </c>
      <c r="F695" s="120" t="n">
        <v>292496</v>
      </c>
      <c r="G695" s="120" t="n">
        <v>2320499</v>
      </c>
      <c r="H695" s="122" t="n">
        <v>19747186.66</v>
      </c>
    </row>
    <row r="696" ht="14.5" customHeight="1">
      <c r="A696" s="118" t="n">
        <v>2020</v>
      </c>
      <c r="B696" s="118" t="s">
        <v>38</v>
      </c>
      <c r="C696" s="118" t="s">
        <v>249</v>
      </c>
      <c r="D696" s="118" t="s">
        <v>263</v>
      </c>
      <c r="E696" s="118" t="s">
        <v>47</v>
      </c>
      <c r="F696" s="120" t="n">
        <v>194505</v>
      </c>
      <c r="G696" s="120" t="n">
        <v>1514411</v>
      </c>
      <c r="H696" s="122" t="n">
        <v>12499118.85</v>
      </c>
    </row>
    <row r="697" ht="14.5" customHeight="1">
      <c r="A697" s="118" t="n">
        <v>2020</v>
      </c>
      <c r="B697" s="118" t="s">
        <v>39</v>
      </c>
      <c r="C697" s="118" t="s">
        <v>248</v>
      </c>
      <c r="D697" s="118" t="s">
        <v>263</v>
      </c>
      <c r="E697" s="118" t="s">
        <v>47</v>
      </c>
      <c r="F697" s="120" t="n">
        <v>52756</v>
      </c>
      <c r="G697" s="120" t="n">
        <v>354007</v>
      </c>
      <c r="H697" s="122" t="n">
        <v>285932.54</v>
      </c>
    </row>
    <row r="698" ht="14.5" customHeight="1">
      <c r="A698" s="118" t="n">
        <v>2020</v>
      </c>
      <c r="B698" s="118" t="s">
        <v>39</v>
      </c>
      <c r="C698" s="118" t="s">
        <v>249</v>
      </c>
      <c r="D698" s="118" t="s">
        <v>263</v>
      </c>
      <c r="E698" s="118" t="s">
        <v>47</v>
      </c>
      <c r="F698" s="120" t="n">
        <v>31086</v>
      </c>
      <c r="G698" s="120" t="n">
        <v>231450</v>
      </c>
      <c r="H698" s="122" t="n">
        <v>184488.08</v>
      </c>
    </row>
    <row r="699" ht="14.5" customHeight="1">
      <c r="A699" s="118" t="n">
        <v>2020</v>
      </c>
      <c r="B699" s="118" t="s">
        <v>36</v>
      </c>
      <c r="C699" s="118" t="s">
        <v>248</v>
      </c>
      <c r="D699" s="118" t="s">
        <v>264</v>
      </c>
      <c r="E699" s="118" t="s">
        <v>47</v>
      </c>
      <c r="F699" s="120" t="n">
        <v>59977</v>
      </c>
      <c r="G699" s="120" t="n">
        <v>388966</v>
      </c>
      <c r="H699" s="122" t="n">
        <v>833971.87</v>
      </c>
    </row>
    <row r="700" ht="14.5" customHeight="1">
      <c r="A700" s="118" t="n">
        <v>2020</v>
      </c>
      <c r="B700" s="118" t="s">
        <v>36</v>
      </c>
      <c r="C700" s="118" t="s">
        <v>249</v>
      </c>
      <c r="D700" s="118" t="s">
        <v>264</v>
      </c>
      <c r="E700" s="118" t="s">
        <v>47</v>
      </c>
      <c r="F700" s="120" t="n">
        <v>36787</v>
      </c>
      <c r="G700" s="120" t="n">
        <v>267960</v>
      </c>
      <c r="H700" s="122" t="n">
        <v>648765.33</v>
      </c>
    </row>
    <row r="701" ht="14.5" customHeight="1">
      <c r="A701" s="118" t="n">
        <v>2020</v>
      </c>
      <c r="B701" s="118" t="s">
        <v>37</v>
      </c>
      <c r="C701" s="118" t="s">
        <v>248</v>
      </c>
      <c r="D701" s="118" t="s">
        <v>264</v>
      </c>
      <c r="E701" s="118" t="s">
        <v>47</v>
      </c>
      <c r="F701" s="120" t="n">
        <v>103054</v>
      </c>
      <c r="G701" s="120" t="n">
        <v>1065286</v>
      </c>
      <c r="H701" s="122" t="n">
        <v>4588543.96</v>
      </c>
    </row>
    <row r="702" ht="14.5" customHeight="1">
      <c r="A702" s="118" t="n">
        <v>2020</v>
      </c>
      <c r="B702" s="118" t="s">
        <v>37</v>
      </c>
      <c r="C702" s="118" t="s">
        <v>249</v>
      </c>
      <c r="D702" s="118" t="s">
        <v>264</v>
      </c>
      <c r="E702" s="118" t="s">
        <v>47</v>
      </c>
      <c r="F702" s="120" t="n">
        <v>65517</v>
      </c>
      <c r="G702" s="120" t="n">
        <v>684318</v>
      </c>
      <c r="H702" s="122" t="n">
        <v>3085782.42</v>
      </c>
    </row>
    <row r="703" ht="14.5" customHeight="1">
      <c r="A703" s="118" t="n">
        <v>2020</v>
      </c>
      <c r="B703" s="118" t="s">
        <v>38</v>
      </c>
      <c r="C703" s="118" t="s">
        <v>248</v>
      </c>
      <c r="D703" s="118" t="s">
        <v>264</v>
      </c>
      <c r="E703" s="118" t="s">
        <v>47</v>
      </c>
      <c r="F703" s="120" t="n">
        <v>305525</v>
      </c>
      <c r="G703" s="120" t="n">
        <v>2451218</v>
      </c>
      <c r="H703" s="122" t="n">
        <v>20857436.68</v>
      </c>
    </row>
    <row r="704" ht="14.5" customHeight="1">
      <c r="A704" s="118" t="n">
        <v>2020</v>
      </c>
      <c r="B704" s="118" t="s">
        <v>38</v>
      </c>
      <c r="C704" s="118" t="s">
        <v>249</v>
      </c>
      <c r="D704" s="118" t="s">
        <v>264</v>
      </c>
      <c r="E704" s="118" t="s">
        <v>47</v>
      </c>
      <c r="F704" s="120" t="n">
        <v>220524</v>
      </c>
      <c r="G704" s="120" t="n">
        <v>1692596</v>
      </c>
      <c r="H704" s="122" t="n">
        <v>14551114.87</v>
      </c>
    </row>
    <row r="705" ht="14.5" customHeight="1">
      <c r="A705" s="118" t="n">
        <v>2020</v>
      </c>
      <c r="B705" s="118" t="s">
        <v>39</v>
      </c>
      <c r="C705" s="118" t="s">
        <v>248</v>
      </c>
      <c r="D705" s="118" t="s">
        <v>264</v>
      </c>
      <c r="E705" s="118" t="s">
        <v>47</v>
      </c>
      <c r="F705" s="120" t="n">
        <v>50853</v>
      </c>
      <c r="G705" s="120" t="n">
        <v>350608</v>
      </c>
      <c r="H705" s="122" t="n">
        <v>310875.48</v>
      </c>
    </row>
    <row r="706" ht="14.5" customHeight="1">
      <c r="A706" s="118" t="n">
        <v>2020</v>
      </c>
      <c r="B706" s="118" t="s">
        <v>39</v>
      </c>
      <c r="C706" s="118" t="s">
        <v>249</v>
      </c>
      <c r="D706" s="118" t="s">
        <v>264</v>
      </c>
      <c r="E706" s="118" t="s">
        <v>47</v>
      </c>
      <c r="F706" s="120" t="n">
        <v>30133</v>
      </c>
      <c r="G706" s="120" t="n">
        <v>211671</v>
      </c>
      <c r="H706" s="122" t="n">
        <v>187031.57</v>
      </c>
    </row>
    <row r="707" ht="14.5" customHeight="1">
      <c r="A707" s="118" t="n">
        <v>2020</v>
      </c>
      <c r="B707" s="118" t="s">
        <v>36</v>
      </c>
      <c r="C707" s="118" t="s">
        <v>248</v>
      </c>
      <c r="D707" s="118" t="s">
        <v>265</v>
      </c>
      <c r="E707" s="118" t="s">
        <v>47</v>
      </c>
      <c r="F707" s="120" t="n">
        <v>52669</v>
      </c>
      <c r="G707" s="120" t="n">
        <v>338153</v>
      </c>
      <c r="H707" s="122" t="n">
        <v>893710.57</v>
      </c>
    </row>
    <row r="708" ht="14.5" customHeight="1">
      <c r="A708" s="118" t="n">
        <v>2020</v>
      </c>
      <c r="B708" s="118" t="s">
        <v>36</v>
      </c>
      <c r="C708" s="118" t="s">
        <v>249</v>
      </c>
      <c r="D708" s="118" t="s">
        <v>265</v>
      </c>
      <c r="E708" s="118" t="s">
        <v>47</v>
      </c>
      <c r="F708" s="120" t="n">
        <v>32566</v>
      </c>
      <c r="G708" s="120" t="n">
        <v>209896</v>
      </c>
      <c r="H708" s="122" t="n">
        <v>572485.53</v>
      </c>
    </row>
    <row r="709" ht="14.5" customHeight="1">
      <c r="A709" s="118" t="n">
        <v>2020</v>
      </c>
      <c r="B709" s="118" t="s">
        <v>37</v>
      </c>
      <c r="C709" s="118" t="s">
        <v>248</v>
      </c>
      <c r="D709" s="118" t="s">
        <v>265</v>
      </c>
      <c r="E709" s="118" t="s">
        <v>47</v>
      </c>
      <c r="F709" s="120" t="n">
        <v>93707</v>
      </c>
      <c r="G709" s="120" t="n">
        <v>945919</v>
      </c>
      <c r="H709" s="122" t="n">
        <v>4059586.12</v>
      </c>
    </row>
    <row r="710" ht="14.5" customHeight="1">
      <c r="A710" s="118" t="n">
        <v>2020</v>
      </c>
      <c r="B710" s="118" t="s">
        <v>37</v>
      </c>
      <c r="C710" s="118" t="s">
        <v>249</v>
      </c>
      <c r="D710" s="118" t="s">
        <v>265</v>
      </c>
      <c r="E710" s="118" t="s">
        <v>47</v>
      </c>
      <c r="F710" s="120" t="n">
        <v>66291</v>
      </c>
      <c r="G710" s="120" t="n">
        <v>670048</v>
      </c>
      <c r="H710" s="122" t="n">
        <v>3023826.46</v>
      </c>
    </row>
    <row r="711" ht="14.5" customHeight="1">
      <c r="A711" s="118" t="n">
        <v>2020</v>
      </c>
      <c r="B711" s="118" t="s">
        <v>38</v>
      </c>
      <c r="C711" s="118" t="s">
        <v>248</v>
      </c>
      <c r="D711" s="118" t="s">
        <v>265</v>
      </c>
      <c r="E711" s="118" t="s">
        <v>47</v>
      </c>
      <c r="F711" s="120" t="n">
        <v>308229</v>
      </c>
      <c r="G711" s="120" t="n">
        <v>2406950</v>
      </c>
      <c r="H711" s="122" t="n">
        <v>19896088.4</v>
      </c>
    </row>
    <row r="712" ht="14.5" customHeight="1">
      <c r="A712" s="118" t="n">
        <v>2020</v>
      </c>
      <c r="B712" s="118" t="s">
        <v>38</v>
      </c>
      <c r="C712" s="118" t="s">
        <v>249</v>
      </c>
      <c r="D712" s="118" t="s">
        <v>265</v>
      </c>
      <c r="E712" s="118" t="s">
        <v>47</v>
      </c>
      <c r="F712" s="120" t="n">
        <v>239096</v>
      </c>
      <c r="G712" s="120" t="n">
        <v>1786527</v>
      </c>
      <c r="H712" s="122" t="n">
        <v>14930556.14</v>
      </c>
    </row>
    <row r="713" ht="14.5" customHeight="1">
      <c r="A713" s="118" t="n">
        <v>2020</v>
      </c>
      <c r="B713" s="118" t="s">
        <v>39</v>
      </c>
      <c r="C713" s="118" t="s">
        <v>248</v>
      </c>
      <c r="D713" s="118" t="s">
        <v>265</v>
      </c>
      <c r="E713" s="118" t="s">
        <v>47</v>
      </c>
      <c r="F713" s="120" t="n">
        <v>43748</v>
      </c>
      <c r="G713" s="120" t="n">
        <v>298208</v>
      </c>
      <c r="H713" s="122" t="n">
        <v>294175.73</v>
      </c>
    </row>
    <row r="714" ht="14.5" customHeight="1">
      <c r="A714" s="118" t="n">
        <v>2020</v>
      </c>
      <c r="B714" s="118" t="s">
        <v>39</v>
      </c>
      <c r="C714" s="118" t="s">
        <v>249</v>
      </c>
      <c r="D714" s="118" t="s">
        <v>265</v>
      </c>
      <c r="E714" s="118" t="s">
        <v>47</v>
      </c>
      <c r="F714" s="120" t="n">
        <v>27159</v>
      </c>
      <c r="G714" s="120" t="n">
        <v>189500</v>
      </c>
      <c r="H714" s="122" t="n">
        <v>179051.7</v>
      </c>
    </row>
    <row r="715" ht="14.5" customHeight="1">
      <c r="A715" s="118" t="n">
        <v>2020</v>
      </c>
      <c r="B715" s="118" t="s">
        <v>36</v>
      </c>
      <c r="C715" s="118" t="s">
        <v>248</v>
      </c>
      <c r="D715" s="118" t="s">
        <v>266</v>
      </c>
      <c r="E715" s="118" t="s">
        <v>47</v>
      </c>
      <c r="F715" s="120" t="n">
        <v>48338</v>
      </c>
      <c r="G715" s="120" t="n">
        <v>317126</v>
      </c>
      <c r="H715" s="122" t="n">
        <v>965225.35</v>
      </c>
    </row>
    <row r="716" ht="14.5" customHeight="1">
      <c r="A716" s="118" t="n">
        <v>2020</v>
      </c>
      <c r="B716" s="118" t="s">
        <v>36</v>
      </c>
      <c r="C716" s="118" t="s">
        <v>249</v>
      </c>
      <c r="D716" s="118" t="s">
        <v>266</v>
      </c>
      <c r="E716" s="118" t="s">
        <v>47</v>
      </c>
      <c r="F716" s="120" t="n">
        <v>29188</v>
      </c>
      <c r="G716" s="120" t="n">
        <v>183321</v>
      </c>
      <c r="H716" s="122" t="n">
        <v>594628.78</v>
      </c>
    </row>
    <row r="717" ht="14.5" customHeight="1">
      <c r="A717" s="118" t="n">
        <v>2020</v>
      </c>
      <c r="B717" s="118" t="s">
        <v>37</v>
      </c>
      <c r="C717" s="118" t="s">
        <v>248</v>
      </c>
      <c r="D717" s="118" t="s">
        <v>266</v>
      </c>
      <c r="E717" s="118" t="s">
        <v>47</v>
      </c>
      <c r="F717" s="120" t="n">
        <v>79456</v>
      </c>
      <c r="G717" s="120" t="n">
        <v>784184</v>
      </c>
      <c r="H717" s="122" t="n">
        <v>3276180.54</v>
      </c>
    </row>
    <row r="718" ht="14.5" customHeight="1">
      <c r="A718" s="118" t="n">
        <v>2020</v>
      </c>
      <c r="B718" s="118" t="s">
        <v>37</v>
      </c>
      <c r="C718" s="118" t="s">
        <v>249</v>
      </c>
      <c r="D718" s="118" t="s">
        <v>266</v>
      </c>
      <c r="E718" s="118" t="s">
        <v>47</v>
      </c>
      <c r="F718" s="120" t="n">
        <v>59397</v>
      </c>
      <c r="G718" s="120" t="n">
        <v>583057</v>
      </c>
      <c r="H718" s="122" t="n">
        <v>2594380.88</v>
      </c>
    </row>
    <row r="719" ht="14.5" customHeight="1">
      <c r="A719" s="118" t="n">
        <v>2020</v>
      </c>
      <c r="B719" s="118" t="s">
        <v>38</v>
      </c>
      <c r="C719" s="118" t="s">
        <v>248</v>
      </c>
      <c r="D719" s="118" t="s">
        <v>266</v>
      </c>
      <c r="E719" s="118" t="s">
        <v>47</v>
      </c>
      <c r="F719" s="120" t="n">
        <v>291428</v>
      </c>
      <c r="G719" s="120" t="n">
        <v>2263898</v>
      </c>
      <c r="H719" s="122" t="n">
        <v>18416699.88</v>
      </c>
    </row>
    <row r="720" ht="14.5" customHeight="1">
      <c r="A720" s="118" t="n">
        <v>2020</v>
      </c>
      <c r="B720" s="118" t="s">
        <v>38</v>
      </c>
      <c r="C720" s="118" t="s">
        <v>249</v>
      </c>
      <c r="D720" s="118" t="s">
        <v>266</v>
      </c>
      <c r="E720" s="118" t="s">
        <v>47</v>
      </c>
      <c r="F720" s="120" t="n">
        <v>227334</v>
      </c>
      <c r="G720" s="120" t="n">
        <v>1677164</v>
      </c>
      <c r="H720" s="122" t="n">
        <v>14015719.27</v>
      </c>
    </row>
    <row r="721" ht="14.5" customHeight="1">
      <c r="A721" s="118" t="n">
        <v>2020</v>
      </c>
      <c r="B721" s="118" t="s">
        <v>39</v>
      </c>
      <c r="C721" s="118" t="s">
        <v>248</v>
      </c>
      <c r="D721" s="118" t="s">
        <v>266</v>
      </c>
      <c r="E721" s="118" t="s">
        <v>47</v>
      </c>
      <c r="F721" s="120" t="n">
        <v>38813</v>
      </c>
      <c r="G721" s="120" t="n">
        <v>272332</v>
      </c>
      <c r="H721" s="122" t="n">
        <v>295267.28</v>
      </c>
    </row>
    <row r="722" ht="14.5" customHeight="1">
      <c r="A722" s="118" t="n">
        <v>2020</v>
      </c>
      <c r="B722" s="118" t="s">
        <v>39</v>
      </c>
      <c r="C722" s="118" t="s">
        <v>249</v>
      </c>
      <c r="D722" s="118" t="s">
        <v>266</v>
      </c>
      <c r="E722" s="118" t="s">
        <v>47</v>
      </c>
      <c r="F722" s="120" t="n">
        <v>24423</v>
      </c>
      <c r="G722" s="120" t="n">
        <v>165413</v>
      </c>
      <c r="H722" s="122" t="n">
        <v>171307.98</v>
      </c>
    </row>
    <row r="723" ht="14.5" customHeight="1">
      <c r="A723" s="118" t="n">
        <v>2020</v>
      </c>
      <c r="B723" s="118" t="s">
        <v>36</v>
      </c>
      <c r="C723" s="118" t="s">
        <v>248</v>
      </c>
      <c r="D723" s="118" t="s">
        <v>267</v>
      </c>
      <c r="E723" s="118" t="s">
        <v>47</v>
      </c>
      <c r="F723" s="120" t="n">
        <v>57525</v>
      </c>
      <c r="G723" s="120" t="n">
        <v>383186</v>
      </c>
      <c r="H723" s="122" t="n">
        <v>1280113.2</v>
      </c>
    </row>
    <row r="724" ht="14.5" customHeight="1">
      <c r="A724" s="118" t="n">
        <v>2020</v>
      </c>
      <c r="B724" s="118" t="s">
        <v>36</v>
      </c>
      <c r="C724" s="118" t="s">
        <v>249</v>
      </c>
      <c r="D724" s="118" t="s">
        <v>267</v>
      </c>
      <c r="E724" s="118" t="s">
        <v>47</v>
      </c>
      <c r="F724" s="120" t="n">
        <v>32177</v>
      </c>
      <c r="G724" s="120" t="n">
        <v>187817</v>
      </c>
      <c r="H724" s="122" t="n">
        <v>710645.9</v>
      </c>
    </row>
    <row r="725" ht="14.5" customHeight="1">
      <c r="A725" s="118" t="n">
        <v>2020</v>
      </c>
      <c r="B725" s="118" t="s">
        <v>37</v>
      </c>
      <c r="C725" s="118" t="s">
        <v>248</v>
      </c>
      <c r="D725" s="118" t="s">
        <v>267</v>
      </c>
      <c r="E725" s="118" t="s">
        <v>47</v>
      </c>
      <c r="F725" s="120" t="n">
        <v>82308</v>
      </c>
      <c r="G725" s="120" t="n">
        <v>794307</v>
      </c>
      <c r="H725" s="122" t="n">
        <v>3135489.5</v>
      </c>
    </row>
    <row r="726" ht="14.5" customHeight="1">
      <c r="A726" s="118" t="n">
        <v>2020</v>
      </c>
      <c r="B726" s="118" t="s">
        <v>37</v>
      </c>
      <c r="C726" s="118" t="s">
        <v>249</v>
      </c>
      <c r="D726" s="118" t="s">
        <v>267</v>
      </c>
      <c r="E726" s="118" t="s">
        <v>47</v>
      </c>
      <c r="F726" s="120" t="n">
        <v>58873</v>
      </c>
      <c r="G726" s="120" t="n">
        <v>558916</v>
      </c>
      <c r="H726" s="122" t="n">
        <v>2356749.6</v>
      </c>
    </row>
    <row r="727" ht="14.5" customHeight="1">
      <c r="A727" s="118" t="n">
        <v>2020</v>
      </c>
      <c r="B727" s="118" t="s">
        <v>38</v>
      </c>
      <c r="C727" s="118" t="s">
        <v>248</v>
      </c>
      <c r="D727" s="118" t="s">
        <v>267</v>
      </c>
      <c r="E727" s="118" t="s">
        <v>47</v>
      </c>
      <c r="F727" s="120" t="n">
        <v>330168</v>
      </c>
      <c r="G727" s="120" t="n">
        <v>2502675</v>
      </c>
      <c r="H727" s="122" t="n">
        <v>20237595.72</v>
      </c>
    </row>
    <row r="728" ht="14.5" customHeight="1">
      <c r="A728" s="118" t="n">
        <v>2020</v>
      </c>
      <c r="B728" s="118" t="s">
        <v>38</v>
      </c>
      <c r="C728" s="118" t="s">
        <v>249</v>
      </c>
      <c r="D728" s="118" t="s">
        <v>267</v>
      </c>
      <c r="E728" s="118" t="s">
        <v>47</v>
      </c>
      <c r="F728" s="120" t="n">
        <v>242313</v>
      </c>
      <c r="G728" s="120" t="n">
        <v>1686271</v>
      </c>
      <c r="H728" s="122" t="n">
        <v>13587844.68</v>
      </c>
    </row>
    <row r="729" ht="14.5" customHeight="1">
      <c r="A729" s="118" t="n">
        <v>2020</v>
      </c>
      <c r="B729" s="118" t="s">
        <v>39</v>
      </c>
      <c r="C729" s="118" t="s">
        <v>248</v>
      </c>
      <c r="D729" s="118" t="s">
        <v>267</v>
      </c>
      <c r="E729" s="118" t="s">
        <v>47</v>
      </c>
      <c r="F729" s="120" t="n">
        <v>44354</v>
      </c>
      <c r="G729" s="120" t="n">
        <v>314794</v>
      </c>
      <c r="H729" s="122" t="n">
        <v>359088.66</v>
      </c>
    </row>
    <row r="730" ht="14.5" customHeight="1">
      <c r="A730" s="118" t="n">
        <v>2020</v>
      </c>
      <c r="B730" s="118" t="s">
        <v>39</v>
      </c>
      <c r="C730" s="118" t="s">
        <v>249</v>
      </c>
      <c r="D730" s="118" t="s">
        <v>267</v>
      </c>
      <c r="E730" s="118" t="s">
        <v>47</v>
      </c>
      <c r="F730" s="120" t="n">
        <v>27867</v>
      </c>
      <c r="G730" s="120" t="n">
        <v>179813</v>
      </c>
      <c r="H730" s="122" t="n">
        <v>201517.51</v>
      </c>
    </row>
    <row r="731" ht="14.5" customHeight="1">
      <c r="A731" s="118" t="n">
        <v>2020</v>
      </c>
      <c r="B731" s="118" t="s">
        <v>36</v>
      </c>
      <c r="C731" s="118" t="s">
        <v>248</v>
      </c>
      <c r="D731" s="118" t="s">
        <v>268</v>
      </c>
      <c r="E731" s="118" t="s">
        <v>47</v>
      </c>
      <c r="F731" s="120" t="n">
        <v>51379</v>
      </c>
      <c r="G731" s="120" t="n">
        <v>356118</v>
      </c>
      <c r="H731" s="122" t="n">
        <v>1300474.94</v>
      </c>
    </row>
    <row r="732" ht="14.5" customHeight="1">
      <c r="A732" s="118" t="n">
        <v>2020</v>
      </c>
      <c r="B732" s="118" t="s">
        <v>36</v>
      </c>
      <c r="C732" s="118" t="s">
        <v>249</v>
      </c>
      <c r="D732" s="118" t="s">
        <v>268</v>
      </c>
      <c r="E732" s="118" t="s">
        <v>47</v>
      </c>
      <c r="F732" s="120" t="n">
        <v>27881</v>
      </c>
      <c r="G732" s="120" t="n">
        <v>153150</v>
      </c>
      <c r="H732" s="122" t="n">
        <v>638534.3</v>
      </c>
    </row>
    <row r="733" ht="14.5" customHeight="1">
      <c r="A733" s="118" t="n">
        <v>2020</v>
      </c>
      <c r="B733" s="118" t="s">
        <v>37</v>
      </c>
      <c r="C733" s="118" t="s">
        <v>248</v>
      </c>
      <c r="D733" s="118" t="s">
        <v>268</v>
      </c>
      <c r="E733" s="118" t="s">
        <v>47</v>
      </c>
      <c r="F733" s="120" t="n">
        <v>70071</v>
      </c>
      <c r="G733" s="120" t="n">
        <v>685040</v>
      </c>
      <c r="H733" s="122" t="n">
        <v>2449943.03</v>
      </c>
    </row>
    <row r="734" ht="14.5" customHeight="1">
      <c r="A734" s="118" t="n">
        <v>2020</v>
      </c>
      <c r="B734" s="118" t="s">
        <v>37</v>
      </c>
      <c r="C734" s="118" t="s">
        <v>249</v>
      </c>
      <c r="D734" s="118" t="s">
        <v>268</v>
      </c>
      <c r="E734" s="118" t="s">
        <v>47</v>
      </c>
      <c r="F734" s="120" t="n">
        <v>45563</v>
      </c>
      <c r="G734" s="120" t="n">
        <v>426916</v>
      </c>
      <c r="H734" s="122" t="n">
        <v>1618176.64</v>
      </c>
    </row>
    <row r="735" ht="14.5" customHeight="1">
      <c r="A735" s="118" t="n">
        <v>2020</v>
      </c>
      <c r="B735" s="118" t="s">
        <v>38</v>
      </c>
      <c r="C735" s="118" t="s">
        <v>248</v>
      </c>
      <c r="D735" s="118" t="s">
        <v>268</v>
      </c>
      <c r="E735" s="118" t="s">
        <v>47</v>
      </c>
      <c r="F735" s="120" t="n">
        <v>288715</v>
      </c>
      <c r="G735" s="120" t="n">
        <v>2174866</v>
      </c>
      <c r="H735" s="122" t="n">
        <v>17553900.16</v>
      </c>
    </row>
    <row r="736" ht="14.5" customHeight="1">
      <c r="A736" s="118" t="n">
        <v>2020</v>
      </c>
      <c r="B736" s="118" t="s">
        <v>38</v>
      </c>
      <c r="C736" s="118" t="s">
        <v>249</v>
      </c>
      <c r="D736" s="118" t="s">
        <v>268</v>
      </c>
      <c r="E736" s="118" t="s">
        <v>47</v>
      </c>
      <c r="F736" s="120" t="n">
        <v>195974</v>
      </c>
      <c r="G736" s="120" t="n">
        <v>1279124</v>
      </c>
      <c r="H736" s="122" t="n">
        <v>9997359.97</v>
      </c>
    </row>
    <row r="737" ht="14.5" customHeight="1">
      <c r="A737" s="118" t="n">
        <v>2020</v>
      </c>
      <c r="B737" s="118" t="s">
        <v>39</v>
      </c>
      <c r="C737" s="118" t="s">
        <v>248</v>
      </c>
      <c r="D737" s="118" t="s">
        <v>268</v>
      </c>
      <c r="E737" s="118" t="s">
        <v>47</v>
      </c>
      <c r="F737" s="120" t="n">
        <v>38669</v>
      </c>
      <c r="G737" s="120" t="n">
        <v>283660</v>
      </c>
      <c r="H737" s="122" t="n">
        <v>323092</v>
      </c>
    </row>
    <row r="738" ht="14.5" customHeight="1">
      <c r="A738" s="118" t="n">
        <v>2020</v>
      </c>
      <c r="B738" s="118" t="s">
        <v>39</v>
      </c>
      <c r="C738" s="118" t="s">
        <v>249</v>
      </c>
      <c r="D738" s="118" t="s">
        <v>268</v>
      </c>
      <c r="E738" s="118" t="s">
        <v>47</v>
      </c>
      <c r="F738" s="120" t="n">
        <v>24045</v>
      </c>
      <c r="G738" s="120" t="n">
        <v>152353</v>
      </c>
      <c r="H738" s="122" t="n">
        <v>171616.26</v>
      </c>
    </row>
    <row r="739" ht="14.5" customHeight="1">
      <c r="A739" s="118" t="n">
        <v>2020</v>
      </c>
      <c r="B739" s="118" t="s">
        <v>36</v>
      </c>
      <c r="C739" s="118" t="s">
        <v>248</v>
      </c>
      <c r="D739" s="118" t="s">
        <v>269</v>
      </c>
      <c r="E739" s="118" t="s">
        <v>47</v>
      </c>
      <c r="F739" s="120" t="n">
        <v>44913</v>
      </c>
      <c r="G739" s="120" t="n">
        <v>319322</v>
      </c>
      <c r="H739" s="122" t="n">
        <v>1185798.49</v>
      </c>
    </row>
    <row r="740" ht="14.5" customHeight="1">
      <c r="A740" s="118" t="n">
        <v>2020</v>
      </c>
      <c r="B740" s="118" t="s">
        <v>36</v>
      </c>
      <c r="C740" s="118" t="s">
        <v>249</v>
      </c>
      <c r="D740" s="118" t="s">
        <v>269</v>
      </c>
      <c r="E740" s="118" t="s">
        <v>47</v>
      </c>
      <c r="F740" s="120" t="n">
        <v>23310</v>
      </c>
      <c r="G740" s="120" t="n">
        <v>122824</v>
      </c>
      <c r="H740" s="122" t="n">
        <v>536932.28</v>
      </c>
    </row>
    <row r="741" ht="14.5" customHeight="1">
      <c r="A741" s="118" t="n">
        <v>2020</v>
      </c>
      <c r="B741" s="118" t="s">
        <v>37</v>
      </c>
      <c r="C741" s="118" t="s">
        <v>248</v>
      </c>
      <c r="D741" s="118" t="s">
        <v>269</v>
      </c>
      <c r="E741" s="118" t="s">
        <v>47</v>
      </c>
      <c r="F741" s="120" t="n">
        <v>57521</v>
      </c>
      <c r="G741" s="120" t="n">
        <v>593378</v>
      </c>
      <c r="H741" s="122" t="n">
        <v>1931129.96</v>
      </c>
    </row>
    <row r="742" ht="14.5" customHeight="1">
      <c r="A742" s="118" t="n">
        <v>2020</v>
      </c>
      <c r="B742" s="118" t="s">
        <v>37</v>
      </c>
      <c r="C742" s="118" t="s">
        <v>249</v>
      </c>
      <c r="D742" s="118" t="s">
        <v>269</v>
      </c>
      <c r="E742" s="118" t="s">
        <v>47</v>
      </c>
      <c r="F742" s="120" t="n">
        <v>33897</v>
      </c>
      <c r="G742" s="120" t="n">
        <v>326052</v>
      </c>
      <c r="H742" s="122" t="n">
        <v>1105632.18</v>
      </c>
    </row>
    <row r="743" ht="14.5" customHeight="1">
      <c r="A743" s="118" t="n">
        <v>2020</v>
      </c>
      <c r="B743" s="118" t="s">
        <v>38</v>
      </c>
      <c r="C743" s="118" t="s">
        <v>248</v>
      </c>
      <c r="D743" s="118" t="s">
        <v>269</v>
      </c>
      <c r="E743" s="118" t="s">
        <v>47</v>
      </c>
      <c r="F743" s="120" t="n">
        <v>257184</v>
      </c>
      <c r="G743" s="120" t="n">
        <v>1962281</v>
      </c>
      <c r="H743" s="122" t="n">
        <v>16059290.78</v>
      </c>
    </row>
    <row r="744" ht="14.5" customHeight="1">
      <c r="A744" s="118" t="n">
        <v>2020</v>
      </c>
      <c r="B744" s="118" t="s">
        <v>38</v>
      </c>
      <c r="C744" s="118" t="s">
        <v>249</v>
      </c>
      <c r="D744" s="118" t="s">
        <v>269</v>
      </c>
      <c r="E744" s="118" t="s">
        <v>47</v>
      </c>
      <c r="F744" s="120" t="n">
        <v>156527</v>
      </c>
      <c r="G744" s="120" t="n">
        <v>980428</v>
      </c>
      <c r="H744" s="122" t="n">
        <v>7496982.37</v>
      </c>
    </row>
    <row r="745" ht="14.5" customHeight="1">
      <c r="A745" s="118" t="n">
        <v>2020</v>
      </c>
      <c r="B745" s="118" t="s">
        <v>39</v>
      </c>
      <c r="C745" s="118" t="s">
        <v>248</v>
      </c>
      <c r="D745" s="118" t="s">
        <v>269</v>
      </c>
      <c r="E745" s="118" t="s">
        <v>47</v>
      </c>
      <c r="F745" s="120" t="n">
        <v>32852</v>
      </c>
      <c r="G745" s="120" t="n">
        <v>255259</v>
      </c>
      <c r="H745" s="122" t="n">
        <v>285116.37</v>
      </c>
    </row>
    <row r="746" ht="14.5" customHeight="1">
      <c r="A746" s="118" t="n">
        <v>2020</v>
      </c>
      <c r="B746" s="118" t="s">
        <v>39</v>
      </c>
      <c r="C746" s="118" t="s">
        <v>249</v>
      </c>
      <c r="D746" s="118" t="s">
        <v>269</v>
      </c>
      <c r="E746" s="118" t="s">
        <v>47</v>
      </c>
      <c r="F746" s="120" t="n">
        <v>20698</v>
      </c>
      <c r="G746" s="120" t="n">
        <v>133917</v>
      </c>
      <c r="H746" s="122" t="n">
        <v>149624.65</v>
      </c>
    </row>
    <row r="747" ht="14.5" customHeight="1">
      <c r="A747" s="118" t="n">
        <v>2020</v>
      </c>
      <c r="B747" s="118" t="s">
        <v>36</v>
      </c>
      <c r="C747" s="118" t="s">
        <v>248</v>
      </c>
      <c r="D747" s="118" t="s">
        <v>270</v>
      </c>
      <c r="E747" s="118" t="s">
        <v>47</v>
      </c>
      <c r="F747" s="120" t="n">
        <v>35070</v>
      </c>
      <c r="G747" s="120" t="n">
        <v>251816</v>
      </c>
      <c r="H747" s="122" t="n">
        <v>1048717.37</v>
      </c>
    </row>
    <row r="748" ht="14.5" customHeight="1">
      <c r="A748" s="118" t="n">
        <v>2020</v>
      </c>
      <c r="B748" s="118" t="s">
        <v>36</v>
      </c>
      <c r="C748" s="118" t="s">
        <v>249</v>
      </c>
      <c r="D748" s="118" t="s">
        <v>270</v>
      </c>
      <c r="E748" s="118" t="s">
        <v>47</v>
      </c>
      <c r="F748" s="120" t="n">
        <v>16368</v>
      </c>
      <c r="G748" s="120" t="n">
        <v>83045</v>
      </c>
      <c r="H748" s="122" t="n">
        <v>357129.38</v>
      </c>
    </row>
    <row r="749" ht="14.5" customHeight="1">
      <c r="A749" s="118" t="n">
        <v>2020</v>
      </c>
      <c r="B749" s="118" t="s">
        <v>37</v>
      </c>
      <c r="C749" s="118" t="s">
        <v>248</v>
      </c>
      <c r="D749" s="118" t="s">
        <v>270</v>
      </c>
      <c r="E749" s="118" t="s">
        <v>47</v>
      </c>
      <c r="F749" s="120" t="n">
        <v>37547</v>
      </c>
      <c r="G749" s="120" t="n">
        <v>407207</v>
      </c>
      <c r="H749" s="122" t="n">
        <v>1174964.64</v>
      </c>
    </row>
    <row r="750" ht="14.5" customHeight="1">
      <c r="A750" s="118" t="n">
        <v>2020</v>
      </c>
      <c r="B750" s="118" t="s">
        <v>37</v>
      </c>
      <c r="C750" s="118" t="s">
        <v>249</v>
      </c>
      <c r="D750" s="118" t="s">
        <v>270</v>
      </c>
      <c r="E750" s="118" t="s">
        <v>47</v>
      </c>
      <c r="F750" s="120" t="n">
        <v>18904</v>
      </c>
      <c r="G750" s="120" t="n">
        <v>186523</v>
      </c>
      <c r="H750" s="122" t="n">
        <v>596163.05</v>
      </c>
    </row>
    <row r="751" ht="14.5" customHeight="1">
      <c r="A751" s="118" t="n">
        <v>2020</v>
      </c>
      <c r="B751" s="118" t="s">
        <v>38</v>
      </c>
      <c r="C751" s="118" t="s">
        <v>248</v>
      </c>
      <c r="D751" s="118" t="s">
        <v>270</v>
      </c>
      <c r="E751" s="118" t="s">
        <v>47</v>
      </c>
      <c r="F751" s="120" t="n">
        <v>188708</v>
      </c>
      <c r="G751" s="120" t="n">
        <v>1428892</v>
      </c>
      <c r="H751" s="122" t="n">
        <v>12131007.2</v>
      </c>
    </row>
    <row r="752" ht="14.5" customHeight="1">
      <c r="A752" s="118" t="n">
        <v>2020</v>
      </c>
      <c r="B752" s="118" t="s">
        <v>38</v>
      </c>
      <c r="C752" s="118" t="s">
        <v>249</v>
      </c>
      <c r="D752" s="118" t="s">
        <v>270</v>
      </c>
      <c r="E752" s="118" t="s">
        <v>47</v>
      </c>
      <c r="F752" s="120" t="n">
        <v>97784</v>
      </c>
      <c r="G752" s="120" t="n">
        <v>569773</v>
      </c>
      <c r="H752" s="122" t="n">
        <v>4379723.42</v>
      </c>
    </row>
    <row r="753" ht="14.5" customHeight="1">
      <c r="A753" s="118" t="n">
        <v>2020</v>
      </c>
      <c r="B753" s="118" t="s">
        <v>39</v>
      </c>
      <c r="C753" s="118" t="s">
        <v>248</v>
      </c>
      <c r="D753" s="118" t="s">
        <v>270</v>
      </c>
      <c r="E753" s="118" t="s">
        <v>47</v>
      </c>
      <c r="F753" s="120" t="n">
        <v>23321</v>
      </c>
      <c r="G753" s="120" t="n">
        <v>194577</v>
      </c>
      <c r="H753" s="122" t="n">
        <v>211575.64</v>
      </c>
    </row>
    <row r="754" ht="14.5" customHeight="1">
      <c r="A754" s="118" t="n">
        <v>2020</v>
      </c>
      <c r="B754" s="118" t="s">
        <v>39</v>
      </c>
      <c r="C754" s="118" t="s">
        <v>249</v>
      </c>
      <c r="D754" s="118" t="s">
        <v>270</v>
      </c>
      <c r="E754" s="118" t="s">
        <v>47</v>
      </c>
      <c r="F754" s="120" t="n">
        <v>14140</v>
      </c>
      <c r="G754" s="120" t="n">
        <v>93655</v>
      </c>
      <c r="H754" s="122" t="n">
        <v>103739.92</v>
      </c>
    </row>
    <row r="755" ht="14.5" customHeight="1">
      <c r="A755" s="118" t="n">
        <v>2020</v>
      </c>
      <c r="B755" s="118" t="s">
        <v>36</v>
      </c>
      <c r="C755" s="118" t="s">
        <v>248</v>
      </c>
      <c r="D755" s="118" t="s">
        <v>271</v>
      </c>
      <c r="E755" s="118" t="s">
        <v>47</v>
      </c>
      <c r="F755" s="120" t="n">
        <v>30657</v>
      </c>
      <c r="G755" s="120" t="n">
        <v>202275</v>
      </c>
      <c r="H755" s="122" t="n">
        <v>875012.33</v>
      </c>
    </row>
    <row r="756" ht="14.5" customHeight="1">
      <c r="A756" s="118" t="n">
        <v>2020</v>
      </c>
      <c r="B756" s="118" t="s">
        <v>36</v>
      </c>
      <c r="C756" s="118" t="s">
        <v>249</v>
      </c>
      <c r="D756" s="118" t="s">
        <v>271</v>
      </c>
      <c r="E756" s="118" t="s">
        <v>47</v>
      </c>
      <c r="F756" s="120" t="n">
        <v>10096</v>
      </c>
      <c r="G756" s="120" t="n">
        <v>48088</v>
      </c>
      <c r="H756" s="122" t="n">
        <v>215931.84</v>
      </c>
    </row>
    <row r="757" ht="14.5" customHeight="1">
      <c r="A757" s="118" t="n">
        <v>2020</v>
      </c>
      <c r="B757" s="118" t="s">
        <v>37</v>
      </c>
      <c r="C757" s="118" t="s">
        <v>248</v>
      </c>
      <c r="D757" s="118" t="s">
        <v>271</v>
      </c>
      <c r="E757" s="118" t="s">
        <v>47</v>
      </c>
      <c r="F757" s="120" t="n">
        <v>20927</v>
      </c>
      <c r="G757" s="120" t="n">
        <v>237956</v>
      </c>
      <c r="H757" s="122" t="n">
        <v>653738.09</v>
      </c>
    </row>
    <row r="758" ht="14.5" customHeight="1">
      <c r="A758" s="118" t="n">
        <v>2020</v>
      </c>
      <c r="B758" s="118" t="s">
        <v>37</v>
      </c>
      <c r="C758" s="118" t="s">
        <v>249</v>
      </c>
      <c r="D758" s="118" t="s">
        <v>271</v>
      </c>
      <c r="E758" s="118" t="s">
        <v>47</v>
      </c>
      <c r="F758" s="120" t="n">
        <v>7933</v>
      </c>
      <c r="G758" s="120" t="n">
        <v>80753</v>
      </c>
      <c r="H758" s="122" t="n">
        <v>220030.61</v>
      </c>
    </row>
    <row r="759" ht="14.5" customHeight="1">
      <c r="A759" s="118" t="n">
        <v>2020</v>
      </c>
      <c r="B759" s="118" t="s">
        <v>38</v>
      </c>
      <c r="C759" s="118" t="s">
        <v>248</v>
      </c>
      <c r="D759" s="118" t="s">
        <v>271</v>
      </c>
      <c r="E759" s="118" t="s">
        <v>47</v>
      </c>
      <c r="F759" s="120" t="n">
        <v>145834</v>
      </c>
      <c r="G759" s="120" t="n">
        <v>1012223</v>
      </c>
      <c r="H759" s="122" t="n">
        <v>9142315.58</v>
      </c>
    </row>
    <row r="760" ht="14.5" customHeight="1">
      <c r="A760" s="118" t="n">
        <v>2020</v>
      </c>
      <c r="B760" s="118" t="s">
        <v>38</v>
      </c>
      <c r="C760" s="118" t="s">
        <v>249</v>
      </c>
      <c r="D760" s="118" t="s">
        <v>271</v>
      </c>
      <c r="E760" s="118" t="s">
        <v>47</v>
      </c>
      <c r="F760" s="120" t="n">
        <v>53824</v>
      </c>
      <c r="G760" s="120" t="n">
        <v>275220</v>
      </c>
      <c r="H760" s="122" t="n">
        <v>2173716.76</v>
      </c>
    </row>
    <row r="761" ht="14.5" customHeight="1">
      <c r="A761" s="118" t="n">
        <v>2020</v>
      </c>
      <c r="B761" s="118" t="s">
        <v>39</v>
      </c>
      <c r="C761" s="118" t="s">
        <v>248</v>
      </c>
      <c r="D761" s="118" t="s">
        <v>271</v>
      </c>
      <c r="E761" s="118" t="s">
        <v>47</v>
      </c>
      <c r="F761" s="120" t="n">
        <v>18519</v>
      </c>
      <c r="G761" s="120" t="n">
        <v>157296</v>
      </c>
      <c r="H761" s="122" t="n">
        <v>174933.47</v>
      </c>
    </row>
    <row r="762" ht="14.5" customHeight="1">
      <c r="A762" s="118" t="n">
        <v>2020</v>
      </c>
      <c r="B762" s="118" t="s">
        <v>39</v>
      </c>
      <c r="C762" s="118" t="s">
        <v>249</v>
      </c>
      <c r="D762" s="118" t="s">
        <v>271</v>
      </c>
      <c r="E762" s="118" t="s">
        <v>47</v>
      </c>
      <c r="F762" s="120" t="n">
        <v>8268</v>
      </c>
      <c r="G762" s="120" t="n">
        <v>57198</v>
      </c>
      <c r="H762" s="122" t="n">
        <v>61073.99</v>
      </c>
    </row>
    <row r="763" ht="14.5" customHeight="1">
      <c r="A763" s="118" t="n">
        <v>2021</v>
      </c>
      <c r="B763" s="118" t="s">
        <v>36</v>
      </c>
      <c r="C763" s="118" t="s">
        <v>248</v>
      </c>
      <c r="D763" s="118" t="s">
        <v>253</v>
      </c>
      <c r="E763" s="118" t="s">
        <v>47</v>
      </c>
      <c r="F763" s="120" t="n">
        <v>192</v>
      </c>
      <c r="G763" s="120" t="n">
        <v>1618</v>
      </c>
      <c r="H763" s="122" t="n">
        <v>277251.34</v>
      </c>
    </row>
    <row r="764" ht="14.5" customHeight="1">
      <c r="A764" s="118" t="n">
        <v>2021</v>
      </c>
      <c r="B764" s="118" t="s">
        <v>36</v>
      </c>
      <c r="C764" s="118" t="s">
        <v>249</v>
      </c>
      <c r="D764" s="118" t="s">
        <v>253</v>
      </c>
      <c r="E764" s="118" t="s">
        <v>47</v>
      </c>
      <c r="F764" s="120" t="n">
        <v>196</v>
      </c>
      <c r="G764" s="120" t="n">
        <v>1551</v>
      </c>
      <c r="H764" s="122" t="n">
        <v>243926.77</v>
      </c>
    </row>
    <row r="765" ht="14.5" customHeight="1">
      <c r="A765" s="118" t="n">
        <v>2021</v>
      </c>
      <c r="B765" s="118" t="s">
        <v>37</v>
      </c>
      <c r="C765" s="118" t="s">
        <v>248</v>
      </c>
      <c r="D765" s="118" t="s">
        <v>253</v>
      </c>
      <c r="E765" s="118" t="s">
        <v>47</v>
      </c>
      <c r="F765" s="120" t="n">
        <v>171</v>
      </c>
      <c r="G765" s="120" t="n">
        <v>1255</v>
      </c>
      <c r="H765" s="122" t="n">
        <v>156351.43</v>
      </c>
    </row>
    <row r="766" ht="14.5" customHeight="1">
      <c r="A766" s="118" t="n">
        <v>2021</v>
      </c>
      <c r="B766" s="118" t="s">
        <v>37</v>
      </c>
      <c r="C766" s="118" t="s">
        <v>249</v>
      </c>
      <c r="D766" s="118" t="s">
        <v>253</v>
      </c>
      <c r="E766" s="118" t="s">
        <v>47</v>
      </c>
      <c r="F766" s="120" t="n">
        <v>196</v>
      </c>
      <c r="G766" s="120" t="n">
        <v>1661</v>
      </c>
      <c r="H766" s="122" t="n">
        <v>191849.24</v>
      </c>
    </row>
    <row r="767" ht="14.5" customHeight="1">
      <c r="A767" s="118" t="n">
        <v>2021</v>
      </c>
      <c r="B767" s="118" t="s">
        <v>38</v>
      </c>
      <c r="C767" s="118" t="s">
        <v>248</v>
      </c>
      <c r="D767" s="118" t="s">
        <v>253</v>
      </c>
      <c r="E767" s="118" t="s">
        <v>47</v>
      </c>
      <c r="F767" s="120" t="n">
        <v>144</v>
      </c>
      <c r="G767" s="120" t="n">
        <v>402</v>
      </c>
      <c r="H767" s="122" t="n">
        <v>15744.93</v>
      </c>
    </row>
    <row r="768" ht="14.5" customHeight="1">
      <c r="A768" s="118" t="n">
        <v>2021</v>
      </c>
      <c r="B768" s="118" t="s">
        <v>38</v>
      </c>
      <c r="C768" s="118" t="s">
        <v>249</v>
      </c>
      <c r="D768" s="118" t="s">
        <v>253</v>
      </c>
      <c r="E768" s="118" t="s">
        <v>47</v>
      </c>
      <c r="F768" s="120" t="n">
        <v>198</v>
      </c>
      <c r="G768" s="120" t="n">
        <v>550</v>
      </c>
      <c r="H768" s="122" t="n">
        <v>41923.58</v>
      </c>
    </row>
    <row r="769" ht="14.5" customHeight="1">
      <c r="A769" s="118"/>
      <c r="B769" s="118" t="s">
        <v>39</v>
      </c>
      <c r="C769" s="118" t="s">
        <v>248</v>
      </c>
      <c r="D769" s="118" t="s">
        <v>253</v>
      </c>
      <c r="E769" s="118" t="s">
        <v>47</v>
      </c>
      <c r="F769" s="120"/>
      <c r="G769" s="120"/>
      <c r="H769" s="122"/>
    </row>
    <row r="770" ht="14.5" customHeight="1">
      <c r="A770" s="118" t="n">
        <v>2021</v>
      </c>
      <c r="B770" s="118" t="s">
        <v>36</v>
      </c>
      <c r="C770" s="118" t="s">
        <v>248</v>
      </c>
      <c r="D770" s="118" t="s">
        <v>254</v>
      </c>
      <c r="E770" s="118" t="s">
        <v>47</v>
      </c>
      <c r="F770" s="120" t="n">
        <v>284</v>
      </c>
      <c r="G770" s="120" t="n">
        <v>2086</v>
      </c>
      <c r="H770" s="122" t="n">
        <v>381919.5</v>
      </c>
    </row>
    <row r="771" ht="14.5" customHeight="1">
      <c r="A771" s="118" t="n">
        <v>2021</v>
      </c>
      <c r="B771" s="118" t="s">
        <v>36</v>
      </c>
      <c r="C771" s="118" t="s">
        <v>249</v>
      </c>
      <c r="D771" s="118" t="s">
        <v>254</v>
      </c>
      <c r="E771" s="118" t="s">
        <v>47</v>
      </c>
      <c r="F771" s="120" t="n">
        <v>385</v>
      </c>
      <c r="G771" s="120" t="n">
        <v>2855</v>
      </c>
      <c r="H771" s="122" t="n">
        <v>499709.4</v>
      </c>
    </row>
    <row r="772" ht="14.5" customHeight="1">
      <c r="A772" s="118" t="n">
        <v>2021</v>
      </c>
      <c r="B772" s="118" t="s">
        <v>37</v>
      </c>
      <c r="C772" s="118" t="s">
        <v>248</v>
      </c>
      <c r="D772" s="118" t="s">
        <v>254</v>
      </c>
      <c r="E772" s="118" t="s">
        <v>47</v>
      </c>
      <c r="F772" s="120" t="n">
        <v>305</v>
      </c>
      <c r="G772" s="120" t="n">
        <v>2692</v>
      </c>
      <c r="H772" s="122" t="n">
        <v>475350.59</v>
      </c>
    </row>
    <row r="773" ht="14.5" customHeight="1">
      <c r="A773" s="118" t="n">
        <v>2021</v>
      </c>
      <c r="B773" s="118" t="s">
        <v>37</v>
      </c>
      <c r="C773" s="118" t="s">
        <v>249</v>
      </c>
      <c r="D773" s="118" t="s">
        <v>254</v>
      </c>
      <c r="E773" s="118" t="s">
        <v>47</v>
      </c>
      <c r="F773" s="120" t="n">
        <v>415</v>
      </c>
      <c r="G773" s="120" t="n">
        <v>3845</v>
      </c>
      <c r="H773" s="122" t="n">
        <v>573132.73</v>
      </c>
    </row>
    <row r="774" ht="14.5" customHeight="1">
      <c r="A774" s="118" t="n">
        <v>2021</v>
      </c>
      <c r="B774" s="118" t="s">
        <v>38</v>
      </c>
      <c r="C774" s="118" t="s">
        <v>248</v>
      </c>
      <c r="D774" s="118" t="s">
        <v>254</v>
      </c>
      <c r="E774" s="118" t="s">
        <v>47</v>
      </c>
      <c r="F774" s="120" t="n">
        <v>350</v>
      </c>
      <c r="G774" s="120" t="n">
        <v>929</v>
      </c>
      <c r="H774" s="122" t="n">
        <v>11926.62</v>
      </c>
    </row>
    <row r="775" ht="14.5" customHeight="1">
      <c r="A775" s="118" t="n">
        <v>2021</v>
      </c>
      <c r="B775" s="118" t="s">
        <v>38</v>
      </c>
      <c r="C775" s="118" t="s">
        <v>249</v>
      </c>
      <c r="D775" s="118" t="s">
        <v>254</v>
      </c>
      <c r="E775" s="118" t="s">
        <v>47</v>
      </c>
      <c r="F775" s="120" t="n">
        <v>400</v>
      </c>
      <c r="G775" s="120" t="n">
        <v>909</v>
      </c>
      <c r="H775" s="122" t="n">
        <v>13401.41</v>
      </c>
    </row>
    <row r="776" ht="14.5" customHeight="1">
      <c r="A776" s="118"/>
      <c r="B776" s="118" t="s">
        <v>39</v>
      </c>
      <c r="C776" s="118" t="s">
        <v>248</v>
      </c>
      <c r="D776" s="118" t="s">
        <v>254</v>
      </c>
      <c r="E776" s="118" t="s">
        <v>47</v>
      </c>
      <c r="F776" s="120"/>
      <c r="G776" s="120"/>
      <c r="H776" s="122"/>
    </row>
    <row r="777" ht="14.5" customHeight="1">
      <c r="A777" s="118" t="n">
        <v>2021</v>
      </c>
      <c r="B777" s="118" t="s">
        <v>36</v>
      </c>
      <c r="C777" s="118" t="s">
        <v>248</v>
      </c>
      <c r="D777" s="118" t="s">
        <v>255</v>
      </c>
      <c r="E777" s="118" t="s">
        <v>47</v>
      </c>
      <c r="F777" s="120" t="n">
        <v>623</v>
      </c>
      <c r="G777" s="120" t="n">
        <v>2787</v>
      </c>
      <c r="H777" s="122" t="n">
        <v>461167.84</v>
      </c>
    </row>
    <row r="778" ht="14.5" customHeight="1">
      <c r="A778" s="118" t="n">
        <v>2021</v>
      </c>
      <c r="B778" s="118" t="s">
        <v>36</v>
      </c>
      <c r="C778" s="118" t="s">
        <v>249</v>
      </c>
      <c r="D778" s="118" t="s">
        <v>255</v>
      </c>
      <c r="E778" s="118" t="s">
        <v>47</v>
      </c>
      <c r="F778" s="120" t="n">
        <v>717</v>
      </c>
      <c r="G778" s="120" t="n">
        <v>4119</v>
      </c>
      <c r="H778" s="122" t="n">
        <v>640398.79</v>
      </c>
    </row>
    <row r="779" ht="14.5" customHeight="1">
      <c r="A779" s="118" t="n">
        <v>2021</v>
      </c>
      <c r="B779" s="118" t="s">
        <v>37</v>
      </c>
      <c r="C779" s="118" t="s">
        <v>248</v>
      </c>
      <c r="D779" s="118" t="s">
        <v>255</v>
      </c>
      <c r="E779" s="118" t="s">
        <v>47</v>
      </c>
      <c r="F779" s="120" t="n">
        <v>618</v>
      </c>
      <c r="G779" s="120" t="n">
        <v>4473</v>
      </c>
      <c r="H779" s="122" t="n">
        <v>558712.66</v>
      </c>
    </row>
    <row r="780" ht="14.5" customHeight="1">
      <c r="A780" s="118" t="n">
        <v>2021</v>
      </c>
      <c r="B780" s="118" t="s">
        <v>37</v>
      </c>
      <c r="C780" s="118" t="s">
        <v>249</v>
      </c>
      <c r="D780" s="118" t="s">
        <v>255</v>
      </c>
      <c r="E780" s="118" t="s">
        <v>47</v>
      </c>
      <c r="F780" s="120" t="n">
        <v>532</v>
      </c>
      <c r="G780" s="120" t="n">
        <v>4758</v>
      </c>
      <c r="H780" s="122" t="n">
        <v>743974.24</v>
      </c>
    </row>
    <row r="781" ht="14.5" customHeight="1">
      <c r="A781" s="118" t="n">
        <v>2021</v>
      </c>
      <c r="B781" s="118" t="s">
        <v>38</v>
      </c>
      <c r="C781" s="118" t="s">
        <v>248</v>
      </c>
      <c r="D781" s="118" t="s">
        <v>255</v>
      </c>
      <c r="E781" s="118" t="s">
        <v>47</v>
      </c>
      <c r="F781" s="120" t="n">
        <v>4203</v>
      </c>
      <c r="G781" s="120" t="n">
        <v>7272</v>
      </c>
      <c r="H781" s="122" t="n">
        <v>30109.53</v>
      </c>
    </row>
    <row r="782" ht="14.5" customHeight="1">
      <c r="A782" s="118" t="n">
        <v>2021</v>
      </c>
      <c r="B782" s="118" t="s">
        <v>38</v>
      </c>
      <c r="C782" s="118" t="s">
        <v>249</v>
      </c>
      <c r="D782" s="118" t="s">
        <v>255</v>
      </c>
      <c r="E782" s="118" t="s">
        <v>47</v>
      </c>
      <c r="F782" s="120" t="n">
        <v>2618</v>
      </c>
      <c r="G782" s="120" t="n">
        <v>4589</v>
      </c>
      <c r="H782" s="122" t="n">
        <v>27769.6</v>
      </c>
    </row>
    <row r="783" ht="14.5" customHeight="1">
      <c r="A783" s="118" t="n">
        <v>2021</v>
      </c>
      <c r="B783" s="118" t="s">
        <v>39</v>
      </c>
      <c r="C783" s="118" t="s">
        <v>248</v>
      </c>
      <c r="D783" s="118" t="s">
        <v>255</v>
      </c>
      <c r="E783" s="118" t="s">
        <v>47</v>
      </c>
      <c r="F783" s="120" t="n">
        <v>21</v>
      </c>
      <c r="G783" s="120" t="n">
        <v>32</v>
      </c>
      <c r="H783" s="122" t="n">
        <v>87.1</v>
      </c>
    </row>
    <row r="784" ht="14.5" customHeight="1">
      <c r="A784" s="118" t="n">
        <v>2021</v>
      </c>
      <c r="B784" s="118" t="s">
        <v>39</v>
      </c>
      <c r="C784" s="118" t="s">
        <v>249</v>
      </c>
      <c r="D784" s="118" t="s">
        <v>255</v>
      </c>
      <c r="E784" s="118" t="s">
        <v>47</v>
      </c>
      <c r="F784" s="120" t="n">
        <v>6</v>
      </c>
      <c r="G784" s="120" t="n">
        <v>17</v>
      </c>
      <c r="H784" s="122" t="n">
        <v>49.47</v>
      </c>
    </row>
    <row r="785" ht="14.5" customHeight="1">
      <c r="A785" s="118" t="n">
        <v>2021</v>
      </c>
      <c r="B785" s="118" t="s">
        <v>36</v>
      </c>
      <c r="C785" s="118" t="s">
        <v>248</v>
      </c>
      <c r="D785" s="118" t="s">
        <v>256</v>
      </c>
      <c r="E785" s="118" t="s">
        <v>47</v>
      </c>
      <c r="F785" s="120" t="n">
        <v>5347</v>
      </c>
      <c r="G785" s="120" t="n">
        <v>13021</v>
      </c>
      <c r="H785" s="122" t="n">
        <v>404472.31</v>
      </c>
    </row>
    <row r="786" ht="14.5" customHeight="1">
      <c r="A786" s="118" t="n">
        <v>2021</v>
      </c>
      <c r="B786" s="118" t="s">
        <v>36</v>
      </c>
      <c r="C786" s="118" t="s">
        <v>249</v>
      </c>
      <c r="D786" s="118" t="s">
        <v>256</v>
      </c>
      <c r="E786" s="118" t="s">
        <v>47</v>
      </c>
      <c r="F786" s="120" t="n">
        <v>3348</v>
      </c>
      <c r="G786" s="120" t="n">
        <v>10369</v>
      </c>
      <c r="H786" s="122" t="n">
        <v>599098.61</v>
      </c>
    </row>
    <row r="787" ht="14.5" customHeight="1">
      <c r="A787" s="118" t="n">
        <v>2021</v>
      </c>
      <c r="B787" s="118" t="s">
        <v>37</v>
      </c>
      <c r="C787" s="118" t="s">
        <v>248</v>
      </c>
      <c r="D787" s="118" t="s">
        <v>256</v>
      </c>
      <c r="E787" s="118" t="s">
        <v>47</v>
      </c>
      <c r="F787" s="120" t="n">
        <v>2707</v>
      </c>
      <c r="G787" s="120" t="n">
        <v>17466</v>
      </c>
      <c r="H787" s="122" t="n">
        <v>601130.01</v>
      </c>
    </row>
    <row r="788" ht="14.5" customHeight="1">
      <c r="A788" s="118" t="n">
        <v>2021</v>
      </c>
      <c r="B788" s="118" t="s">
        <v>37</v>
      </c>
      <c r="C788" s="118" t="s">
        <v>249</v>
      </c>
      <c r="D788" s="118" t="s">
        <v>256</v>
      </c>
      <c r="E788" s="118" t="s">
        <v>47</v>
      </c>
      <c r="F788" s="120" t="n">
        <v>1360</v>
      </c>
      <c r="G788" s="120" t="n">
        <v>10281</v>
      </c>
      <c r="H788" s="122" t="n">
        <v>674288.03</v>
      </c>
    </row>
    <row r="789" ht="14.5" customHeight="1">
      <c r="A789" s="118" t="n">
        <v>2021</v>
      </c>
      <c r="B789" s="118" t="s">
        <v>38</v>
      </c>
      <c r="C789" s="118" t="s">
        <v>248</v>
      </c>
      <c r="D789" s="118" t="s">
        <v>256</v>
      </c>
      <c r="E789" s="118" t="s">
        <v>47</v>
      </c>
      <c r="F789" s="120" t="n">
        <v>27927</v>
      </c>
      <c r="G789" s="120" t="n">
        <v>54910</v>
      </c>
      <c r="H789" s="122" t="n">
        <v>217697.78</v>
      </c>
    </row>
    <row r="790" ht="14.5" customHeight="1">
      <c r="A790" s="118" t="n">
        <v>2021</v>
      </c>
      <c r="B790" s="118" t="s">
        <v>38</v>
      </c>
      <c r="C790" s="118" t="s">
        <v>249</v>
      </c>
      <c r="D790" s="118" t="s">
        <v>256</v>
      </c>
      <c r="E790" s="118" t="s">
        <v>47</v>
      </c>
      <c r="F790" s="120" t="n">
        <v>11837</v>
      </c>
      <c r="G790" s="120" t="n">
        <v>24515</v>
      </c>
      <c r="H790" s="122" t="n">
        <v>115947.18</v>
      </c>
    </row>
    <row r="791" ht="14.5" customHeight="1">
      <c r="A791" s="118" t="n">
        <v>2021</v>
      </c>
      <c r="B791" s="118" t="s">
        <v>39</v>
      </c>
      <c r="C791" s="118" t="s">
        <v>248</v>
      </c>
      <c r="D791" s="118" t="s">
        <v>256</v>
      </c>
      <c r="E791" s="118" t="s">
        <v>47</v>
      </c>
      <c r="F791" s="120" t="n">
        <v>3707</v>
      </c>
      <c r="G791" s="120" t="n">
        <v>7453</v>
      </c>
      <c r="H791" s="122" t="n">
        <v>4138.47</v>
      </c>
    </row>
    <row r="792" ht="14.5" customHeight="1">
      <c r="A792" s="118" t="n">
        <v>2021</v>
      </c>
      <c r="B792" s="118" t="s">
        <v>39</v>
      </c>
      <c r="C792" s="118" t="s">
        <v>249</v>
      </c>
      <c r="D792" s="118" t="s">
        <v>256</v>
      </c>
      <c r="E792" s="118" t="s">
        <v>47</v>
      </c>
      <c r="F792" s="120" t="n">
        <v>2046</v>
      </c>
      <c r="G792" s="120" t="n">
        <v>4088</v>
      </c>
      <c r="H792" s="122" t="n">
        <v>2381.3</v>
      </c>
    </row>
    <row r="793" ht="14.5" customHeight="1">
      <c r="A793" s="118" t="n">
        <v>2021</v>
      </c>
      <c r="B793" s="118" t="s">
        <v>36</v>
      </c>
      <c r="C793" s="118" t="s">
        <v>248</v>
      </c>
      <c r="D793" s="118" t="s">
        <v>257</v>
      </c>
      <c r="E793" s="118" t="s">
        <v>47</v>
      </c>
      <c r="F793" s="120" t="n">
        <v>17661</v>
      </c>
      <c r="G793" s="120" t="n">
        <v>50220</v>
      </c>
      <c r="H793" s="122" t="n">
        <v>308174.42</v>
      </c>
    </row>
    <row r="794" ht="14.5" customHeight="1">
      <c r="A794" s="118" t="n">
        <v>2021</v>
      </c>
      <c r="B794" s="118" t="s">
        <v>36</v>
      </c>
      <c r="C794" s="118" t="s">
        <v>249</v>
      </c>
      <c r="D794" s="118" t="s">
        <v>257</v>
      </c>
      <c r="E794" s="118" t="s">
        <v>47</v>
      </c>
      <c r="F794" s="120" t="n">
        <v>9866</v>
      </c>
      <c r="G794" s="120" t="n">
        <v>39719</v>
      </c>
      <c r="H794" s="122" t="n">
        <v>607588.23</v>
      </c>
    </row>
    <row r="795" ht="14.5" customHeight="1">
      <c r="A795" s="118" t="n">
        <v>2021</v>
      </c>
      <c r="B795" s="118" t="s">
        <v>37</v>
      </c>
      <c r="C795" s="118" t="s">
        <v>248</v>
      </c>
      <c r="D795" s="118" t="s">
        <v>257</v>
      </c>
      <c r="E795" s="118" t="s">
        <v>47</v>
      </c>
      <c r="F795" s="120" t="n">
        <v>11143</v>
      </c>
      <c r="G795" s="120" t="n">
        <v>87801</v>
      </c>
      <c r="H795" s="122" t="n">
        <v>603785.06</v>
      </c>
    </row>
    <row r="796" ht="14.5" customHeight="1">
      <c r="A796" s="118" t="n">
        <v>2021</v>
      </c>
      <c r="B796" s="118" t="s">
        <v>37</v>
      </c>
      <c r="C796" s="118" t="s">
        <v>249</v>
      </c>
      <c r="D796" s="118" t="s">
        <v>257</v>
      </c>
      <c r="E796" s="118" t="s">
        <v>47</v>
      </c>
      <c r="F796" s="120" t="n">
        <v>4862</v>
      </c>
      <c r="G796" s="120" t="n">
        <v>40692</v>
      </c>
      <c r="H796" s="122" t="n">
        <v>464958.08</v>
      </c>
    </row>
    <row r="797" ht="14.5" customHeight="1">
      <c r="A797" s="118" t="n">
        <v>2021</v>
      </c>
      <c r="B797" s="118" t="s">
        <v>38</v>
      </c>
      <c r="C797" s="118" t="s">
        <v>248</v>
      </c>
      <c r="D797" s="118" t="s">
        <v>257</v>
      </c>
      <c r="E797" s="118" t="s">
        <v>47</v>
      </c>
      <c r="F797" s="120" t="n">
        <v>71515</v>
      </c>
      <c r="G797" s="120" t="n">
        <v>214983</v>
      </c>
      <c r="H797" s="122" t="n">
        <v>1130228.42</v>
      </c>
    </row>
    <row r="798" ht="14.5" customHeight="1">
      <c r="A798" s="118" t="n">
        <v>2021</v>
      </c>
      <c r="B798" s="118" t="s">
        <v>38</v>
      </c>
      <c r="C798" s="118" t="s">
        <v>249</v>
      </c>
      <c r="D798" s="118" t="s">
        <v>257</v>
      </c>
      <c r="E798" s="118" t="s">
        <v>47</v>
      </c>
      <c r="F798" s="120" t="n">
        <v>28570</v>
      </c>
      <c r="G798" s="120" t="n">
        <v>85817</v>
      </c>
      <c r="H798" s="122" t="n">
        <v>438059.47</v>
      </c>
    </row>
    <row r="799" ht="14.5" customHeight="1">
      <c r="A799" s="118" t="n">
        <v>2021</v>
      </c>
      <c r="B799" s="118" t="s">
        <v>39</v>
      </c>
      <c r="C799" s="118" t="s">
        <v>248</v>
      </c>
      <c r="D799" s="118" t="s">
        <v>257</v>
      </c>
      <c r="E799" s="118" t="s">
        <v>47</v>
      </c>
      <c r="F799" s="120" t="n">
        <v>15067</v>
      </c>
      <c r="G799" s="120" t="n">
        <v>38340</v>
      </c>
      <c r="H799" s="122" t="n">
        <v>22084.68</v>
      </c>
    </row>
    <row r="800" ht="14.5" customHeight="1">
      <c r="A800" s="118" t="n">
        <v>2021</v>
      </c>
      <c r="B800" s="118" t="s">
        <v>39</v>
      </c>
      <c r="C800" s="118" t="s">
        <v>249</v>
      </c>
      <c r="D800" s="118" t="s">
        <v>257</v>
      </c>
      <c r="E800" s="118" t="s">
        <v>47</v>
      </c>
      <c r="F800" s="120" t="n">
        <v>8144</v>
      </c>
      <c r="G800" s="120" t="n">
        <v>23211</v>
      </c>
      <c r="H800" s="122" t="n">
        <v>16344.56</v>
      </c>
    </row>
    <row r="801" ht="14.5" customHeight="1">
      <c r="A801" s="118" t="n">
        <v>2021</v>
      </c>
      <c r="B801" s="118" t="s">
        <v>36</v>
      </c>
      <c r="C801" s="118" t="s">
        <v>248</v>
      </c>
      <c r="D801" s="118" t="s">
        <v>258</v>
      </c>
      <c r="E801" s="118" t="s">
        <v>47</v>
      </c>
      <c r="F801" s="120" t="n">
        <v>30116</v>
      </c>
      <c r="G801" s="120" t="n">
        <v>105855</v>
      </c>
      <c r="H801" s="122" t="n">
        <v>290697.86</v>
      </c>
    </row>
    <row r="802" ht="14.5" customHeight="1">
      <c r="A802" s="118" t="n">
        <v>2021</v>
      </c>
      <c r="B802" s="118" t="s">
        <v>36</v>
      </c>
      <c r="C802" s="118" t="s">
        <v>249</v>
      </c>
      <c r="D802" s="118" t="s">
        <v>258</v>
      </c>
      <c r="E802" s="118" t="s">
        <v>47</v>
      </c>
      <c r="F802" s="120" t="n">
        <v>16401</v>
      </c>
      <c r="G802" s="120" t="n">
        <v>77658</v>
      </c>
      <c r="H802" s="122" t="n">
        <v>418672.17</v>
      </c>
    </row>
    <row r="803" ht="14.5" customHeight="1">
      <c r="A803" s="118" t="n">
        <v>2021</v>
      </c>
      <c r="B803" s="118" t="s">
        <v>37</v>
      </c>
      <c r="C803" s="118" t="s">
        <v>248</v>
      </c>
      <c r="D803" s="118" t="s">
        <v>258</v>
      </c>
      <c r="E803" s="118" t="s">
        <v>47</v>
      </c>
      <c r="F803" s="120" t="n">
        <v>22913</v>
      </c>
      <c r="G803" s="120" t="n">
        <v>210052</v>
      </c>
      <c r="H803" s="122" t="n">
        <v>990828.66</v>
      </c>
    </row>
    <row r="804" ht="14.5" customHeight="1">
      <c r="A804" s="118" t="n">
        <v>2021</v>
      </c>
      <c r="B804" s="118" t="s">
        <v>37</v>
      </c>
      <c r="C804" s="118" t="s">
        <v>249</v>
      </c>
      <c r="D804" s="118" t="s">
        <v>258</v>
      </c>
      <c r="E804" s="118" t="s">
        <v>47</v>
      </c>
      <c r="F804" s="120" t="n">
        <v>10621</v>
      </c>
      <c r="G804" s="120" t="n">
        <v>109895</v>
      </c>
      <c r="H804" s="122" t="n">
        <v>574595.92</v>
      </c>
    </row>
    <row r="805" ht="14.5" customHeight="1">
      <c r="A805" s="118" t="n">
        <v>2021</v>
      </c>
      <c r="B805" s="118" t="s">
        <v>38</v>
      </c>
      <c r="C805" s="118" t="s">
        <v>248</v>
      </c>
      <c r="D805" s="118" t="s">
        <v>258</v>
      </c>
      <c r="E805" s="118" t="s">
        <v>47</v>
      </c>
      <c r="F805" s="120" t="n">
        <v>118237</v>
      </c>
      <c r="G805" s="120" t="n">
        <v>513442</v>
      </c>
      <c r="H805" s="122" t="n">
        <v>2864343.08</v>
      </c>
    </row>
    <row r="806" ht="14.5" customHeight="1">
      <c r="A806" s="118" t="n">
        <v>2021</v>
      </c>
      <c r="B806" s="118" t="s">
        <v>38</v>
      </c>
      <c r="C806" s="118" t="s">
        <v>249</v>
      </c>
      <c r="D806" s="118" t="s">
        <v>258</v>
      </c>
      <c r="E806" s="118" t="s">
        <v>47</v>
      </c>
      <c r="F806" s="120" t="n">
        <v>50700</v>
      </c>
      <c r="G806" s="120" t="n">
        <v>217317</v>
      </c>
      <c r="H806" s="122" t="n">
        <v>1228156.65</v>
      </c>
    </row>
    <row r="807" ht="14.5" customHeight="1">
      <c r="A807" s="118" t="n">
        <v>2021</v>
      </c>
      <c r="B807" s="118" t="s">
        <v>39</v>
      </c>
      <c r="C807" s="118" t="s">
        <v>248</v>
      </c>
      <c r="D807" s="118" t="s">
        <v>258</v>
      </c>
      <c r="E807" s="118" t="s">
        <v>47</v>
      </c>
      <c r="F807" s="120" t="n">
        <v>23439</v>
      </c>
      <c r="G807" s="120" t="n">
        <v>79679</v>
      </c>
      <c r="H807" s="122" t="n">
        <v>45112.8</v>
      </c>
    </row>
    <row r="808" ht="14.5" customHeight="1">
      <c r="A808" s="118" t="n">
        <v>2021</v>
      </c>
      <c r="B808" s="118" t="s">
        <v>39</v>
      </c>
      <c r="C808" s="118" t="s">
        <v>249</v>
      </c>
      <c r="D808" s="118" t="s">
        <v>258</v>
      </c>
      <c r="E808" s="118" t="s">
        <v>47</v>
      </c>
      <c r="F808" s="120" t="n">
        <v>13646</v>
      </c>
      <c r="G808" s="120" t="n">
        <v>56913</v>
      </c>
      <c r="H808" s="122" t="n">
        <v>33209.03</v>
      </c>
    </row>
    <row r="809" ht="14.5" customHeight="1">
      <c r="A809" s="118" t="n">
        <v>2021</v>
      </c>
      <c r="B809" s="118" t="s">
        <v>36</v>
      </c>
      <c r="C809" s="118" t="s">
        <v>248</v>
      </c>
      <c r="D809" s="118" t="s">
        <v>259</v>
      </c>
      <c r="E809" s="118" t="s">
        <v>47</v>
      </c>
      <c r="F809" s="120" t="n">
        <v>42991</v>
      </c>
      <c r="G809" s="120" t="n">
        <v>180762</v>
      </c>
      <c r="H809" s="122" t="n">
        <v>436505.63</v>
      </c>
    </row>
    <row r="810" ht="14.5" customHeight="1">
      <c r="A810" s="118" t="n">
        <v>2021</v>
      </c>
      <c r="B810" s="118" t="s">
        <v>36</v>
      </c>
      <c r="C810" s="118" t="s">
        <v>249</v>
      </c>
      <c r="D810" s="118" t="s">
        <v>259</v>
      </c>
      <c r="E810" s="118" t="s">
        <v>47</v>
      </c>
      <c r="F810" s="120" t="n">
        <v>23769</v>
      </c>
      <c r="G810" s="120" t="n">
        <v>128656</v>
      </c>
      <c r="H810" s="122" t="n">
        <v>426910.85</v>
      </c>
    </row>
    <row r="811" ht="14.5" customHeight="1">
      <c r="A811" s="118" t="n">
        <v>2021</v>
      </c>
      <c r="B811" s="118" t="s">
        <v>37</v>
      </c>
      <c r="C811" s="118" t="s">
        <v>248</v>
      </c>
      <c r="D811" s="118" t="s">
        <v>259</v>
      </c>
      <c r="E811" s="118" t="s">
        <v>47</v>
      </c>
      <c r="F811" s="120" t="n">
        <v>36952</v>
      </c>
      <c r="G811" s="120" t="n">
        <v>365012</v>
      </c>
      <c r="H811" s="122" t="n">
        <v>1616977.55</v>
      </c>
    </row>
    <row r="812" ht="14.5" customHeight="1">
      <c r="A812" s="118" t="n">
        <v>2021</v>
      </c>
      <c r="B812" s="118" t="s">
        <v>37</v>
      </c>
      <c r="C812" s="118" t="s">
        <v>249</v>
      </c>
      <c r="D812" s="118" t="s">
        <v>259</v>
      </c>
      <c r="E812" s="118" t="s">
        <v>47</v>
      </c>
      <c r="F812" s="120" t="n">
        <v>18938</v>
      </c>
      <c r="G812" s="120" t="n">
        <v>210452</v>
      </c>
      <c r="H812" s="122" t="n">
        <v>874190.84</v>
      </c>
    </row>
    <row r="813" ht="14.5" customHeight="1">
      <c r="A813" s="118" t="n">
        <v>2021</v>
      </c>
      <c r="B813" s="118" t="s">
        <v>38</v>
      </c>
      <c r="C813" s="118" t="s">
        <v>248</v>
      </c>
      <c r="D813" s="118" t="s">
        <v>259</v>
      </c>
      <c r="E813" s="118" t="s">
        <v>47</v>
      </c>
      <c r="F813" s="120" t="n">
        <v>162326</v>
      </c>
      <c r="G813" s="120" t="n">
        <v>896280</v>
      </c>
      <c r="H813" s="122" t="n">
        <v>5382717.47</v>
      </c>
    </row>
    <row r="814" ht="14.5" customHeight="1">
      <c r="A814" s="118" t="n">
        <v>2021</v>
      </c>
      <c r="B814" s="118" t="s">
        <v>38</v>
      </c>
      <c r="C814" s="118" t="s">
        <v>249</v>
      </c>
      <c r="D814" s="118" t="s">
        <v>259</v>
      </c>
      <c r="E814" s="118" t="s">
        <v>47</v>
      </c>
      <c r="F814" s="120" t="n">
        <v>79455</v>
      </c>
      <c r="G814" s="120" t="n">
        <v>427901</v>
      </c>
      <c r="H814" s="122" t="n">
        <v>2443747.75</v>
      </c>
    </row>
    <row r="815" ht="14.5" customHeight="1">
      <c r="A815" s="118" t="n">
        <v>2021</v>
      </c>
      <c r="B815" s="118" t="s">
        <v>39</v>
      </c>
      <c r="C815" s="118" t="s">
        <v>248</v>
      </c>
      <c r="D815" s="118" t="s">
        <v>259</v>
      </c>
      <c r="E815" s="118" t="s">
        <v>47</v>
      </c>
      <c r="F815" s="120" t="n">
        <v>32086</v>
      </c>
      <c r="G815" s="120" t="n">
        <v>139836</v>
      </c>
      <c r="H815" s="122" t="n">
        <v>79277.56</v>
      </c>
    </row>
    <row r="816" ht="14.5" customHeight="1">
      <c r="A816" s="118" t="n">
        <v>2021</v>
      </c>
      <c r="B816" s="118" t="s">
        <v>39</v>
      </c>
      <c r="C816" s="118" t="s">
        <v>249</v>
      </c>
      <c r="D816" s="118" t="s">
        <v>259</v>
      </c>
      <c r="E816" s="118" t="s">
        <v>47</v>
      </c>
      <c r="F816" s="120" t="n">
        <v>18884</v>
      </c>
      <c r="G816" s="120" t="n">
        <v>92356</v>
      </c>
      <c r="H816" s="122" t="n">
        <v>53987.65</v>
      </c>
    </row>
    <row r="817" ht="14.5" customHeight="1">
      <c r="A817" s="118" t="n">
        <v>2021</v>
      </c>
      <c r="B817" s="118" t="s">
        <v>36</v>
      </c>
      <c r="C817" s="118" t="s">
        <v>248</v>
      </c>
      <c r="D817" s="118" t="s">
        <v>260</v>
      </c>
      <c r="E817" s="118" t="s">
        <v>47</v>
      </c>
      <c r="F817" s="120" t="n">
        <v>49322</v>
      </c>
      <c r="G817" s="120" t="n">
        <v>250285</v>
      </c>
      <c r="H817" s="122" t="n">
        <v>479195.52</v>
      </c>
    </row>
    <row r="818" ht="14.5" customHeight="1">
      <c r="A818" s="118" t="n">
        <v>2021</v>
      </c>
      <c r="B818" s="118" t="s">
        <v>36</v>
      </c>
      <c r="C818" s="118" t="s">
        <v>249</v>
      </c>
      <c r="D818" s="118" t="s">
        <v>260</v>
      </c>
      <c r="E818" s="118" t="s">
        <v>47</v>
      </c>
      <c r="F818" s="120" t="n">
        <v>28063</v>
      </c>
      <c r="G818" s="120" t="n">
        <v>178774</v>
      </c>
      <c r="H818" s="122" t="n">
        <v>387590.16</v>
      </c>
    </row>
    <row r="819" ht="14.5" customHeight="1">
      <c r="A819" s="118" t="n">
        <v>2021</v>
      </c>
      <c r="B819" s="118" t="s">
        <v>37</v>
      </c>
      <c r="C819" s="118" t="s">
        <v>248</v>
      </c>
      <c r="D819" s="118" t="s">
        <v>260</v>
      </c>
      <c r="E819" s="118" t="s">
        <v>47</v>
      </c>
      <c r="F819" s="120" t="n">
        <v>49367</v>
      </c>
      <c r="G819" s="120" t="n">
        <v>508094</v>
      </c>
      <c r="H819" s="122" t="n">
        <v>2189222.54</v>
      </c>
    </row>
    <row r="820" ht="14.5" customHeight="1">
      <c r="A820" s="118" t="n">
        <v>2021</v>
      </c>
      <c r="B820" s="118" t="s">
        <v>37</v>
      </c>
      <c r="C820" s="118" t="s">
        <v>249</v>
      </c>
      <c r="D820" s="118" t="s">
        <v>260</v>
      </c>
      <c r="E820" s="118" t="s">
        <v>47</v>
      </c>
      <c r="F820" s="120" t="n">
        <v>26728</v>
      </c>
      <c r="G820" s="120" t="n">
        <v>316627</v>
      </c>
      <c r="H820" s="122" t="n">
        <v>1203800.86</v>
      </c>
    </row>
    <row r="821" ht="14.5" customHeight="1">
      <c r="A821" s="118" t="n">
        <v>2021</v>
      </c>
      <c r="B821" s="118" t="s">
        <v>38</v>
      </c>
      <c r="C821" s="118" t="s">
        <v>248</v>
      </c>
      <c r="D821" s="118" t="s">
        <v>260</v>
      </c>
      <c r="E821" s="118" t="s">
        <v>47</v>
      </c>
      <c r="F821" s="120" t="n">
        <v>181786</v>
      </c>
      <c r="G821" s="120" t="n">
        <v>1170697</v>
      </c>
      <c r="H821" s="122" t="n">
        <v>7822424.36</v>
      </c>
    </row>
    <row r="822" ht="14.5" customHeight="1">
      <c r="A822" s="118" t="n">
        <v>2021</v>
      </c>
      <c r="B822" s="118" t="s">
        <v>38</v>
      </c>
      <c r="C822" s="118" t="s">
        <v>249</v>
      </c>
      <c r="D822" s="118" t="s">
        <v>260</v>
      </c>
      <c r="E822" s="118" t="s">
        <v>47</v>
      </c>
      <c r="F822" s="120" t="n">
        <v>99005</v>
      </c>
      <c r="G822" s="120" t="n">
        <v>603654</v>
      </c>
      <c r="H822" s="122" t="n">
        <v>3849237.06</v>
      </c>
    </row>
    <row r="823" ht="14.5" customHeight="1">
      <c r="A823" s="118" t="n">
        <v>2021</v>
      </c>
      <c r="B823" s="118" t="s">
        <v>39</v>
      </c>
      <c r="C823" s="118" t="s">
        <v>248</v>
      </c>
      <c r="D823" s="118" t="s">
        <v>260</v>
      </c>
      <c r="E823" s="118" t="s">
        <v>47</v>
      </c>
      <c r="F823" s="120" t="n">
        <v>35898</v>
      </c>
      <c r="G823" s="120" t="n">
        <v>186093</v>
      </c>
      <c r="H823" s="122" t="n">
        <v>111629.1</v>
      </c>
    </row>
    <row r="824" ht="14.5" customHeight="1">
      <c r="A824" s="118" t="n">
        <v>2021</v>
      </c>
      <c r="B824" s="118" t="s">
        <v>39</v>
      </c>
      <c r="C824" s="118" t="s">
        <v>249</v>
      </c>
      <c r="D824" s="118" t="s">
        <v>260</v>
      </c>
      <c r="E824" s="118" t="s">
        <v>47</v>
      </c>
      <c r="F824" s="120" t="n">
        <v>21473</v>
      </c>
      <c r="G824" s="120" t="n">
        <v>132627</v>
      </c>
      <c r="H824" s="122" t="n">
        <v>75992.11</v>
      </c>
    </row>
    <row r="825" ht="14.5" customHeight="1">
      <c r="A825" s="118" t="n">
        <v>2021</v>
      </c>
      <c r="B825" s="118" t="s">
        <v>36</v>
      </c>
      <c r="C825" s="118" t="s">
        <v>248</v>
      </c>
      <c r="D825" s="118" t="s">
        <v>261</v>
      </c>
      <c r="E825" s="118" t="s">
        <v>47</v>
      </c>
      <c r="F825" s="120" t="n">
        <v>52762</v>
      </c>
      <c r="G825" s="120" t="n">
        <v>293625</v>
      </c>
      <c r="H825" s="122" t="n">
        <v>463237.13</v>
      </c>
    </row>
    <row r="826" ht="14.5" customHeight="1">
      <c r="A826" s="118" t="n">
        <v>2021</v>
      </c>
      <c r="B826" s="118" t="s">
        <v>36</v>
      </c>
      <c r="C826" s="118" t="s">
        <v>249</v>
      </c>
      <c r="D826" s="118" t="s">
        <v>261</v>
      </c>
      <c r="E826" s="118" t="s">
        <v>47</v>
      </c>
      <c r="F826" s="120" t="n">
        <v>31327</v>
      </c>
      <c r="G826" s="120" t="n">
        <v>245297</v>
      </c>
      <c r="H826" s="122" t="n">
        <v>420136.14</v>
      </c>
    </row>
    <row r="827" ht="14.5" customHeight="1">
      <c r="A827" s="118" t="n">
        <v>2021</v>
      </c>
      <c r="B827" s="118" t="s">
        <v>37</v>
      </c>
      <c r="C827" s="118" t="s">
        <v>248</v>
      </c>
      <c r="D827" s="118" t="s">
        <v>261</v>
      </c>
      <c r="E827" s="118" t="s">
        <v>47</v>
      </c>
      <c r="F827" s="120" t="n">
        <v>61004</v>
      </c>
      <c r="G827" s="120" t="n">
        <v>650136</v>
      </c>
      <c r="H827" s="122" t="n">
        <v>2819425.38</v>
      </c>
    </row>
    <row r="828" ht="14.5" customHeight="1">
      <c r="A828" s="118" t="n">
        <v>2021</v>
      </c>
      <c r="B828" s="118" t="s">
        <v>37</v>
      </c>
      <c r="C828" s="118" t="s">
        <v>249</v>
      </c>
      <c r="D828" s="118" t="s">
        <v>261</v>
      </c>
      <c r="E828" s="118" t="s">
        <v>47</v>
      </c>
      <c r="F828" s="120" t="n">
        <v>34709</v>
      </c>
      <c r="G828" s="120" t="n">
        <v>431998</v>
      </c>
      <c r="H828" s="122" t="n">
        <v>1743208.58</v>
      </c>
    </row>
    <row r="829" ht="14.5" customHeight="1">
      <c r="A829" s="118" t="n">
        <v>2021</v>
      </c>
      <c r="B829" s="118" t="s">
        <v>38</v>
      </c>
      <c r="C829" s="118" t="s">
        <v>248</v>
      </c>
      <c r="D829" s="118" t="s">
        <v>261</v>
      </c>
      <c r="E829" s="118" t="s">
        <v>47</v>
      </c>
      <c r="F829" s="120" t="n">
        <v>195266</v>
      </c>
      <c r="G829" s="120" t="n">
        <v>1404586</v>
      </c>
      <c r="H829" s="122" t="n">
        <v>10259203.1</v>
      </c>
    </row>
    <row r="830" ht="14.5" customHeight="1">
      <c r="A830" s="118" t="n">
        <v>2021</v>
      </c>
      <c r="B830" s="118" t="s">
        <v>38</v>
      </c>
      <c r="C830" s="118" t="s">
        <v>249</v>
      </c>
      <c r="D830" s="118" t="s">
        <v>261</v>
      </c>
      <c r="E830" s="118" t="s">
        <v>47</v>
      </c>
      <c r="F830" s="120" t="n">
        <v>116125</v>
      </c>
      <c r="G830" s="120" t="n">
        <v>791522</v>
      </c>
      <c r="H830" s="122" t="n">
        <v>5744082.16</v>
      </c>
    </row>
    <row r="831" ht="14.5" customHeight="1">
      <c r="A831" s="118" t="n">
        <v>2021</v>
      </c>
      <c r="B831" s="118" t="s">
        <v>39</v>
      </c>
      <c r="C831" s="118" t="s">
        <v>248</v>
      </c>
      <c r="D831" s="118" t="s">
        <v>261</v>
      </c>
      <c r="E831" s="118" t="s">
        <v>47</v>
      </c>
      <c r="F831" s="120" t="n">
        <v>38640</v>
      </c>
      <c r="G831" s="120" t="n">
        <v>224980</v>
      </c>
      <c r="H831" s="122" t="n">
        <v>148091.69</v>
      </c>
    </row>
    <row r="832" ht="14.5" customHeight="1">
      <c r="A832" s="118" t="n">
        <v>2021</v>
      </c>
      <c r="B832" s="118" t="s">
        <v>39</v>
      </c>
      <c r="C832" s="118" t="s">
        <v>249</v>
      </c>
      <c r="D832" s="118" t="s">
        <v>261</v>
      </c>
      <c r="E832" s="118" t="s">
        <v>47</v>
      </c>
      <c r="F832" s="120" t="n">
        <v>23843</v>
      </c>
      <c r="G832" s="120" t="n">
        <v>163556</v>
      </c>
      <c r="H832" s="122" t="n">
        <v>103581.39</v>
      </c>
    </row>
    <row r="833" ht="14.5" customHeight="1">
      <c r="A833" s="118" t="n">
        <v>2021</v>
      </c>
      <c r="B833" s="118" t="s">
        <v>36</v>
      </c>
      <c r="C833" s="118" t="s">
        <v>248</v>
      </c>
      <c r="D833" s="118" t="s">
        <v>262</v>
      </c>
      <c r="E833" s="118" t="s">
        <v>47</v>
      </c>
      <c r="F833" s="120" t="n">
        <v>57214</v>
      </c>
      <c r="G833" s="120" t="n">
        <v>363331</v>
      </c>
      <c r="H833" s="122" t="n">
        <v>596334.58</v>
      </c>
    </row>
    <row r="834" ht="14.5" customHeight="1">
      <c r="A834" s="118" t="n">
        <v>2021</v>
      </c>
      <c r="B834" s="118" t="s">
        <v>36</v>
      </c>
      <c r="C834" s="118" t="s">
        <v>249</v>
      </c>
      <c r="D834" s="118" t="s">
        <v>262</v>
      </c>
      <c r="E834" s="118" t="s">
        <v>47</v>
      </c>
      <c r="F834" s="120" t="n">
        <v>34812</v>
      </c>
      <c r="G834" s="120" t="n">
        <v>294056</v>
      </c>
      <c r="H834" s="122" t="n">
        <v>570346.62</v>
      </c>
    </row>
    <row r="835" ht="14.5" customHeight="1">
      <c r="A835" s="118" t="n">
        <v>2021</v>
      </c>
      <c r="B835" s="118" t="s">
        <v>37</v>
      </c>
      <c r="C835" s="118" t="s">
        <v>248</v>
      </c>
      <c r="D835" s="118" t="s">
        <v>262</v>
      </c>
      <c r="E835" s="118" t="s">
        <v>47</v>
      </c>
      <c r="F835" s="120" t="n">
        <v>81077</v>
      </c>
      <c r="G835" s="120" t="n">
        <v>876707</v>
      </c>
      <c r="H835" s="122" t="n">
        <v>4020360.54</v>
      </c>
    </row>
    <row r="836" ht="14.5" customHeight="1">
      <c r="A836" s="118" t="n">
        <v>2021</v>
      </c>
      <c r="B836" s="118" t="s">
        <v>37</v>
      </c>
      <c r="C836" s="118" t="s">
        <v>249</v>
      </c>
      <c r="D836" s="118" t="s">
        <v>262</v>
      </c>
      <c r="E836" s="118" t="s">
        <v>47</v>
      </c>
      <c r="F836" s="120" t="n">
        <v>46009</v>
      </c>
      <c r="G836" s="120" t="n">
        <v>556419</v>
      </c>
      <c r="H836" s="122" t="n">
        <v>2318496.22</v>
      </c>
    </row>
    <row r="837" ht="14.5" customHeight="1">
      <c r="A837" s="118" t="n">
        <v>2021</v>
      </c>
      <c r="B837" s="118" t="s">
        <v>38</v>
      </c>
      <c r="C837" s="118" t="s">
        <v>248</v>
      </c>
      <c r="D837" s="118" t="s">
        <v>262</v>
      </c>
      <c r="E837" s="118" t="s">
        <v>47</v>
      </c>
      <c r="F837" s="120" t="n">
        <v>234391</v>
      </c>
      <c r="G837" s="120" t="n">
        <v>1835357</v>
      </c>
      <c r="H837" s="122" t="n">
        <v>14404748.68</v>
      </c>
    </row>
    <row r="838" ht="14.5" customHeight="1">
      <c r="A838" s="118" t="n">
        <v>2021</v>
      </c>
      <c r="B838" s="118" t="s">
        <v>38</v>
      </c>
      <c r="C838" s="118" t="s">
        <v>249</v>
      </c>
      <c r="D838" s="118" t="s">
        <v>262</v>
      </c>
      <c r="E838" s="118" t="s">
        <v>47</v>
      </c>
      <c r="F838" s="120" t="n">
        <v>146585</v>
      </c>
      <c r="G838" s="120" t="n">
        <v>1088626</v>
      </c>
      <c r="H838" s="122" t="n">
        <v>8385843.63</v>
      </c>
    </row>
    <row r="839" ht="14.5" customHeight="1">
      <c r="A839" s="118" t="n">
        <v>2021</v>
      </c>
      <c r="B839" s="118" t="s">
        <v>39</v>
      </c>
      <c r="C839" s="118" t="s">
        <v>248</v>
      </c>
      <c r="D839" s="118" t="s">
        <v>262</v>
      </c>
      <c r="E839" s="118" t="s">
        <v>47</v>
      </c>
      <c r="F839" s="120" t="n">
        <v>43870</v>
      </c>
      <c r="G839" s="120" t="n">
        <v>281224</v>
      </c>
      <c r="H839" s="122" t="n">
        <v>203076.71</v>
      </c>
    </row>
    <row r="840" ht="14.5" customHeight="1">
      <c r="A840" s="118" t="n">
        <v>2021</v>
      </c>
      <c r="B840" s="118" t="s">
        <v>39</v>
      </c>
      <c r="C840" s="118" t="s">
        <v>249</v>
      </c>
      <c r="D840" s="118" t="s">
        <v>262</v>
      </c>
      <c r="E840" s="118" t="s">
        <v>47</v>
      </c>
      <c r="F840" s="120" t="n">
        <v>26902</v>
      </c>
      <c r="G840" s="120" t="n">
        <v>199892</v>
      </c>
      <c r="H840" s="122" t="n">
        <v>133134.38</v>
      </c>
    </row>
    <row r="841" ht="14.5" customHeight="1">
      <c r="A841" s="118" t="n">
        <v>2021</v>
      </c>
      <c r="B841" s="118" t="s">
        <v>36</v>
      </c>
      <c r="C841" s="118" t="s">
        <v>248</v>
      </c>
      <c r="D841" s="118" t="s">
        <v>263</v>
      </c>
      <c r="E841" s="118" t="s">
        <v>47</v>
      </c>
      <c r="F841" s="120" t="n">
        <v>62651</v>
      </c>
      <c r="G841" s="120" t="n">
        <v>399162</v>
      </c>
      <c r="H841" s="122" t="n">
        <v>787028.17</v>
      </c>
    </row>
    <row r="842" ht="14.5" customHeight="1">
      <c r="A842" s="118" t="n">
        <v>2021</v>
      </c>
      <c r="B842" s="118" t="s">
        <v>36</v>
      </c>
      <c r="C842" s="118" t="s">
        <v>249</v>
      </c>
      <c r="D842" s="118" t="s">
        <v>263</v>
      </c>
      <c r="E842" s="118" t="s">
        <v>47</v>
      </c>
      <c r="F842" s="120" t="n">
        <v>38474</v>
      </c>
      <c r="G842" s="120" t="n">
        <v>315502</v>
      </c>
      <c r="H842" s="122" t="n">
        <v>755022.83</v>
      </c>
    </row>
    <row r="843" ht="14.5" customHeight="1">
      <c r="A843" s="118" t="n">
        <v>2021</v>
      </c>
      <c r="B843" s="118" t="s">
        <v>37</v>
      </c>
      <c r="C843" s="118" t="s">
        <v>248</v>
      </c>
      <c r="D843" s="118" t="s">
        <v>263</v>
      </c>
      <c r="E843" s="118" t="s">
        <v>47</v>
      </c>
      <c r="F843" s="120" t="n">
        <v>104188</v>
      </c>
      <c r="G843" s="120" t="n">
        <v>1089975</v>
      </c>
      <c r="H843" s="122" t="n">
        <v>5113171.55</v>
      </c>
    </row>
    <row r="844" ht="14.5" customHeight="1">
      <c r="A844" s="118" t="n">
        <v>2021</v>
      </c>
      <c r="B844" s="118" t="s">
        <v>37</v>
      </c>
      <c r="C844" s="118" t="s">
        <v>249</v>
      </c>
      <c r="D844" s="118" t="s">
        <v>263</v>
      </c>
      <c r="E844" s="118" t="s">
        <v>47</v>
      </c>
      <c r="F844" s="120" t="n">
        <v>60491</v>
      </c>
      <c r="G844" s="120" t="n">
        <v>684849</v>
      </c>
      <c r="H844" s="122" t="n">
        <v>3082015.48</v>
      </c>
    </row>
    <row r="845" ht="14.5" customHeight="1">
      <c r="A845" s="118" t="n">
        <v>2021</v>
      </c>
      <c r="B845" s="118" t="s">
        <v>38</v>
      </c>
      <c r="C845" s="118" t="s">
        <v>248</v>
      </c>
      <c r="D845" s="118" t="s">
        <v>263</v>
      </c>
      <c r="E845" s="118" t="s">
        <v>47</v>
      </c>
      <c r="F845" s="120" t="n">
        <v>295911</v>
      </c>
      <c r="G845" s="120" t="n">
        <v>2328031</v>
      </c>
      <c r="H845" s="122" t="n">
        <v>19645967.79</v>
      </c>
    </row>
    <row r="846" ht="14.5" customHeight="1">
      <c r="A846" s="118" t="n">
        <v>2021</v>
      </c>
      <c r="B846" s="118" t="s">
        <v>38</v>
      </c>
      <c r="C846" s="118" t="s">
        <v>249</v>
      </c>
      <c r="D846" s="118" t="s">
        <v>263</v>
      </c>
      <c r="E846" s="118" t="s">
        <v>47</v>
      </c>
      <c r="F846" s="120" t="n">
        <v>193719</v>
      </c>
      <c r="G846" s="120" t="n">
        <v>1490798</v>
      </c>
      <c r="H846" s="122" t="n">
        <v>12015807.03</v>
      </c>
    </row>
    <row r="847" ht="14.5" customHeight="1">
      <c r="A847" s="118" t="n">
        <v>2021</v>
      </c>
      <c r="B847" s="118" t="s">
        <v>39</v>
      </c>
      <c r="C847" s="118" t="s">
        <v>248</v>
      </c>
      <c r="D847" s="118" t="s">
        <v>263</v>
      </c>
      <c r="E847" s="118" t="s">
        <v>47</v>
      </c>
      <c r="F847" s="120" t="n">
        <v>51877</v>
      </c>
      <c r="G847" s="120" t="n">
        <v>343950</v>
      </c>
      <c r="H847" s="122" t="n">
        <v>268847.06</v>
      </c>
    </row>
    <row r="848" ht="14.5" customHeight="1">
      <c r="A848" s="118" t="n">
        <v>2021</v>
      </c>
      <c r="B848" s="118" t="s">
        <v>39</v>
      </c>
      <c r="C848" s="118" t="s">
        <v>249</v>
      </c>
      <c r="D848" s="118" t="s">
        <v>263</v>
      </c>
      <c r="E848" s="118" t="s">
        <v>47</v>
      </c>
      <c r="F848" s="120" t="n">
        <v>30997</v>
      </c>
      <c r="G848" s="120" t="n">
        <v>226643</v>
      </c>
      <c r="H848" s="122" t="n">
        <v>176296.14</v>
      </c>
    </row>
    <row r="849" ht="14.5" customHeight="1">
      <c r="A849" s="118" t="n">
        <v>2021</v>
      </c>
      <c r="B849" s="118" t="s">
        <v>36</v>
      </c>
      <c r="C849" s="118" t="s">
        <v>248</v>
      </c>
      <c r="D849" s="118" t="s">
        <v>264</v>
      </c>
      <c r="E849" s="118" t="s">
        <v>47</v>
      </c>
      <c r="F849" s="120" t="n">
        <v>59927</v>
      </c>
      <c r="G849" s="120" t="n">
        <v>384897</v>
      </c>
      <c r="H849" s="122" t="n">
        <v>850949.82</v>
      </c>
    </row>
    <row r="850" ht="14.5" customHeight="1">
      <c r="A850" s="118" t="n">
        <v>2021</v>
      </c>
      <c r="B850" s="118" t="s">
        <v>36</v>
      </c>
      <c r="C850" s="118" t="s">
        <v>249</v>
      </c>
      <c r="D850" s="118" t="s">
        <v>264</v>
      </c>
      <c r="E850" s="118" t="s">
        <v>47</v>
      </c>
      <c r="F850" s="120" t="n">
        <v>36732</v>
      </c>
      <c r="G850" s="120" t="n">
        <v>267288</v>
      </c>
      <c r="H850" s="122" t="n">
        <v>647454.74</v>
      </c>
    </row>
    <row r="851" ht="14.5" customHeight="1">
      <c r="A851" s="118" t="n">
        <v>2021</v>
      </c>
      <c r="B851" s="118" t="s">
        <v>37</v>
      </c>
      <c r="C851" s="118" t="s">
        <v>248</v>
      </c>
      <c r="D851" s="118" t="s">
        <v>264</v>
      </c>
      <c r="E851" s="118" t="s">
        <v>47</v>
      </c>
      <c r="F851" s="120" t="n">
        <v>108680</v>
      </c>
      <c r="G851" s="120" t="n">
        <v>1130584</v>
      </c>
      <c r="H851" s="122" t="n">
        <v>5255275.9</v>
      </c>
    </row>
    <row r="852" ht="14.5" customHeight="1">
      <c r="A852" s="118" t="n">
        <v>2021</v>
      </c>
      <c r="B852" s="118" t="s">
        <v>37</v>
      </c>
      <c r="C852" s="118" t="s">
        <v>249</v>
      </c>
      <c r="D852" s="118" t="s">
        <v>264</v>
      </c>
      <c r="E852" s="118" t="s">
        <v>47</v>
      </c>
      <c r="F852" s="120" t="n">
        <v>67476</v>
      </c>
      <c r="G852" s="120" t="n">
        <v>717965</v>
      </c>
      <c r="H852" s="122" t="n">
        <v>3390577.85</v>
      </c>
    </row>
    <row r="853" ht="14.5" customHeight="1">
      <c r="A853" s="118" t="n">
        <v>2021</v>
      </c>
      <c r="B853" s="118" t="s">
        <v>38</v>
      </c>
      <c r="C853" s="118" t="s">
        <v>248</v>
      </c>
      <c r="D853" s="118" t="s">
        <v>264</v>
      </c>
      <c r="E853" s="118" t="s">
        <v>47</v>
      </c>
      <c r="F853" s="120" t="n">
        <v>314761</v>
      </c>
      <c r="G853" s="120" t="n">
        <v>2504335</v>
      </c>
      <c r="H853" s="122" t="n">
        <v>21207090.79</v>
      </c>
    </row>
    <row r="854" ht="14.5" customHeight="1">
      <c r="A854" s="118" t="n">
        <v>2021</v>
      </c>
      <c r="B854" s="118" t="s">
        <v>38</v>
      </c>
      <c r="C854" s="118" t="s">
        <v>249</v>
      </c>
      <c r="D854" s="118" t="s">
        <v>264</v>
      </c>
      <c r="E854" s="118" t="s">
        <v>47</v>
      </c>
      <c r="F854" s="120" t="n">
        <v>222834</v>
      </c>
      <c r="G854" s="120" t="n">
        <v>1699831</v>
      </c>
      <c r="H854" s="122" t="n">
        <v>14497161.97</v>
      </c>
    </row>
    <row r="855" ht="14.5" customHeight="1">
      <c r="A855" s="118" t="n">
        <v>2021</v>
      </c>
      <c r="B855" s="118" t="s">
        <v>39</v>
      </c>
      <c r="C855" s="118" t="s">
        <v>248</v>
      </c>
      <c r="D855" s="118" t="s">
        <v>264</v>
      </c>
      <c r="E855" s="118" t="s">
        <v>47</v>
      </c>
      <c r="F855" s="120" t="n">
        <v>51022</v>
      </c>
      <c r="G855" s="120" t="n">
        <v>353296</v>
      </c>
      <c r="H855" s="122" t="n">
        <v>303760.97</v>
      </c>
    </row>
    <row r="856" ht="14.5" customHeight="1">
      <c r="A856" s="118" t="n">
        <v>2021</v>
      </c>
      <c r="B856" s="118" t="s">
        <v>39</v>
      </c>
      <c r="C856" s="118" t="s">
        <v>249</v>
      </c>
      <c r="D856" s="118" t="s">
        <v>264</v>
      </c>
      <c r="E856" s="118" t="s">
        <v>47</v>
      </c>
      <c r="F856" s="120" t="n">
        <v>29919</v>
      </c>
      <c r="G856" s="120" t="n">
        <v>218568</v>
      </c>
      <c r="H856" s="122" t="n">
        <v>182957.5</v>
      </c>
    </row>
    <row r="857" ht="14.5" customHeight="1">
      <c r="A857" s="118" t="n">
        <v>2021</v>
      </c>
      <c r="B857" s="118" t="s">
        <v>36</v>
      </c>
      <c r="C857" s="118" t="s">
        <v>248</v>
      </c>
      <c r="D857" s="118" t="s">
        <v>265</v>
      </c>
      <c r="E857" s="118" t="s">
        <v>47</v>
      </c>
      <c r="F857" s="120" t="n">
        <v>52506</v>
      </c>
      <c r="G857" s="120" t="n">
        <v>335484</v>
      </c>
      <c r="H857" s="122" t="n">
        <v>903651.87</v>
      </c>
    </row>
    <row r="858" ht="14.5" customHeight="1">
      <c r="A858" s="118" t="n">
        <v>2021</v>
      </c>
      <c r="B858" s="118" t="s">
        <v>36</v>
      </c>
      <c r="C858" s="118" t="s">
        <v>249</v>
      </c>
      <c r="D858" s="118" t="s">
        <v>265</v>
      </c>
      <c r="E858" s="118" t="s">
        <v>47</v>
      </c>
      <c r="F858" s="120" t="n">
        <v>32703</v>
      </c>
      <c r="G858" s="120" t="n">
        <v>210927</v>
      </c>
      <c r="H858" s="122" t="n">
        <v>621978.01</v>
      </c>
    </row>
    <row r="859" ht="14.5" customHeight="1">
      <c r="A859" s="118" t="n">
        <v>2021</v>
      </c>
      <c r="B859" s="118" t="s">
        <v>37</v>
      </c>
      <c r="C859" s="118" t="s">
        <v>248</v>
      </c>
      <c r="D859" s="118" t="s">
        <v>265</v>
      </c>
      <c r="E859" s="118" t="s">
        <v>47</v>
      </c>
      <c r="F859" s="120" t="n">
        <v>98766</v>
      </c>
      <c r="G859" s="120" t="n">
        <v>1003722</v>
      </c>
      <c r="H859" s="122" t="n">
        <v>4558518.93</v>
      </c>
    </row>
    <row r="860" ht="14.5" customHeight="1">
      <c r="A860" s="118" t="n">
        <v>2021</v>
      </c>
      <c r="B860" s="118" t="s">
        <v>37</v>
      </c>
      <c r="C860" s="118" t="s">
        <v>249</v>
      </c>
      <c r="D860" s="118" t="s">
        <v>265</v>
      </c>
      <c r="E860" s="118" t="s">
        <v>47</v>
      </c>
      <c r="F860" s="120" t="n">
        <v>68969</v>
      </c>
      <c r="G860" s="120" t="n">
        <v>703247</v>
      </c>
      <c r="H860" s="122" t="n">
        <v>3361768.4</v>
      </c>
    </row>
    <row r="861" ht="14.5" customHeight="1">
      <c r="A861" s="118" t="n">
        <v>2021</v>
      </c>
      <c r="B861" s="118" t="s">
        <v>38</v>
      </c>
      <c r="C861" s="118" t="s">
        <v>248</v>
      </c>
      <c r="D861" s="118" t="s">
        <v>265</v>
      </c>
      <c r="E861" s="118" t="s">
        <v>47</v>
      </c>
      <c r="F861" s="120" t="n">
        <v>316195</v>
      </c>
      <c r="G861" s="120" t="n">
        <v>2441319</v>
      </c>
      <c r="H861" s="122" t="n">
        <v>20234116.34</v>
      </c>
    </row>
    <row r="862" ht="14.5" customHeight="1">
      <c r="A862" s="118" t="n">
        <v>2021</v>
      </c>
      <c r="B862" s="118" t="s">
        <v>38</v>
      </c>
      <c r="C862" s="118" t="s">
        <v>249</v>
      </c>
      <c r="D862" s="118" t="s">
        <v>265</v>
      </c>
      <c r="E862" s="118" t="s">
        <v>47</v>
      </c>
      <c r="F862" s="120" t="n">
        <v>241529</v>
      </c>
      <c r="G862" s="120" t="n">
        <v>1789766</v>
      </c>
      <c r="H862" s="122" t="n">
        <v>15050891.59</v>
      </c>
    </row>
    <row r="863" ht="14.5" customHeight="1">
      <c r="A863" s="118" t="n">
        <v>2021</v>
      </c>
      <c r="B863" s="118" t="s">
        <v>39</v>
      </c>
      <c r="C863" s="118" t="s">
        <v>248</v>
      </c>
      <c r="D863" s="118" t="s">
        <v>265</v>
      </c>
      <c r="E863" s="118" t="s">
        <v>47</v>
      </c>
      <c r="F863" s="120" t="n">
        <v>43905</v>
      </c>
      <c r="G863" s="120" t="n">
        <v>301646</v>
      </c>
      <c r="H863" s="122" t="n">
        <v>281548.04</v>
      </c>
    </row>
    <row r="864" ht="14.5" customHeight="1">
      <c r="A864" s="118" t="n">
        <v>2021</v>
      </c>
      <c r="B864" s="118" t="s">
        <v>39</v>
      </c>
      <c r="C864" s="118" t="s">
        <v>249</v>
      </c>
      <c r="D864" s="118" t="s">
        <v>265</v>
      </c>
      <c r="E864" s="118" t="s">
        <v>47</v>
      </c>
      <c r="F864" s="120" t="n">
        <v>27003</v>
      </c>
      <c r="G864" s="120" t="n">
        <v>188447</v>
      </c>
      <c r="H864" s="122" t="n">
        <v>173768.91</v>
      </c>
    </row>
    <row r="865" ht="14.5" customHeight="1">
      <c r="A865" s="118" t="n">
        <v>2021</v>
      </c>
      <c r="B865" s="118" t="s">
        <v>36</v>
      </c>
      <c r="C865" s="118" t="s">
        <v>248</v>
      </c>
      <c r="D865" s="118" t="s">
        <v>266</v>
      </c>
      <c r="E865" s="118" t="s">
        <v>47</v>
      </c>
      <c r="F865" s="120" t="n">
        <v>46907</v>
      </c>
      <c r="G865" s="120" t="n">
        <v>298892</v>
      </c>
      <c r="H865" s="122" t="n">
        <v>959293.35</v>
      </c>
    </row>
    <row r="866" ht="14.5" customHeight="1">
      <c r="A866" s="118" t="n">
        <v>2021</v>
      </c>
      <c r="B866" s="118" t="s">
        <v>36</v>
      </c>
      <c r="C866" s="118" t="s">
        <v>249</v>
      </c>
      <c r="D866" s="118" t="s">
        <v>266</v>
      </c>
      <c r="E866" s="118" t="s">
        <v>47</v>
      </c>
      <c r="F866" s="120" t="n">
        <v>28224</v>
      </c>
      <c r="G866" s="120" t="n">
        <v>173232</v>
      </c>
      <c r="H866" s="122" t="n">
        <v>660221.85</v>
      </c>
    </row>
    <row r="867" ht="14.5" customHeight="1">
      <c r="A867" s="118" t="n">
        <v>2021</v>
      </c>
      <c r="B867" s="118" t="s">
        <v>37</v>
      </c>
      <c r="C867" s="118" t="s">
        <v>248</v>
      </c>
      <c r="D867" s="118" t="s">
        <v>266</v>
      </c>
      <c r="E867" s="118" t="s">
        <v>47</v>
      </c>
      <c r="F867" s="120" t="n">
        <v>83630</v>
      </c>
      <c r="G867" s="120" t="n">
        <v>827357</v>
      </c>
      <c r="H867" s="122" t="n">
        <v>3761019.16</v>
      </c>
    </row>
    <row r="868" ht="14.5" customHeight="1">
      <c r="A868" s="118" t="n">
        <v>2021</v>
      </c>
      <c r="B868" s="118" t="s">
        <v>37</v>
      </c>
      <c r="C868" s="118" t="s">
        <v>249</v>
      </c>
      <c r="D868" s="118" t="s">
        <v>266</v>
      </c>
      <c r="E868" s="118" t="s">
        <v>47</v>
      </c>
      <c r="F868" s="120" t="n">
        <v>61305</v>
      </c>
      <c r="G868" s="120" t="n">
        <v>606365</v>
      </c>
      <c r="H868" s="122" t="n">
        <v>2863237.58</v>
      </c>
    </row>
    <row r="869" ht="14.5" customHeight="1">
      <c r="A869" s="118" t="n">
        <v>2021</v>
      </c>
      <c r="B869" s="118" t="s">
        <v>38</v>
      </c>
      <c r="C869" s="118" t="s">
        <v>248</v>
      </c>
      <c r="D869" s="118" t="s">
        <v>266</v>
      </c>
      <c r="E869" s="118" t="s">
        <v>47</v>
      </c>
      <c r="F869" s="120" t="n">
        <v>293793</v>
      </c>
      <c r="G869" s="120" t="n">
        <v>2253000</v>
      </c>
      <c r="H869" s="122" t="n">
        <v>18470026.44</v>
      </c>
    </row>
    <row r="870" ht="14.5" customHeight="1">
      <c r="A870" s="118" t="n">
        <v>2021</v>
      </c>
      <c r="B870" s="118" t="s">
        <v>38</v>
      </c>
      <c r="C870" s="118" t="s">
        <v>249</v>
      </c>
      <c r="D870" s="118" t="s">
        <v>266</v>
      </c>
      <c r="E870" s="118" t="s">
        <v>47</v>
      </c>
      <c r="F870" s="120" t="n">
        <v>225739</v>
      </c>
      <c r="G870" s="120" t="n">
        <v>1660978</v>
      </c>
      <c r="H870" s="122" t="n">
        <v>13928367.8</v>
      </c>
    </row>
    <row r="871" ht="14.5" customHeight="1">
      <c r="A871" s="118" t="n">
        <v>2021</v>
      </c>
      <c r="B871" s="118" t="s">
        <v>39</v>
      </c>
      <c r="C871" s="118" t="s">
        <v>248</v>
      </c>
      <c r="D871" s="118" t="s">
        <v>266</v>
      </c>
      <c r="E871" s="118" t="s">
        <v>47</v>
      </c>
      <c r="F871" s="120" t="n">
        <v>37631</v>
      </c>
      <c r="G871" s="120" t="n">
        <v>264767</v>
      </c>
      <c r="H871" s="122" t="n">
        <v>276632.16</v>
      </c>
    </row>
    <row r="872" ht="14.5" customHeight="1">
      <c r="A872" s="118" t="n">
        <v>2021</v>
      </c>
      <c r="B872" s="118" t="s">
        <v>39</v>
      </c>
      <c r="C872" s="118" t="s">
        <v>249</v>
      </c>
      <c r="D872" s="118" t="s">
        <v>266</v>
      </c>
      <c r="E872" s="118" t="s">
        <v>47</v>
      </c>
      <c r="F872" s="120" t="n">
        <v>23702</v>
      </c>
      <c r="G872" s="120" t="n">
        <v>160631</v>
      </c>
      <c r="H872" s="122" t="n">
        <v>164292.32</v>
      </c>
    </row>
    <row r="873" ht="14.5" customHeight="1">
      <c r="A873" s="118" t="n">
        <v>2021</v>
      </c>
      <c r="B873" s="118" t="s">
        <v>36</v>
      </c>
      <c r="C873" s="118" t="s">
        <v>248</v>
      </c>
      <c r="D873" s="118" t="s">
        <v>267</v>
      </c>
      <c r="E873" s="118" t="s">
        <v>47</v>
      </c>
      <c r="F873" s="120" t="n">
        <v>55285</v>
      </c>
      <c r="G873" s="120" t="n">
        <v>359823</v>
      </c>
      <c r="H873" s="122" t="n">
        <v>1335978.95</v>
      </c>
    </row>
    <row r="874" ht="14.5" customHeight="1">
      <c r="A874" s="118" t="n">
        <v>2021</v>
      </c>
      <c r="B874" s="118" t="s">
        <v>36</v>
      </c>
      <c r="C874" s="118" t="s">
        <v>249</v>
      </c>
      <c r="D874" s="118" t="s">
        <v>267</v>
      </c>
      <c r="E874" s="118" t="s">
        <v>47</v>
      </c>
      <c r="F874" s="120" t="n">
        <v>30892</v>
      </c>
      <c r="G874" s="120" t="n">
        <v>180637</v>
      </c>
      <c r="H874" s="122" t="n">
        <v>785670.21</v>
      </c>
    </row>
    <row r="875" ht="14.5" customHeight="1">
      <c r="A875" s="118" t="n">
        <v>2021</v>
      </c>
      <c r="B875" s="118" t="s">
        <v>37</v>
      </c>
      <c r="C875" s="118" t="s">
        <v>248</v>
      </c>
      <c r="D875" s="118" t="s">
        <v>267</v>
      </c>
      <c r="E875" s="118" t="s">
        <v>47</v>
      </c>
      <c r="F875" s="120" t="n">
        <v>84729</v>
      </c>
      <c r="G875" s="120" t="n">
        <v>809652</v>
      </c>
      <c r="H875" s="122" t="n">
        <v>3512913.7</v>
      </c>
    </row>
    <row r="876" ht="14.5" customHeight="1">
      <c r="A876" s="118" t="n">
        <v>2021</v>
      </c>
      <c r="B876" s="118" t="s">
        <v>37</v>
      </c>
      <c r="C876" s="118" t="s">
        <v>249</v>
      </c>
      <c r="D876" s="118" t="s">
        <v>267</v>
      </c>
      <c r="E876" s="118" t="s">
        <v>47</v>
      </c>
      <c r="F876" s="120" t="n">
        <v>59936</v>
      </c>
      <c r="G876" s="120" t="n">
        <v>572653</v>
      </c>
      <c r="H876" s="122" t="n">
        <v>2601924.61</v>
      </c>
    </row>
    <row r="877" ht="14.5" customHeight="1">
      <c r="A877" s="118" t="n">
        <v>2021</v>
      </c>
      <c r="B877" s="118" t="s">
        <v>38</v>
      </c>
      <c r="C877" s="118" t="s">
        <v>248</v>
      </c>
      <c r="D877" s="118" t="s">
        <v>267</v>
      </c>
      <c r="E877" s="118" t="s">
        <v>47</v>
      </c>
      <c r="F877" s="120" t="n">
        <v>328472</v>
      </c>
      <c r="G877" s="120" t="n">
        <v>2447208</v>
      </c>
      <c r="H877" s="122" t="n">
        <v>20062944.96</v>
      </c>
    </row>
    <row r="878" ht="14.5" customHeight="1">
      <c r="A878" s="118" t="n">
        <v>2021</v>
      </c>
      <c r="B878" s="118" t="s">
        <v>38</v>
      </c>
      <c r="C878" s="118" t="s">
        <v>249</v>
      </c>
      <c r="D878" s="118" t="s">
        <v>267</v>
      </c>
      <c r="E878" s="118" t="s">
        <v>47</v>
      </c>
      <c r="F878" s="120" t="n">
        <v>238612</v>
      </c>
      <c r="G878" s="120" t="n">
        <v>1650822</v>
      </c>
      <c r="H878" s="122" t="n">
        <v>13556424.29</v>
      </c>
    </row>
    <row r="879" ht="14.5" customHeight="1">
      <c r="A879" s="118" t="n">
        <v>2021</v>
      </c>
      <c r="B879" s="118" t="s">
        <v>39</v>
      </c>
      <c r="C879" s="118" t="s">
        <v>248</v>
      </c>
      <c r="D879" s="118" t="s">
        <v>267</v>
      </c>
      <c r="E879" s="118" t="s">
        <v>47</v>
      </c>
      <c r="F879" s="120" t="n">
        <v>42775</v>
      </c>
      <c r="G879" s="120" t="n">
        <v>300959</v>
      </c>
      <c r="H879" s="122" t="n">
        <v>331541.97</v>
      </c>
    </row>
    <row r="880" ht="14.5" customHeight="1">
      <c r="A880" s="118" t="n">
        <v>2021</v>
      </c>
      <c r="B880" s="118" t="s">
        <v>39</v>
      </c>
      <c r="C880" s="118" t="s">
        <v>249</v>
      </c>
      <c r="D880" s="118" t="s">
        <v>267</v>
      </c>
      <c r="E880" s="118" t="s">
        <v>47</v>
      </c>
      <c r="F880" s="120" t="n">
        <v>26251</v>
      </c>
      <c r="G880" s="120" t="n">
        <v>171609</v>
      </c>
      <c r="H880" s="122" t="n">
        <v>185045.49</v>
      </c>
    </row>
    <row r="881" ht="14.5" customHeight="1">
      <c r="A881" s="118" t="n">
        <v>2021</v>
      </c>
      <c r="B881" s="118" t="s">
        <v>36</v>
      </c>
      <c r="C881" s="118" t="s">
        <v>248</v>
      </c>
      <c r="D881" s="118" t="s">
        <v>268</v>
      </c>
      <c r="E881" s="118" t="s">
        <v>47</v>
      </c>
      <c r="F881" s="120" t="n">
        <v>52138</v>
      </c>
      <c r="G881" s="120" t="n">
        <v>344022</v>
      </c>
      <c r="H881" s="122" t="n">
        <v>1409469.35</v>
      </c>
    </row>
    <row r="882" ht="14.5" customHeight="1">
      <c r="A882" s="118" t="n">
        <v>2021</v>
      </c>
      <c r="B882" s="118" t="s">
        <v>36</v>
      </c>
      <c r="C882" s="118" t="s">
        <v>249</v>
      </c>
      <c r="D882" s="118" t="s">
        <v>268</v>
      </c>
      <c r="E882" s="118" t="s">
        <v>47</v>
      </c>
      <c r="F882" s="120" t="n">
        <v>27368</v>
      </c>
      <c r="G882" s="120" t="n">
        <v>148699</v>
      </c>
      <c r="H882" s="122" t="n">
        <v>746184.89</v>
      </c>
    </row>
    <row r="883" ht="14.5" customHeight="1">
      <c r="A883" s="118" t="n">
        <v>2021</v>
      </c>
      <c r="B883" s="118" t="s">
        <v>37</v>
      </c>
      <c r="C883" s="118" t="s">
        <v>248</v>
      </c>
      <c r="D883" s="118" t="s">
        <v>268</v>
      </c>
      <c r="E883" s="118" t="s">
        <v>47</v>
      </c>
      <c r="F883" s="120" t="n">
        <v>73926</v>
      </c>
      <c r="G883" s="120" t="n">
        <v>709409</v>
      </c>
      <c r="H883" s="122" t="n">
        <v>2895492.07</v>
      </c>
    </row>
    <row r="884" ht="14.5" customHeight="1">
      <c r="A884" s="118" t="n">
        <v>2021</v>
      </c>
      <c r="B884" s="118" t="s">
        <v>37</v>
      </c>
      <c r="C884" s="118" t="s">
        <v>249</v>
      </c>
      <c r="D884" s="118" t="s">
        <v>268</v>
      </c>
      <c r="E884" s="118" t="s">
        <v>47</v>
      </c>
      <c r="F884" s="120" t="n">
        <v>47766</v>
      </c>
      <c r="G884" s="120" t="n">
        <v>445636</v>
      </c>
      <c r="H884" s="122" t="n">
        <v>1902011.29</v>
      </c>
    </row>
    <row r="885" ht="14.5" customHeight="1">
      <c r="A885" s="118" t="n">
        <v>2021</v>
      </c>
      <c r="B885" s="118" t="s">
        <v>38</v>
      </c>
      <c r="C885" s="118" t="s">
        <v>248</v>
      </c>
      <c r="D885" s="118" t="s">
        <v>268</v>
      </c>
      <c r="E885" s="118" t="s">
        <v>47</v>
      </c>
      <c r="F885" s="120" t="n">
        <v>294493</v>
      </c>
      <c r="G885" s="120" t="n">
        <v>2171241</v>
      </c>
      <c r="H885" s="122" t="n">
        <v>17919540.81</v>
      </c>
    </row>
    <row r="886" ht="14.5" customHeight="1">
      <c r="A886" s="118" t="n">
        <v>2021</v>
      </c>
      <c r="B886" s="118" t="s">
        <v>38</v>
      </c>
      <c r="C886" s="118" t="s">
        <v>249</v>
      </c>
      <c r="D886" s="118" t="s">
        <v>268</v>
      </c>
      <c r="E886" s="118" t="s">
        <v>47</v>
      </c>
      <c r="F886" s="120" t="n">
        <v>198233</v>
      </c>
      <c r="G886" s="120" t="n">
        <v>1279908</v>
      </c>
      <c r="H886" s="122" t="n">
        <v>10258227.53</v>
      </c>
    </row>
    <row r="887" ht="14.5" customHeight="1">
      <c r="A887" s="118" t="n">
        <v>2021</v>
      </c>
      <c r="B887" s="118" t="s">
        <v>39</v>
      </c>
      <c r="C887" s="118" t="s">
        <v>248</v>
      </c>
      <c r="D887" s="118" t="s">
        <v>268</v>
      </c>
      <c r="E887" s="118" t="s">
        <v>47</v>
      </c>
      <c r="F887" s="120" t="n">
        <v>39122</v>
      </c>
      <c r="G887" s="120" t="n">
        <v>281875</v>
      </c>
      <c r="H887" s="122" t="n">
        <v>318343.47</v>
      </c>
    </row>
    <row r="888" ht="14.5" customHeight="1">
      <c r="A888" s="118" t="n">
        <v>2021</v>
      </c>
      <c r="B888" s="118" t="s">
        <v>39</v>
      </c>
      <c r="C888" s="118" t="s">
        <v>249</v>
      </c>
      <c r="D888" s="118" t="s">
        <v>268</v>
      </c>
      <c r="E888" s="118" t="s">
        <v>47</v>
      </c>
      <c r="F888" s="120" t="n">
        <v>23934</v>
      </c>
      <c r="G888" s="120" t="n">
        <v>150856</v>
      </c>
      <c r="H888" s="122" t="n">
        <v>165885.38</v>
      </c>
    </row>
    <row r="889" ht="14.5" customHeight="1">
      <c r="A889" s="118" t="n">
        <v>2021</v>
      </c>
      <c r="B889" s="118" t="s">
        <v>36</v>
      </c>
      <c r="C889" s="118" t="s">
        <v>248</v>
      </c>
      <c r="D889" s="118" t="s">
        <v>269</v>
      </c>
      <c r="E889" s="118" t="s">
        <v>47</v>
      </c>
      <c r="F889" s="120" t="n">
        <v>42825</v>
      </c>
      <c r="G889" s="120" t="n">
        <v>296967</v>
      </c>
      <c r="H889" s="122" t="n">
        <v>1366631.78</v>
      </c>
    </row>
    <row r="890" ht="14.5" customHeight="1">
      <c r="A890" s="118" t="n">
        <v>2021</v>
      </c>
      <c r="B890" s="118" t="s">
        <v>36</v>
      </c>
      <c r="C890" s="118" t="s">
        <v>249</v>
      </c>
      <c r="D890" s="118" t="s">
        <v>269</v>
      </c>
      <c r="E890" s="118" t="s">
        <v>47</v>
      </c>
      <c r="F890" s="120" t="n">
        <v>21672</v>
      </c>
      <c r="G890" s="120" t="n">
        <v>114785</v>
      </c>
      <c r="H890" s="122" t="n">
        <v>635931.7</v>
      </c>
    </row>
    <row r="891" ht="14.5" customHeight="1">
      <c r="A891" s="118" t="n">
        <v>2021</v>
      </c>
      <c r="B891" s="118" t="s">
        <v>37</v>
      </c>
      <c r="C891" s="118" t="s">
        <v>248</v>
      </c>
      <c r="D891" s="118" t="s">
        <v>269</v>
      </c>
      <c r="E891" s="118" t="s">
        <v>47</v>
      </c>
      <c r="F891" s="120" t="n">
        <v>58123</v>
      </c>
      <c r="G891" s="120" t="n">
        <v>589904</v>
      </c>
      <c r="H891" s="122" t="n">
        <v>2227295.09</v>
      </c>
    </row>
    <row r="892" ht="14.5" customHeight="1">
      <c r="A892" s="118" t="n">
        <v>2021</v>
      </c>
      <c r="B892" s="118" t="s">
        <v>37</v>
      </c>
      <c r="C892" s="118" t="s">
        <v>249</v>
      </c>
      <c r="D892" s="118" t="s">
        <v>269</v>
      </c>
      <c r="E892" s="118" t="s">
        <v>47</v>
      </c>
      <c r="F892" s="120" t="n">
        <v>33724</v>
      </c>
      <c r="G892" s="120" t="n">
        <v>319025</v>
      </c>
      <c r="H892" s="122" t="n">
        <v>1230700.98</v>
      </c>
    </row>
    <row r="893" ht="14.5" customHeight="1">
      <c r="A893" s="118" t="n">
        <v>2021</v>
      </c>
      <c r="B893" s="118" t="s">
        <v>38</v>
      </c>
      <c r="C893" s="118" t="s">
        <v>248</v>
      </c>
      <c r="D893" s="118" t="s">
        <v>269</v>
      </c>
      <c r="E893" s="118" t="s">
        <v>47</v>
      </c>
      <c r="F893" s="120" t="n">
        <v>250643</v>
      </c>
      <c r="G893" s="120" t="n">
        <v>1877451</v>
      </c>
      <c r="H893" s="122" t="n">
        <v>15689530.74</v>
      </c>
    </row>
    <row r="894" ht="14.5" customHeight="1">
      <c r="A894" s="118" t="n">
        <v>2021</v>
      </c>
      <c r="B894" s="118" t="s">
        <v>38</v>
      </c>
      <c r="C894" s="118" t="s">
        <v>249</v>
      </c>
      <c r="D894" s="118" t="s">
        <v>269</v>
      </c>
      <c r="E894" s="118" t="s">
        <v>47</v>
      </c>
      <c r="F894" s="120" t="n">
        <v>150006</v>
      </c>
      <c r="G894" s="120" t="n">
        <v>925044</v>
      </c>
      <c r="H894" s="122" t="n">
        <v>7295505.67</v>
      </c>
    </row>
    <row r="895" ht="14.5" customHeight="1">
      <c r="A895" s="118" t="n">
        <v>2021</v>
      </c>
      <c r="B895" s="118" t="s">
        <v>39</v>
      </c>
      <c r="C895" s="118" t="s">
        <v>248</v>
      </c>
      <c r="D895" s="118" t="s">
        <v>269</v>
      </c>
      <c r="E895" s="118" t="s">
        <v>47</v>
      </c>
      <c r="F895" s="120" t="n">
        <v>31370</v>
      </c>
      <c r="G895" s="120" t="n">
        <v>240703</v>
      </c>
      <c r="H895" s="122" t="n">
        <v>267098.59</v>
      </c>
    </row>
    <row r="896" ht="14.5" customHeight="1">
      <c r="A896" s="118" t="n">
        <v>2021</v>
      </c>
      <c r="B896" s="118" t="s">
        <v>39</v>
      </c>
      <c r="C896" s="118" t="s">
        <v>249</v>
      </c>
      <c r="D896" s="118" t="s">
        <v>269</v>
      </c>
      <c r="E896" s="118" t="s">
        <v>47</v>
      </c>
      <c r="F896" s="120" t="n">
        <v>19305</v>
      </c>
      <c r="G896" s="120" t="n">
        <v>124247</v>
      </c>
      <c r="H896" s="122" t="n">
        <v>138073.43</v>
      </c>
    </row>
    <row r="897" ht="14.5" customHeight="1">
      <c r="A897" s="118" t="n">
        <v>2021</v>
      </c>
      <c r="B897" s="118" t="s">
        <v>36</v>
      </c>
      <c r="C897" s="118" t="s">
        <v>248</v>
      </c>
      <c r="D897" s="118" t="s">
        <v>270</v>
      </c>
      <c r="E897" s="118" t="s">
        <v>47</v>
      </c>
      <c r="F897" s="120" t="n">
        <v>33450</v>
      </c>
      <c r="G897" s="120" t="n">
        <v>233020</v>
      </c>
      <c r="H897" s="122" t="n">
        <v>1159283.09</v>
      </c>
    </row>
    <row r="898" ht="14.5" customHeight="1">
      <c r="A898" s="118" t="n">
        <v>2021</v>
      </c>
      <c r="B898" s="118" t="s">
        <v>36</v>
      </c>
      <c r="C898" s="118" t="s">
        <v>249</v>
      </c>
      <c r="D898" s="118" t="s">
        <v>270</v>
      </c>
      <c r="E898" s="118" t="s">
        <v>47</v>
      </c>
      <c r="F898" s="120" t="n">
        <v>15369</v>
      </c>
      <c r="G898" s="120" t="n">
        <v>76352</v>
      </c>
      <c r="H898" s="122" t="n">
        <v>442768.14</v>
      </c>
    </row>
    <row r="899" ht="14.5" customHeight="1">
      <c r="A899" s="118" t="n">
        <v>2021</v>
      </c>
      <c r="B899" s="118" t="s">
        <v>37</v>
      </c>
      <c r="C899" s="118" t="s">
        <v>248</v>
      </c>
      <c r="D899" s="118" t="s">
        <v>270</v>
      </c>
      <c r="E899" s="118" t="s">
        <v>47</v>
      </c>
      <c r="F899" s="120" t="n">
        <v>38335</v>
      </c>
      <c r="G899" s="120" t="n">
        <v>412646</v>
      </c>
      <c r="H899" s="122" t="n">
        <v>1408351.95</v>
      </c>
    </row>
    <row r="900" ht="14.5" customHeight="1">
      <c r="A900" s="118" t="n">
        <v>2021</v>
      </c>
      <c r="B900" s="118" t="s">
        <v>37</v>
      </c>
      <c r="C900" s="118" t="s">
        <v>249</v>
      </c>
      <c r="D900" s="118" t="s">
        <v>270</v>
      </c>
      <c r="E900" s="118" t="s">
        <v>47</v>
      </c>
      <c r="F900" s="120" t="n">
        <v>19565</v>
      </c>
      <c r="G900" s="120" t="n">
        <v>191106</v>
      </c>
      <c r="H900" s="122" t="n">
        <v>664845.56</v>
      </c>
    </row>
    <row r="901" ht="14.5" customHeight="1">
      <c r="A901" s="118" t="n">
        <v>2021</v>
      </c>
      <c r="B901" s="118" t="s">
        <v>38</v>
      </c>
      <c r="C901" s="118" t="s">
        <v>248</v>
      </c>
      <c r="D901" s="118" t="s">
        <v>270</v>
      </c>
      <c r="E901" s="118" t="s">
        <v>47</v>
      </c>
      <c r="F901" s="120" t="n">
        <v>185361</v>
      </c>
      <c r="G901" s="120" t="n">
        <v>1388733</v>
      </c>
      <c r="H901" s="122" t="n">
        <v>12094448.22</v>
      </c>
    </row>
    <row r="902" ht="14.5" customHeight="1">
      <c r="A902" s="118" t="n">
        <v>2021</v>
      </c>
      <c r="B902" s="118" t="s">
        <v>38</v>
      </c>
      <c r="C902" s="118" t="s">
        <v>249</v>
      </c>
      <c r="D902" s="118" t="s">
        <v>270</v>
      </c>
      <c r="E902" s="118" t="s">
        <v>47</v>
      </c>
      <c r="F902" s="120" t="n">
        <v>96081</v>
      </c>
      <c r="G902" s="120" t="n">
        <v>560865</v>
      </c>
      <c r="H902" s="122" t="n">
        <v>4427309.06</v>
      </c>
    </row>
    <row r="903" ht="14.5" customHeight="1">
      <c r="A903" s="118" t="n">
        <v>2021</v>
      </c>
      <c r="B903" s="118" t="s">
        <v>39</v>
      </c>
      <c r="C903" s="118" t="s">
        <v>248</v>
      </c>
      <c r="D903" s="118" t="s">
        <v>270</v>
      </c>
      <c r="E903" s="118" t="s">
        <v>47</v>
      </c>
      <c r="F903" s="120" t="n">
        <v>22732</v>
      </c>
      <c r="G903" s="120" t="n">
        <v>187880</v>
      </c>
      <c r="H903" s="122" t="n">
        <v>202396.64</v>
      </c>
    </row>
    <row r="904" ht="14.5" customHeight="1">
      <c r="A904" s="118" t="n">
        <v>2021</v>
      </c>
      <c r="B904" s="118" t="s">
        <v>39</v>
      </c>
      <c r="C904" s="118" t="s">
        <v>249</v>
      </c>
      <c r="D904" s="118" t="s">
        <v>270</v>
      </c>
      <c r="E904" s="118" t="s">
        <v>47</v>
      </c>
      <c r="F904" s="120" t="n">
        <v>13230</v>
      </c>
      <c r="G904" s="120" t="n">
        <v>88363</v>
      </c>
      <c r="H904" s="122" t="n">
        <v>97709.17</v>
      </c>
    </row>
    <row r="905" ht="14.5" customHeight="1">
      <c r="A905" s="118" t="n">
        <v>2021</v>
      </c>
      <c r="B905" s="118" t="s">
        <v>36</v>
      </c>
      <c r="C905" s="118" t="s">
        <v>248</v>
      </c>
      <c r="D905" s="118" t="s">
        <v>271</v>
      </c>
      <c r="E905" s="118" t="s">
        <v>47</v>
      </c>
      <c r="F905" s="120" t="n">
        <v>28991</v>
      </c>
      <c r="G905" s="120" t="n">
        <v>189496</v>
      </c>
      <c r="H905" s="122" t="n">
        <v>1090744.15</v>
      </c>
    </row>
    <row r="906" ht="14.5" customHeight="1">
      <c r="A906" s="118" t="n">
        <v>2021</v>
      </c>
      <c r="B906" s="118" t="s">
        <v>36</v>
      </c>
      <c r="C906" s="118" t="s">
        <v>249</v>
      </c>
      <c r="D906" s="118" t="s">
        <v>271</v>
      </c>
      <c r="E906" s="118" t="s">
        <v>47</v>
      </c>
      <c r="F906" s="120" t="n">
        <v>9597</v>
      </c>
      <c r="G906" s="120" t="n">
        <v>45354</v>
      </c>
      <c r="H906" s="122" t="n">
        <v>274405.63</v>
      </c>
    </row>
    <row r="907" ht="14.5" customHeight="1">
      <c r="A907" s="118" t="n">
        <v>2021</v>
      </c>
      <c r="B907" s="118" t="s">
        <v>37</v>
      </c>
      <c r="C907" s="118" t="s">
        <v>248</v>
      </c>
      <c r="D907" s="118" t="s">
        <v>271</v>
      </c>
      <c r="E907" s="118" t="s">
        <v>47</v>
      </c>
      <c r="F907" s="120" t="n">
        <v>21303</v>
      </c>
      <c r="G907" s="120" t="n">
        <v>238437</v>
      </c>
      <c r="H907" s="122" t="n">
        <v>790846.31</v>
      </c>
    </row>
    <row r="908" ht="14.5" customHeight="1">
      <c r="A908" s="118" t="n">
        <v>2021</v>
      </c>
      <c r="B908" s="118" t="s">
        <v>37</v>
      </c>
      <c r="C908" s="118" t="s">
        <v>249</v>
      </c>
      <c r="D908" s="118" t="s">
        <v>271</v>
      </c>
      <c r="E908" s="118" t="s">
        <v>47</v>
      </c>
      <c r="F908" s="120" t="n">
        <v>8092</v>
      </c>
      <c r="G908" s="120" t="n">
        <v>82110</v>
      </c>
      <c r="H908" s="122" t="n">
        <v>277742.26</v>
      </c>
    </row>
    <row r="909" ht="14.5" customHeight="1">
      <c r="A909" s="118" t="n">
        <v>2021</v>
      </c>
      <c r="B909" s="118" t="s">
        <v>38</v>
      </c>
      <c r="C909" s="118" t="s">
        <v>248</v>
      </c>
      <c r="D909" s="118" t="s">
        <v>271</v>
      </c>
      <c r="E909" s="118" t="s">
        <v>47</v>
      </c>
      <c r="F909" s="120" t="n">
        <v>142054</v>
      </c>
      <c r="G909" s="120" t="n">
        <v>986700</v>
      </c>
      <c r="H909" s="122" t="n">
        <v>9097622.75</v>
      </c>
    </row>
    <row r="910" ht="14.5" customHeight="1">
      <c r="A910" s="118" t="n">
        <v>2021</v>
      </c>
      <c r="B910" s="118" t="s">
        <v>38</v>
      </c>
      <c r="C910" s="118" t="s">
        <v>249</v>
      </c>
      <c r="D910" s="118" t="s">
        <v>271</v>
      </c>
      <c r="E910" s="118" t="s">
        <v>47</v>
      </c>
      <c r="F910" s="120" t="n">
        <v>51988</v>
      </c>
      <c r="G910" s="120" t="n">
        <v>268291</v>
      </c>
      <c r="H910" s="122" t="n">
        <v>2172232.19</v>
      </c>
    </row>
    <row r="911" ht="14.5" customHeight="1">
      <c r="A911" s="118" t="n">
        <v>2021</v>
      </c>
      <c r="B911" s="118" t="s">
        <v>39</v>
      </c>
      <c r="C911" s="118" t="s">
        <v>248</v>
      </c>
      <c r="D911" s="118" t="s">
        <v>271</v>
      </c>
      <c r="E911" s="118" t="s">
        <v>47</v>
      </c>
      <c r="F911" s="120" t="n">
        <v>17378</v>
      </c>
      <c r="G911" s="120" t="n">
        <v>146141</v>
      </c>
      <c r="H911" s="122" t="n">
        <v>168203.77</v>
      </c>
    </row>
    <row r="912" ht="14.5" customHeight="1">
      <c r="A912" s="118" t="n">
        <v>2021</v>
      </c>
      <c r="B912" s="118" t="s">
        <v>39</v>
      </c>
      <c r="C912" s="118" t="s">
        <v>249</v>
      </c>
      <c r="D912" s="118" t="s">
        <v>271</v>
      </c>
      <c r="E912" s="118" t="s">
        <v>47</v>
      </c>
      <c r="F912" s="120" t="n">
        <v>7971</v>
      </c>
      <c r="G912" s="120" t="n">
        <v>54519</v>
      </c>
      <c r="H912" s="122" t="n">
        <v>58669.62</v>
      </c>
    </row>
    <row r="913" ht="14.5" customHeight="1">
      <c r="A913" s="118" t="n">
        <v>2022</v>
      </c>
      <c r="B913" s="118" t="s">
        <v>36</v>
      </c>
      <c r="C913" s="118" t="s">
        <v>248</v>
      </c>
      <c r="D913" s="118" t="s">
        <v>253</v>
      </c>
      <c r="E913" s="118" t="s">
        <v>47</v>
      </c>
      <c r="F913" s="120" t="n">
        <v>185</v>
      </c>
      <c r="G913" s="120" t="n">
        <v>1614</v>
      </c>
      <c r="H913" s="122" t="n">
        <v>257544.13</v>
      </c>
    </row>
    <row r="914" ht="14.5" customHeight="1">
      <c r="A914" s="118" t="n">
        <v>2022</v>
      </c>
      <c r="B914" s="118" t="s">
        <v>36</v>
      </c>
      <c r="C914" s="118" t="s">
        <v>249</v>
      </c>
      <c r="D914" s="118" t="s">
        <v>253</v>
      </c>
      <c r="E914" s="118" t="s">
        <v>47</v>
      </c>
      <c r="F914" s="120" t="n">
        <v>171</v>
      </c>
      <c r="G914" s="120" t="n">
        <v>1305</v>
      </c>
      <c r="H914" s="122" t="n">
        <v>188549.35</v>
      </c>
    </row>
    <row r="915" ht="14.5" customHeight="1">
      <c r="A915" s="118" t="n">
        <v>2022</v>
      </c>
      <c r="B915" s="118" t="s">
        <v>37</v>
      </c>
      <c r="C915" s="118" t="s">
        <v>248</v>
      </c>
      <c r="D915" s="118" t="s">
        <v>253</v>
      </c>
      <c r="E915" s="118" t="s">
        <v>47</v>
      </c>
      <c r="F915" s="120" t="n">
        <v>177</v>
      </c>
      <c r="G915" s="120" t="n">
        <v>1391</v>
      </c>
      <c r="H915" s="122" t="n">
        <v>161386.62</v>
      </c>
    </row>
    <row r="916" ht="14.5" customHeight="1">
      <c r="A916" s="118" t="n">
        <v>2022</v>
      </c>
      <c r="B916" s="118" t="s">
        <v>37</v>
      </c>
      <c r="C916" s="118" t="s">
        <v>249</v>
      </c>
      <c r="D916" s="118" t="s">
        <v>253</v>
      </c>
      <c r="E916" s="118" t="s">
        <v>47</v>
      </c>
      <c r="F916" s="120" t="n">
        <v>197</v>
      </c>
      <c r="G916" s="120" t="n">
        <v>1525</v>
      </c>
      <c r="H916" s="122" t="n">
        <v>179608.43</v>
      </c>
    </row>
    <row r="917" ht="14.5" customHeight="1">
      <c r="A917" s="118" t="n">
        <v>2022</v>
      </c>
      <c r="B917" s="118" t="s">
        <v>38</v>
      </c>
      <c r="C917" s="118" t="s">
        <v>248</v>
      </c>
      <c r="D917" s="118" t="s">
        <v>253</v>
      </c>
      <c r="E917" s="118" t="s">
        <v>47</v>
      </c>
      <c r="F917" s="120" t="n">
        <v>139</v>
      </c>
      <c r="G917" s="120" t="n">
        <v>419</v>
      </c>
      <c r="H917" s="122" t="n">
        <v>23163.86</v>
      </c>
    </row>
    <row r="918" ht="14.5" customHeight="1">
      <c r="A918" s="118" t="n">
        <v>2022</v>
      </c>
      <c r="B918" s="118" t="s">
        <v>38</v>
      </c>
      <c r="C918" s="118" t="s">
        <v>249</v>
      </c>
      <c r="D918" s="118" t="s">
        <v>253</v>
      </c>
      <c r="E918" s="118" t="s">
        <v>47</v>
      </c>
      <c r="F918" s="120" t="n">
        <v>207</v>
      </c>
      <c r="G918" s="120" t="n">
        <v>566</v>
      </c>
      <c r="H918" s="122" t="n">
        <v>55793.08</v>
      </c>
    </row>
    <row r="919" ht="14.5" customHeight="1">
      <c r="A919" s="118"/>
      <c r="B919" s="118" t="s">
        <v>39</v>
      </c>
      <c r="C919" s="118" t="s">
        <v>248</v>
      </c>
      <c r="D919" s="118" t="s">
        <v>253</v>
      </c>
      <c r="E919" s="118" t="s">
        <v>47</v>
      </c>
      <c r="F919" s="120"/>
      <c r="G919" s="120"/>
      <c r="H919" s="122"/>
    </row>
    <row r="920" ht="14.5" customHeight="1">
      <c r="A920" s="118" t="n">
        <v>2022</v>
      </c>
      <c r="B920" s="118" t="s">
        <v>36</v>
      </c>
      <c r="C920" s="118" t="s">
        <v>248</v>
      </c>
      <c r="D920" s="118" t="s">
        <v>254</v>
      </c>
      <c r="E920" s="118" t="s">
        <v>47</v>
      </c>
      <c r="F920" s="120" t="n">
        <v>281</v>
      </c>
      <c r="G920" s="120" t="n">
        <v>2110</v>
      </c>
      <c r="H920" s="122" t="n">
        <v>407765.93</v>
      </c>
    </row>
    <row r="921" ht="14.5" customHeight="1">
      <c r="A921" s="118" t="n">
        <v>2022</v>
      </c>
      <c r="B921" s="118" t="s">
        <v>36</v>
      </c>
      <c r="C921" s="118" t="s">
        <v>249</v>
      </c>
      <c r="D921" s="118" t="s">
        <v>254</v>
      </c>
      <c r="E921" s="118" t="s">
        <v>47</v>
      </c>
      <c r="F921" s="120" t="n">
        <v>375</v>
      </c>
      <c r="G921" s="120" t="n">
        <v>2926</v>
      </c>
      <c r="H921" s="122" t="n">
        <v>517176.11</v>
      </c>
    </row>
    <row r="922" ht="14.5" customHeight="1">
      <c r="A922" s="118" t="n">
        <v>2022</v>
      </c>
      <c r="B922" s="118" t="s">
        <v>37</v>
      </c>
      <c r="C922" s="118" t="s">
        <v>248</v>
      </c>
      <c r="D922" s="118" t="s">
        <v>254</v>
      </c>
      <c r="E922" s="118" t="s">
        <v>47</v>
      </c>
      <c r="F922" s="120" t="n">
        <v>330</v>
      </c>
      <c r="G922" s="120" t="n">
        <v>3023</v>
      </c>
      <c r="H922" s="122" t="n">
        <v>484681.37</v>
      </c>
    </row>
    <row r="923" ht="14.5" customHeight="1">
      <c r="A923" s="118" t="n">
        <v>2022</v>
      </c>
      <c r="B923" s="118" t="s">
        <v>37</v>
      </c>
      <c r="C923" s="118" t="s">
        <v>249</v>
      </c>
      <c r="D923" s="118" t="s">
        <v>254</v>
      </c>
      <c r="E923" s="118" t="s">
        <v>47</v>
      </c>
      <c r="F923" s="120" t="n">
        <v>445</v>
      </c>
      <c r="G923" s="120" t="n">
        <v>4081</v>
      </c>
      <c r="H923" s="122" t="n">
        <v>637702.78</v>
      </c>
    </row>
    <row r="924" ht="14.5" customHeight="1">
      <c r="A924" s="118" t="n">
        <v>2022</v>
      </c>
      <c r="B924" s="118" t="s">
        <v>38</v>
      </c>
      <c r="C924" s="118" t="s">
        <v>248</v>
      </c>
      <c r="D924" s="118" t="s">
        <v>254</v>
      </c>
      <c r="E924" s="118" t="s">
        <v>47</v>
      </c>
      <c r="F924" s="120" t="n">
        <v>367</v>
      </c>
      <c r="G924" s="120" t="n">
        <v>1014</v>
      </c>
      <c r="H924" s="122" t="n">
        <v>20718.94</v>
      </c>
    </row>
    <row r="925" ht="14.5" customHeight="1">
      <c r="A925" s="118" t="n">
        <v>2022</v>
      </c>
      <c r="B925" s="118" t="s">
        <v>38</v>
      </c>
      <c r="C925" s="118" t="s">
        <v>249</v>
      </c>
      <c r="D925" s="118" t="s">
        <v>254</v>
      </c>
      <c r="E925" s="118" t="s">
        <v>47</v>
      </c>
      <c r="F925" s="120" t="n">
        <v>462</v>
      </c>
      <c r="G925" s="120" t="n">
        <v>1002</v>
      </c>
      <c r="H925" s="122" t="n">
        <v>17692.14</v>
      </c>
    </row>
    <row r="926" ht="14.5" customHeight="1">
      <c r="A926" s="118"/>
      <c r="B926" s="118" t="s">
        <v>39</v>
      </c>
      <c r="C926" s="118" t="s">
        <v>248</v>
      </c>
      <c r="D926" s="118" t="s">
        <v>254</v>
      </c>
      <c r="E926" s="118" t="s">
        <v>47</v>
      </c>
      <c r="F926" s="120"/>
      <c r="G926" s="120"/>
      <c r="H926" s="122"/>
    </row>
    <row r="927" ht="14.5" customHeight="1">
      <c r="A927" s="118"/>
      <c r="B927" s="118" t="s">
        <v>39</v>
      </c>
      <c r="C927" s="118" t="s">
        <v>249</v>
      </c>
      <c r="D927" s="118" t="s">
        <v>254</v>
      </c>
      <c r="E927" s="118" t="s">
        <v>47</v>
      </c>
      <c r="F927" s="120"/>
      <c r="G927" s="120"/>
      <c r="H927" s="122"/>
    </row>
    <row r="928" ht="14.5" customHeight="1">
      <c r="A928" s="118" t="n">
        <v>2022</v>
      </c>
      <c r="B928" s="118" t="s">
        <v>36</v>
      </c>
      <c r="C928" s="118" t="s">
        <v>248</v>
      </c>
      <c r="D928" s="118" t="s">
        <v>255</v>
      </c>
      <c r="E928" s="118" t="s">
        <v>47</v>
      </c>
      <c r="F928" s="120" t="n">
        <v>633</v>
      </c>
      <c r="G928" s="120" t="n">
        <v>2795</v>
      </c>
      <c r="H928" s="122" t="n">
        <v>439258.53</v>
      </c>
    </row>
    <row r="929" ht="14.5" customHeight="1">
      <c r="A929" s="118" t="n">
        <v>2022</v>
      </c>
      <c r="B929" s="118" t="s">
        <v>36</v>
      </c>
      <c r="C929" s="118" t="s">
        <v>249</v>
      </c>
      <c r="D929" s="118" t="s">
        <v>255</v>
      </c>
      <c r="E929" s="118" t="s">
        <v>47</v>
      </c>
      <c r="F929" s="120" t="n">
        <v>742</v>
      </c>
      <c r="G929" s="120" t="n">
        <v>4080</v>
      </c>
      <c r="H929" s="122" t="n">
        <v>658346.78</v>
      </c>
    </row>
    <row r="930" ht="14.5" customHeight="1">
      <c r="A930" s="118" t="n">
        <v>2022</v>
      </c>
      <c r="B930" s="118" t="s">
        <v>37</v>
      </c>
      <c r="C930" s="118" t="s">
        <v>248</v>
      </c>
      <c r="D930" s="118" t="s">
        <v>255</v>
      </c>
      <c r="E930" s="118" t="s">
        <v>47</v>
      </c>
      <c r="F930" s="120" t="n">
        <v>616</v>
      </c>
      <c r="G930" s="120" t="n">
        <v>5037</v>
      </c>
      <c r="H930" s="122" t="n">
        <v>699664.28</v>
      </c>
    </row>
    <row r="931" ht="14.5" customHeight="1">
      <c r="A931" s="118" t="n">
        <v>2022</v>
      </c>
      <c r="B931" s="118" t="s">
        <v>37</v>
      </c>
      <c r="C931" s="118" t="s">
        <v>249</v>
      </c>
      <c r="D931" s="118" t="s">
        <v>255</v>
      </c>
      <c r="E931" s="118" t="s">
        <v>47</v>
      </c>
      <c r="F931" s="120" t="n">
        <v>576</v>
      </c>
      <c r="G931" s="120" t="n">
        <v>4934</v>
      </c>
      <c r="H931" s="122" t="n">
        <v>781150.83</v>
      </c>
    </row>
    <row r="932" ht="14.5" customHeight="1">
      <c r="A932" s="118" t="n">
        <v>2022</v>
      </c>
      <c r="B932" s="118" t="s">
        <v>38</v>
      </c>
      <c r="C932" s="118" t="s">
        <v>248</v>
      </c>
      <c r="D932" s="118" t="s">
        <v>255</v>
      </c>
      <c r="E932" s="118" t="s">
        <v>47</v>
      </c>
      <c r="F932" s="120" t="n">
        <v>4060</v>
      </c>
      <c r="G932" s="120" t="n">
        <v>7305</v>
      </c>
      <c r="H932" s="122" t="n">
        <v>26096.01</v>
      </c>
    </row>
    <row r="933" ht="14.5" customHeight="1">
      <c r="A933" s="118" t="n">
        <v>2022</v>
      </c>
      <c r="B933" s="118" t="s">
        <v>38</v>
      </c>
      <c r="C933" s="118" t="s">
        <v>249</v>
      </c>
      <c r="D933" s="118" t="s">
        <v>255</v>
      </c>
      <c r="E933" s="118" t="s">
        <v>47</v>
      </c>
      <c r="F933" s="120" t="n">
        <v>2617</v>
      </c>
      <c r="G933" s="120" t="n">
        <v>4793</v>
      </c>
      <c r="H933" s="122" t="n">
        <v>23084.32</v>
      </c>
    </row>
    <row r="934" ht="14.5" customHeight="1">
      <c r="A934" s="118" t="n">
        <v>2022</v>
      </c>
      <c r="B934" s="118" t="s">
        <v>39</v>
      </c>
      <c r="C934" s="118" t="s">
        <v>248</v>
      </c>
      <c r="D934" s="118" t="s">
        <v>255</v>
      </c>
      <c r="E934" s="118" t="s">
        <v>47</v>
      </c>
      <c r="F934" s="120" t="n">
        <v>14</v>
      </c>
      <c r="G934" s="120" t="n">
        <v>14</v>
      </c>
      <c r="H934" s="122" t="n">
        <v>7.69</v>
      </c>
    </row>
    <row r="935" ht="14.5" customHeight="1">
      <c r="A935" s="118" t="n">
        <v>2022</v>
      </c>
      <c r="B935" s="118" t="s">
        <v>39</v>
      </c>
      <c r="C935" s="118" t="s">
        <v>249</v>
      </c>
      <c r="D935" s="118" t="s">
        <v>255</v>
      </c>
      <c r="E935" s="118" t="s">
        <v>47</v>
      </c>
      <c r="F935" s="120" t="n">
        <v>12</v>
      </c>
      <c r="G935" s="120" t="n">
        <v>17</v>
      </c>
      <c r="H935" s="122" t="n">
        <v>11.43</v>
      </c>
    </row>
    <row r="936" ht="14.5" customHeight="1">
      <c r="A936" s="118" t="n">
        <v>2022</v>
      </c>
      <c r="B936" s="118" t="s">
        <v>36</v>
      </c>
      <c r="C936" s="118" t="s">
        <v>248</v>
      </c>
      <c r="D936" s="118" t="s">
        <v>256</v>
      </c>
      <c r="E936" s="118" t="s">
        <v>47</v>
      </c>
      <c r="F936" s="120" t="n">
        <v>4992</v>
      </c>
      <c r="G936" s="120" t="n">
        <v>12226</v>
      </c>
      <c r="H936" s="122" t="n">
        <v>493742.38</v>
      </c>
    </row>
    <row r="937" ht="14.5" customHeight="1">
      <c r="A937" s="118" t="n">
        <v>2022</v>
      </c>
      <c r="B937" s="118" t="s">
        <v>36</v>
      </c>
      <c r="C937" s="118" t="s">
        <v>249</v>
      </c>
      <c r="D937" s="118" t="s">
        <v>256</v>
      </c>
      <c r="E937" s="118" t="s">
        <v>47</v>
      </c>
      <c r="F937" s="120" t="n">
        <v>3118</v>
      </c>
      <c r="G937" s="120" t="n">
        <v>10611</v>
      </c>
      <c r="H937" s="122" t="n">
        <v>648405.9</v>
      </c>
    </row>
    <row r="938" ht="14.5" customHeight="1">
      <c r="A938" s="118" t="n">
        <v>2022</v>
      </c>
      <c r="B938" s="118" t="s">
        <v>37</v>
      </c>
      <c r="C938" s="118" t="s">
        <v>248</v>
      </c>
      <c r="D938" s="118" t="s">
        <v>256</v>
      </c>
      <c r="E938" s="118" t="s">
        <v>47</v>
      </c>
      <c r="F938" s="120" t="n">
        <v>2522</v>
      </c>
      <c r="G938" s="120" t="n">
        <v>15960</v>
      </c>
      <c r="H938" s="122" t="n">
        <v>595170.53</v>
      </c>
    </row>
    <row r="939" ht="14.5" customHeight="1">
      <c r="A939" s="118" t="n">
        <v>2022</v>
      </c>
      <c r="B939" s="118" t="s">
        <v>37</v>
      </c>
      <c r="C939" s="118" t="s">
        <v>249</v>
      </c>
      <c r="D939" s="118" t="s">
        <v>256</v>
      </c>
      <c r="E939" s="118" t="s">
        <v>47</v>
      </c>
      <c r="F939" s="120" t="n">
        <v>1343</v>
      </c>
      <c r="G939" s="120" t="n">
        <v>9963</v>
      </c>
      <c r="H939" s="122" t="n">
        <v>786022.97</v>
      </c>
    </row>
    <row r="940" ht="14.5" customHeight="1">
      <c r="A940" s="118" t="n">
        <v>2022</v>
      </c>
      <c r="B940" s="118" t="s">
        <v>38</v>
      </c>
      <c r="C940" s="118" t="s">
        <v>248</v>
      </c>
      <c r="D940" s="118" t="s">
        <v>256</v>
      </c>
      <c r="E940" s="118" t="s">
        <v>47</v>
      </c>
      <c r="F940" s="120" t="n">
        <v>27397</v>
      </c>
      <c r="G940" s="120" t="n">
        <v>52904</v>
      </c>
      <c r="H940" s="122" t="n">
        <v>215475.18</v>
      </c>
    </row>
    <row r="941" ht="14.5" customHeight="1">
      <c r="A941" s="118" t="n">
        <v>2022</v>
      </c>
      <c r="B941" s="118" t="s">
        <v>38</v>
      </c>
      <c r="C941" s="118" t="s">
        <v>249</v>
      </c>
      <c r="D941" s="118" t="s">
        <v>256</v>
      </c>
      <c r="E941" s="118" t="s">
        <v>47</v>
      </c>
      <c r="F941" s="120" t="n">
        <v>11661</v>
      </c>
      <c r="G941" s="120" t="n">
        <v>24041</v>
      </c>
      <c r="H941" s="122" t="n">
        <v>119436.85</v>
      </c>
    </row>
    <row r="942" ht="14.5" customHeight="1">
      <c r="A942" s="118" t="n">
        <v>2022</v>
      </c>
      <c r="B942" s="118" t="s">
        <v>39</v>
      </c>
      <c r="C942" s="118" t="s">
        <v>248</v>
      </c>
      <c r="D942" s="118" t="s">
        <v>256</v>
      </c>
      <c r="E942" s="118" t="s">
        <v>47</v>
      </c>
      <c r="F942" s="120" t="n">
        <v>3176</v>
      </c>
      <c r="G942" s="120" t="n">
        <v>6783</v>
      </c>
      <c r="H942" s="122" t="n">
        <v>3419.78</v>
      </c>
    </row>
    <row r="943" ht="14.5" customHeight="1">
      <c r="A943" s="118" t="n">
        <v>2022</v>
      </c>
      <c r="B943" s="118" t="s">
        <v>39</v>
      </c>
      <c r="C943" s="118" t="s">
        <v>249</v>
      </c>
      <c r="D943" s="118" t="s">
        <v>256</v>
      </c>
      <c r="E943" s="118" t="s">
        <v>47</v>
      </c>
      <c r="F943" s="120" t="n">
        <v>1889</v>
      </c>
      <c r="G943" s="120" t="n">
        <v>3808</v>
      </c>
      <c r="H943" s="122" t="n">
        <v>2342.35</v>
      </c>
    </row>
    <row r="944" ht="14.5" customHeight="1">
      <c r="A944" s="118" t="n">
        <v>2022</v>
      </c>
      <c r="B944" s="118" t="s">
        <v>36</v>
      </c>
      <c r="C944" s="118" t="s">
        <v>248</v>
      </c>
      <c r="D944" s="118" t="s">
        <v>257</v>
      </c>
      <c r="E944" s="118" t="s">
        <v>47</v>
      </c>
      <c r="F944" s="120" t="n">
        <v>16150</v>
      </c>
      <c r="G944" s="120" t="n">
        <v>46976</v>
      </c>
      <c r="H944" s="122" t="n">
        <v>357061.95</v>
      </c>
    </row>
    <row r="945" ht="14.5" customHeight="1">
      <c r="A945" s="118" t="n">
        <v>2022</v>
      </c>
      <c r="B945" s="118" t="s">
        <v>36</v>
      </c>
      <c r="C945" s="118" t="s">
        <v>249</v>
      </c>
      <c r="D945" s="118" t="s">
        <v>257</v>
      </c>
      <c r="E945" s="118" t="s">
        <v>47</v>
      </c>
      <c r="F945" s="120" t="n">
        <v>8841</v>
      </c>
      <c r="G945" s="120" t="n">
        <v>34023</v>
      </c>
      <c r="H945" s="122" t="n">
        <v>603642.78</v>
      </c>
    </row>
    <row r="946" ht="14.5" customHeight="1">
      <c r="A946" s="118" t="n">
        <v>2022</v>
      </c>
      <c r="B946" s="118" t="s">
        <v>37</v>
      </c>
      <c r="C946" s="118" t="s">
        <v>248</v>
      </c>
      <c r="D946" s="118" t="s">
        <v>257</v>
      </c>
      <c r="E946" s="118" t="s">
        <v>47</v>
      </c>
      <c r="F946" s="120" t="n">
        <v>10039</v>
      </c>
      <c r="G946" s="120" t="n">
        <v>80758</v>
      </c>
      <c r="H946" s="122" t="n">
        <v>518669.85</v>
      </c>
    </row>
    <row r="947" ht="14.5" customHeight="1">
      <c r="A947" s="118" t="n">
        <v>2022</v>
      </c>
      <c r="B947" s="118" t="s">
        <v>37</v>
      </c>
      <c r="C947" s="118" t="s">
        <v>249</v>
      </c>
      <c r="D947" s="118" t="s">
        <v>257</v>
      </c>
      <c r="E947" s="118" t="s">
        <v>47</v>
      </c>
      <c r="F947" s="120" t="n">
        <v>4498</v>
      </c>
      <c r="G947" s="120" t="n">
        <v>38901</v>
      </c>
      <c r="H947" s="122" t="n">
        <v>459753.85</v>
      </c>
    </row>
    <row r="948" ht="14.5" customHeight="1">
      <c r="A948" s="118" t="n">
        <v>2022</v>
      </c>
      <c r="B948" s="118" t="s">
        <v>38</v>
      </c>
      <c r="C948" s="118" t="s">
        <v>248</v>
      </c>
      <c r="D948" s="118" t="s">
        <v>257</v>
      </c>
      <c r="E948" s="118" t="s">
        <v>47</v>
      </c>
      <c r="F948" s="120" t="n">
        <v>66399</v>
      </c>
      <c r="G948" s="120" t="n">
        <v>195083</v>
      </c>
      <c r="H948" s="122" t="n">
        <v>801168.49</v>
      </c>
    </row>
    <row r="949" ht="14.5" customHeight="1">
      <c r="A949" s="118" t="n">
        <v>2022</v>
      </c>
      <c r="B949" s="118" t="s">
        <v>38</v>
      </c>
      <c r="C949" s="118" t="s">
        <v>249</v>
      </c>
      <c r="D949" s="118" t="s">
        <v>257</v>
      </c>
      <c r="E949" s="118" t="s">
        <v>47</v>
      </c>
      <c r="F949" s="120" t="n">
        <v>26949</v>
      </c>
      <c r="G949" s="120" t="n">
        <v>81690</v>
      </c>
      <c r="H949" s="122" t="n">
        <v>345136.49</v>
      </c>
    </row>
    <row r="950" ht="14.5" customHeight="1">
      <c r="A950" s="118" t="n">
        <v>2022</v>
      </c>
      <c r="B950" s="118" t="s">
        <v>39</v>
      </c>
      <c r="C950" s="118" t="s">
        <v>248</v>
      </c>
      <c r="D950" s="118" t="s">
        <v>257</v>
      </c>
      <c r="E950" s="118" t="s">
        <v>47</v>
      </c>
      <c r="F950" s="120" t="n">
        <v>12323</v>
      </c>
      <c r="G950" s="120" t="n">
        <v>33634</v>
      </c>
      <c r="H950" s="122" t="n">
        <v>16453.69</v>
      </c>
    </row>
    <row r="951" ht="14.5" customHeight="1">
      <c r="A951" s="118" t="n">
        <v>2022</v>
      </c>
      <c r="B951" s="118" t="s">
        <v>39</v>
      </c>
      <c r="C951" s="118" t="s">
        <v>249</v>
      </c>
      <c r="D951" s="118" t="s">
        <v>257</v>
      </c>
      <c r="E951" s="118" t="s">
        <v>47</v>
      </c>
      <c r="F951" s="120" t="n">
        <v>6989</v>
      </c>
      <c r="G951" s="120" t="n">
        <v>20534</v>
      </c>
      <c r="H951" s="122" t="n">
        <v>12919.59</v>
      </c>
    </row>
    <row r="952" ht="14.5" customHeight="1">
      <c r="A952" s="118" t="n">
        <v>2022</v>
      </c>
      <c r="B952" s="118" t="s">
        <v>36</v>
      </c>
      <c r="C952" s="118" t="s">
        <v>248</v>
      </c>
      <c r="D952" s="118" t="s">
        <v>258</v>
      </c>
      <c r="E952" s="118" t="s">
        <v>47</v>
      </c>
      <c r="F952" s="120" t="n">
        <v>28411</v>
      </c>
      <c r="G952" s="120" t="n">
        <v>95396</v>
      </c>
      <c r="H952" s="122" t="n">
        <v>288872.65</v>
      </c>
    </row>
    <row r="953" ht="14.5" customHeight="1">
      <c r="A953" s="118" t="n">
        <v>2022</v>
      </c>
      <c r="B953" s="118" t="s">
        <v>36</v>
      </c>
      <c r="C953" s="118" t="s">
        <v>249</v>
      </c>
      <c r="D953" s="118" t="s">
        <v>258</v>
      </c>
      <c r="E953" s="118" t="s">
        <v>47</v>
      </c>
      <c r="F953" s="120" t="n">
        <v>15314</v>
      </c>
      <c r="G953" s="120" t="n">
        <v>70255</v>
      </c>
      <c r="H953" s="122" t="n">
        <v>426796.41</v>
      </c>
    </row>
    <row r="954" ht="14.5" customHeight="1">
      <c r="A954" s="118" t="n">
        <v>2022</v>
      </c>
      <c r="B954" s="118" t="s">
        <v>37</v>
      </c>
      <c r="C954" s="118" t="s">
        <v>248</v>
      </c>
      <c r="D954" s="118" t="s">
        <v>258</v>
      </c>
      <c r="E954" s="118" t="s">
        <v>47</v>
      </c>
      <c r="F954" s="120" t="n">
        <v>21629</v>
      </c>
      <c r="G954" s="120" t="n">
        <v>201099</v>
      </c>
      <c r="H954" s="122" t="n">
        <v>744020.22</v>
      </c>
    </row>
    <row r="955" ht="14.5" customHeight="1">
      <c r="A955" s="118" t="n">
        <v>2022</v>
      </c>
      <c r="B955" s="118" t="s">
        <v>37</v>
      </c>
      <c r="C955" s="118" t="s">
        <v>249</v>
      </c>
      <c r="D955" s="118" t="s">
        <v>258</v>
      </c>
      <c r="E955" s="118" t="s">
        <v>47</v>
      </c>
      <c r="F955" s="120" t="n">
        <v>10068</v>
      </c>
      <c r="G955" s="120" t="n">
        <v>100536</v>
      </c>
      <c r="H955" s="122" t="n">
        <v>439858.87</v>
      </c>
    </row>
    <row r="956" ht="14.5" customHeight="1">
      <c r="A956" s="118" t="n">
        <v>2022</v>
      </c>
      <c r="B956" s="118" t="s">
        <v>38</v>
      </c>
      <c r="C956" s="118" t="s">
        <v>248</v>
      </c>
      <c r="D956" s="118" t="s">
        <v>258</v>
      </c>
      <c r="E956" s="118" t="s">
        <v>47</v>
      </c>
      <c r="F956" s="120" t="n">
        <v>111702</v>
      </c>
      <c r="G956" s="120" t="n">
        <v>473127</v>
      </c>
      <c r="H956" s="122" t="n">
        <v>2336742.63</v>
      </c>
    </row>
    <row r="957" ht="14.5" customHeight="1">
      <c r="A957" s="118" t="n">
        <v>2022</v>
      </c>
      <c r="B957" s="118" t="s">
        <v>38</v>
      </c>
      <c r="C957" s="118" t="s">
        <v>249</v>
      </c>
      <c r="D957" s="118" t="s">
        <v>258</v>
      </c>
      <c r="E957" s="118" t="s">
        <v>47</v>
      </c>
      <c r="F957" s="120" t="n">
        <v>47604</v>
      </c>
      <c r="G957" s="120" t="n">
        <v>200747</v>
      </c>
      <c r="H957" s="122" t="n">
        <v>978520.38</v>
      </c>
    </row>
    <row r="958" ht="14.5" customHeight="1">
      <c r="A958" s="118" t="n">
        <v>2022</v>
      </c>
      <c r="B958" s="118" t="s">
        <v>39</v>
      </c>
      <c r="C958" s="118" t="s">
        <v>248</v>
      </c>
      <c r="D958" s="118" t="s">
        <v>258</v>
      </c>
      <c r="E958" s="118" t="s">
        <v>47</v>
      </c>
      <c r="F958" s="120" t="n">
        <v>19555</v>
      </c>
      <c r="G958" s="120" t="n">
        <v>69922</v>
      </c>
      <c r="H958" s="122" t="n">
        <v>34015.06</v>
      </c>
    </row>
    <row r="959" ht="14.5" customHeight="1">
      <c r="A959" s="118" t="n">
        <v>2022</v>
      </c>
      <c r="B959" s="118" t="s">
        <v>39</v>
      </c>
      <c r="C959" s="118" t="s">
        <v>249</v>
      </c>
      <c r="D959" s="118" t="s">
        <v>258</v>
      </c>
      <c r="E959" s="118" t="s">
        <v>47</v>
      </c>
      <c r="F959" s="120" t="n">
        <v>11865</v>
      </c>
      <c r="G959" s="120" t="n">
        <v>50772</v>
      </c>
      <c r="H959" s="122" t="n">
        <v>23940.39</v>
      </c>
    </row>
    <row r="960" ht="14.5" customHeight="1">
      <c r="A960" s="118" t="n">
        <v>2022</v>
      </c>
      <c r="B960" s="118" t="s">
        <v>36</v>
      </c>
      <c r="C960" s="118" t="s">
        <v>248</v>
      </c>
      <c r="D960" s="118" t="s">
        <v>259</v>
      </c>
      <c r="E960" s="118" t="s">
        <v>47</v>
      </c>
      <c r="F960" s="120" t="n">
        <v>42097</v>
      </c>
      <c r="G960" s="120" t="n">
        <v>173543</v>
      </c>
      <c r="H960" s="122" t="n">
        <v>437393.82</v>
      </c>
    </row>
    <row r="961" ht="14.5" customHeight="1">
      <c r="A961" s="118" t="n">
        <v>2022</v>
      </c>
      <c r="B961" s="118" t="s">
        <v>36</v>
      </c>
      <c r="C961" s="118" t="s">
        <v>249</v>
      </c>
      <c r="D961" s="118" t="s">
        <v>259</v>
      </c>
      <c r="E961" s="118" t="s">
        <v>47</v>
      </c>
      <c r="F961" s="120" t="n">
        <v>23082</v>
      </c>
      <c r="G961" s="120" t="n">
        <v>122249</v>
      </c>
      <c r="H961" s="122" t="n">
        <v>455066.43</v>
      </c>
    </row>
    <row r="962" ht="14.5" customHeight="1">
      <c r="A962" s="118" t="n">
        <v>2022</v>
      </c>
      <c r="B962" s="118" t="s">
        <v>37</v>
      </c>
      <c r="C962" s="118" t="s">
        <v>248</v>
      </c>
      <c r="D962" s="118" t="s">
        <v>259</v>
      </c>
      <c r="E962" s="118" t="s">
        <v>47</v>
      </c>
      <c r="F962" s="120" t="n">
        <v>36423</v>
      </c>
      <c r="G962" s="120" t="n">
        <v>366694</v>
      </c>
      <c r="H962" s="122" t="n">
        <v>1245675.66</v>
      </c>
    </row>
    <row r="963" ht="14.5" customHeight="1">
      <c r="A963" s="118" t="n">
        <v>2022</v>
      </c>
      <c r="B963" s="118" t="s">
        <v>37</v>
      </c>
      <c r="C963" s="118" t="s">
        <v>249</v>
      </c>
      <c r="D963" s="118" t="s">
        <v>259</v>
      </c>
      <c r="E963" s="118" t="s">
        <v>47</v>
      </c>
      <c r="F963" s="120" t="n">
        <v>18497</v>
      </c>
      <c r="G963" s="120" t="n">
        <v>208471</v>
      </c>
      <c r="H963" s="122" t="n">
        <v>672102.07</v>
      </c>
    </row>
    <row r="964" ht="14.5" customHeight="1">
      <c r="A964" s="118" t="n">
        <v>2022</v>
      </c>
      <c r="B964" s="118" t="s">
        <v>38</v>
      </c>
      <c r="C964" s="118" t="s">
        <v>248</v>
      </c>
      <c r="D964" s="118" t="s">
        <v>259</v>
      </c>
      <c r="E964" s="118" t="s">
        <v>47</v>
      </c>
      <c r="F964" s="120" t="n">
        <v>159065</v>
      </c>
      <c r="G964" s="120" t="n">
        <v>890739</v>
      </c>
      <c r="H964" s="122" t="n">
        <v>4348627.71</v>
      </c>
    </row>
    <row r="965" ht="14.5" customHeight="1">
      <c r="A965" s="118" t="n">
        <v>2022</v>
      </c>
      <c r="B965" s="118" t="s">
        <v>38</v>
      </c>
      <c r="C965" s="118" t="s">
        <v>249</v>
      </c>
      <c r="D965" s="118" t="s">
        <v>259</v>
      </c>
      <c r="E965" s="118" t="s">
        <v>47</v>
      </c>
      <c r="F965" s="120" t="n">
        <v>76907</v>
      </c>
      <c r="G965" s="120" t="n">
        <v>416623</v>
      </c>
      <c r="H965" s="122" t="n">
        <v>2031299.52</v>
      </c>
    </row>
    <row r="966" ht="14.5" customHeight="1">
      <c r="A966" s="118" t="n">
        <v>2022</v>
      </c>
      <c r="B966" s="118" t="s">
        <v>39</v>
      </c>
      <c r="C966" s="118" t="s">
        <v>248</v>
      </c>
      <c r="D966" s="118" t="s">
        <v>259</v>
      </c>
      <c r="E966" s="118" t="s">
        <v>47</v>
      </c>
      <c r="F966" s="120" t="n">
        <v>28066</v>
      </c>
      <c r="G966" s="120" t="n">
        <v>126516</v>
      </c>
      <c r="H966" s="122" t="n">
        <v>60311.66</v>
      </c>
    </row>
    <row r="967" ht="14.5" customHeight="1">
      <c r="A967" s="118" t="n">
        <v>2022</v>
      </c>
      <c r="B967" s="118" t="s">
        <v>39</v>
      </c>
      <c r="C967" s="118" t="s">
        <v>249</v>
      </c>
      <c r="D967" s="118" t="s">
        <v>259</v>
      </c>
      <c r="E967" s="118" t="s">
        <v>47</v>
      </c>
      <c r="F967" s="120" t="n">
        <v>17432</v>
      </c>
      <c r="G967" s="120" t="n">
        <v>86035</v>
      </c>
      <c r="H967" s="122" t="n">
        <v>43201.62</v>
      </c>
    </row>
    <row r="968" ht="14.5" customHeight="1">
      <c r="A968" s="118" t="n">
        <v>2022</v>
      </c>
      <c r="B968" s="118" t="s">
        <v>36</v>
      </c>
      <c r="C968" s="118" t="s">
        <v>248</v>
      </c>
      <c r="D968" s="118" t="s">
        <v>260</v>
      </c>
      <c r="E968" s="118" t="s">
        <v>47</v>
      </c>
      <c r="F968" s="120" t="n">
        <v>48547</v>
      </c>
      <c r="G968" s="120" t="n">
        <v>236070</v>
      </c>
      <c r="H968" s="122" t="n">
        <v>473250.68</v>
      </c>
    </row>
    <row r="969" ht="14.5" customHeight="1">
      <c r="A969" s="118" t="n">
        <v>2022</v>
      </c>
      <c r="B969" s="118" t="s">
        <v>36</v>
      </c>
      <c r="C969" s="118" t="s">
        <v>249</v>
      </c>
      <c r="D969" s="118" t="s">
        <v>260</v>
      </c>
      <c r="E969" s="118" t="s">
        <v>47</v>
      </c>
      <c r="F969" s="120" t="n">
        <v>27514</v>
      </c>
      <c r="G969" s="120" t="n">
        <v>162861</v>
      </c>
      <c r="H969" s="122" t="n">
        <v>366172.69</v>
      </c>
    </row>
    <row r="970" ht="14.5" customHeight="1">
      <c r="A970" s="118" t="n">
        <v>2022</v>
      </c>
      <c r="B970" s="118" t="s">
        <v>37</v>
      </c>
      <c r="C970" s="118" t="s">
        <v>248</v>
      </c>
      <c r="D970" s="118" t="s">
        <v>260</v>
      </c>
      <c r="E970" s="118" t="s">
        <v>47</v>
      </c>
      <c r="F970" s="120" t="n">
        <v>49467</v>
      </c>
      <c r="G970" s="120" t="n">
        <v>519343</v>
      </c>
      <c r="H970" s="122" t="n">
        <v>1718759.92</v>
      </c>
    </row>
    <row r="971" ht="14.5" customHeight="1">
      <c r="A971" s="118" t="n">
        <v>2022</v>
      </c>
      <c r="B971" s="118" t="s">
        <v>37</v>
      </c>
      <c r="C971" s="118" t="s">
        <v>249</v>
      </c>
      <c r="D971" s="118" t="s">
        <v>260</v>
      </c>
      <c r="E971" s="118" t="s">
        <v>47</v>
      </c>
      <c r="F971" s="120" t="n">
        <v>26266</v>
      </c>
      <c r="G971" s="120" t="n">
        <v>311235</v>
      </c>
      <c r="H971" s="122" t="n">
        <v>885658.35</v>
      </c>
    </row>
    <row r="972" ht="14.5" customHeight="1">
      <c r="A972" s="118" t="n">
        <v>2022</v>
      </c>
      <c r="B972" s="118" t="s">
        <v>38</v>
      </c>
      <c r="C972" s="118" t="s">
        <v>248</v>
      </c>
      <c r="D972" s="118" t="s">
        <v>260</v>
      </c>
      <c r="E972" s="118" t="s">
        <v>47</v>
      </c>
      <c r="F972" s="120" t="n">
        <v>180728</v>
      </c>
      <c r="G972" s="120" t="n">
        <v>1173931</v>
      </c>
      <c r="H972" s="122" t="n">
        <v>6765940.31</v>
      </c>
    </row>
    <row r="973" ht="14.5" customHeight="1">
      <c r="A973" s="118" t="n">
        <v>2022</v>
      </c>
      <c r="B973" s="118" t="s">
        <v>38</v>
      </c>
      <c r="C973" s="118" t="s">
        <v>249</v>
      </c>
      <c r="D973" s="118" t="s">
        <v>260</v>
      </c>
      <c r="E973" s="118" t="s">
        <v>47</v>
      </c>
      <c r="F973" s="120" t="n">
        <v>96789</v>
      </c>
      <c r="G973" s="120" t="n">
        <v>598593</v>
      </c>
      <c r="H973" s="122" t="n">
        <v>3237485.13</v>
      </c>
    </row>
    <row r="974" ht="14.5" customHeight="1">
      <c r="A974" s="118" t="n">
        <v>2022</v>
      </c>
      <c r="B974" s="118" t="s">
        <v>39</v>
      </c>
      <c r="C974" s="118" t="s">
        <v>248</v>
      </c>
      <c r="D974" s="118" t="s">
        <v>260</v>
      </c>
      <c r="E974" s="118" t="s">
        <v>47</v>
      </c>
      <c r="F974" s="120" t="n">
        <v>32536</v>
      </c>
      <c r="G974" s="120" t="n">
        <v>180238</v>
      </c>
      <c r="H974" s="122" t="n">
        <v>88636.6</v>
      </c>
    </row>
    <row r="975" ht="14.5" customHeight="1">
      <c r="A975" s="118" t="n">
        <v>2022</v>
      </c>
      <c r="B975" s="118" t="s">
        <v>39</v>
      </c>
      <c r="C975" s="118" t="s">
        <v>249</v>
      </c>
      <c r="D975" s="118" t="s">
        <v>260</v>
      </c>
      <c r="E975" s="118" t="s">
        <v>47</v>
      </c>
      <c r="F975" s="120" t="n">
        <v>20010</v>
      </c>
      <c r="G975" s="120" t="n">
        <v>120564</v>
      </c>
      <c r="H975" s="122" t="n">
        <v>57169.38</v>
      </c>
    </row>
    <row r="976" ht="14.5" customHeight="1">
      <c r="A976" s="118" t="n">
        <v>2022</v>
      </c>
      <c r="B976" s="118" t="s">
        <v>36</v>
      </c>
      <c r="C976" s="118" t="s">
        <v>248</v>
      </c>
      <c r="D976" s="118" t="s">
        <v>261</v>
      </c>
      <c r="E976" s="118" t="s">
        <v>47</v>
      </c>
      <c r="F976" s="120" t="n">
        <v>53340</v>
      </c>
      <c r="G976" s="120" t="n">
        <v>288378</v>
      </c>
      <c r="H976" s="122" t="n">
        <v>509592.33</v>
      </c>
    </row>
    <row r="977" ht="14.5" customHeight="1">
      <c r="A977" s="118" t="n">
        <v>2022</v>
      </c>
      <c r="B977" s="118" t="s">
        <v>36</v>
      </c>
      <c r="C977" s="118" t="s">
        <v>249</v>
      </c>
      <c r="D977" s="118" t="s">
        <v>261</v>
      </c>
      <c r="E977" s="118" t="s">
        <v>47</v>
      </c>
      <c r="F977" s="120" t="n">
        <v>31408</v>
      </c>
      <c r="G977" s="120" t="n">
        <v>233042</v>
      </c>
      <c r="H977" s="122" t="n">
        <v>418313.9</v>
      </c>
    </row>
    <row r="978" ht="14.5" customHeight="1">
      <c r="A978" s="118" t="n">
        <v>2022</v>
      </c>
      <c r="B978" s="118" t="s">
        <v>37</v>
      </c>
      <c r="C978" s="118" t="s">
        <v>248</v>
      </c>
      <c r="D978" s="118" t="s">
        <v>261</v>
      </c>
      <c r="E978" s="118" t="s">
        <v>47</v>
      </c>
      <c r="F978" s="120" t="n">
        <v>62671</v>
      </c>
      <c r="G978" s="120" t="n">
        <v>678888</v>
      </c>
      <c r="H978" s="122" t="n">
        <v>2206283.26</v>
      </c>
    </row>
    <row r="979" ht="14.5" customHeight="1">
      <c r="A979" s="118" t="n">
        <v>2022</v>
      </c>
      <c r="B979" s="118" t="s">
        <v>37</v>
      </c>
      <c r="C979" s="118" t="s">
        <v>249</v>
      </c>
      <c r="D979" s="118" t="s">
        <v>261</v>
      </c>
      <c r="E979" s="118" t="s">
        <v>47</v>
      </c>
      <c r="F979" s="120" t="n">
        <v>35464</v>
      </c>
      <c r="G979" s="120" t="n">
        <v>439572</v>
      </c>
      <c r="H979" s="122" t="n">
        <v>1304336.19</v>
      </c>
    </row>
    <row r="980" ht="14.5" customHeight="1">
      <c r="A980" s="118" t="n">
        <v>2022</v>
      </c>
      <c r="B980" s="118" t="s">
        <v>38</v>
      </c>
      <c r="C980" s="118" t="s">
        <v>248</v>
      </c>
      <c r="D980" s="118" t="s">
        <v>261</v>
      </c>
      <c r="E980" s="118" t="s">
        <v>47</v>
      </c>
      <c r="F980" s="120" t="n">
        <v>197876</v>
      </c>
      <c r="G980" s="120" t="n">
        <v>1440370</v>
      </c>
      <c r="H980" s="122" t="n">
        <v>9089841.34</v>
      </c>
    </row>
    <row r="981" ht="14.5" customHeight="1">
      <c r="A981" s="118" t="n">
        <v>2022</v>
      </c>
      <c r="B981" s="118" t="s">
        <v>38</v>
      </c>
      <c r="C981" s="118" t="s">
        <v>249</v>
      </c>
      <c r="D981" s="118" t="s">
        <v>261</v>
      </c>
      <c r="E981" s="118" t="s">
        <v>47</v>
      </c>
      <c r="F981" s="120" t="n">
        <v>115971</v>
      </c>
      <c r="G981" s="120" t="n">
        <v>799631</v>
      </c>
      <c r="H981" s="122" t="n">
        <v>4851287.03</v>
      </c>
    </row>
    <row r="982" ht="14.5" customHeight="1">
      <c r="A982" s="118" t="n">
        <v>2022</v>
      </c>
      <c r="B982" s="118" t="s">
        <v>39</v>
      </c>
      <c r="C982" s="118" t="s">
        <v>248</v>
      </c>
      <c r="D982" s="118" t="s">
        <v>261</v>
      </c>
      <c r="E982" s="118" t="s">
        <v>47</v>
      </c>
      <c r="F982" s="120" t="n">
        <v>36104</v>
      </c>
      <c r="G982" s="120" t="n">
        <v>219638</v>
      </c>
      <c r="H982" s="122" t="n">
        <v>116315.61</v>
      </c>
    </row>
    <row r="983" ht="14.5" customHeight="1">
      <c r="A983" s="118" t="n">
        <v>2022</v>
      </c>
      <c r="B983" s="118" t="s">
        <v>39</v>
      </c>
      <c r="C983" s="118" t="s">
        <v>249</v>
      </c>
      <c r="D983" s="118" t="s">
        <v>261</v>
      </c>
      <c r="E983" s="118" t="s">
        <v>47</v>
      </c>
      <c r="F983" s="120" t="n">
        <v>22575</v>
      </c>
      <c r="G983" s="120" t="n">
        <v>162876</v>
      </c>
      <c r="H983" s="122" t="n">
        <v>80467.9</v>
      </c>
    </row>
    <row r="984" ht="14.5" customHeight="1">
      <c r="A984" s="118" t="n">
        <v>2022</v>
      </c>
      <c r="B984" s="118" t="s">
        <v>36</v>
      </c>
      <c r="C984" s="118" t="s">
        <v>248</v>
      </c>
      <c r="D984" s="118" t="s">
        <v>262</v>
      </c>
      <c r="E984" s="118" t="s">
        <v>47</v>
      </c>
      <c r="F984" s="120" t="n">
        <v>55219</v>
      </c>
      <c r="G984" s="120" t="n">
        <v>333965</v>
      </c>
      <c r="H984" s="122" t="n">
        <v>637496.27</v>
      </c>
    </row>
    <row r="985" ht="14.5" customHeight="1">
      <c r="A985" s="118" t="n">
        <v>2022</v>
      </c>
      <c r="B985" s="118" t="s">
        <v>36</v>
      </c>
      <c r="C985" s="118" t="s">
        <v>249</v>
      </c>
      <c r="D985" s="118" t="s">
        <v>262</v>
      </c>
      <c r="E985" s="118" t="s">
        <v>47</v>
      </c>
      <c r="F985" s="120" t="n">
        <v>33261</v>
      </c>
      <c r="G985" s="120" t="n">
        <v>275963</v>
      </c>
      <c r="H985" s="122" t="n">
        <v>569133.5</v>
      </c>
    </row>
    <row r="986" ht="14.5" customHeight="1">
      <c r="A986" s="118" t="n">
        <v>2022</v>
      </c>
      <c r="B986" s="118" t="s">
        <v>37</v>
      </c>
      <c r="C986" s="118" t="s">
        <v>248</v>
      </c>
      <c r="D986" s="118" t="s">
        <v>262</v>
      </c>
      <c r="E986" s="118" t="s">
        <v>47</v>
      </c>
      <c r="F986" s="120" t="n">
        <v>77949</v>
      </c>
      <c r="G986" s="120" t="n">
        <v>854857</v>
      </c>
      <c r="H986" s="122" t="n">
        <v>3038577.7</v>
      </c>
    </row>
    <row r="987" ht="14.5" customHeight="1">
      <c r="A987" s="118" t="n">
        <v>2022</v>
      </c>
      <c r="B987" s="118" t="s">
        <v>37</v>
      </c>
      <c r="C987" s="118" t="s">
        <v>249</v>
      </c>
      <c r="D987" s="118" t="s">
        <v>262</v>
      </c>
      <c r="E987" s="118" t="s">
        <v>47</v>
      </c>
      <c r="F987" s="120" t="n">
        <v>44251</v>
      </c>
      <c r="G987" s="120" t="n">
        <v>539400</v>
      </c>
      <c r="H987" s="122" t="n">
        <v>1726164.56</v>
      </c>
    </row>
    <row r="988" ht="14.5" customHeight="1">
      <c r="A988" s="118" t="n">
        <v>2022</v>
      </c>
      <c r="B988" s="118" t="s">
        <v>38</v>
      </c>
      <c r="C988" s="118" t="s">
        <v>248</v>
      </c>
      <c r="D988" s="118" t="s">
        <v>262</v>
      </c>
      <c r="E988" s="118" t="s">
        <v>47</v>
      </c>
      <c r="F988" s="120" t="n">
        <v>221521</v>
      </c>
      <c r="G988" s="120" t="n">
        <v>1738019</v>
      </c>
      <c r="H988" s="122" t="n">
        <v>11913918.73</v>
      </c>
    </row>
    <row r="989" ht="14.5" customHeight="1">
      <c r="A989" s="118" t="n">
        <v>2022</v>
      </c>
      <c r="B989" s="118" t="s">
        <v>38</v>
      </c>
      <c r="C989" s="118" t="s">
        <v>249</v>
      </c>
      <c r="D989" s="118" t="s">
        <v>262</v>
      </c>
      <c r="E989" s="118" t="s">
        <v>47</v>
      </c>
      <c r="F989" s="120" t="n">
        <v>136911</v>
      </c>
      <c r="G989" s="120" t="n">
        <v>1014976</v>
      </c>
      <c r="H989" s="122" t="n">
        <v>6814303.23</v>
      </c>
    </row>
    <row r="990" ht="14.5" customHeight="1">
      <c r="A990" s="118" t="n">
        <v>2022</v>
      </c>
      <c r="B990" s="118" t="s">
        <v>39</v>
      </c>
      <c r="C990" s="118" t="s">
        <v>248</v>
      </c>
      <c r="D990" s="118" t="s">
        <v>262</v>
      </c>
      <c r="E990" s="118" t="s">
        <v>47</v>
      </c>
      <c r="F990" s="120" t="n">
        <v>38829</v>
      </c>
      <c r="G990" s="120" t="n">
        <v>257173</v>
      </c>
      <c r="H990" s="122" t="n">
        <v>155771.66</v>
      </c>
    </row>
    <row r="991" ht="14.5" customHeight="1">
      <c r="A991" s="118" t="n">
        <v>2022</v>
      </c>
      <c r="B991" s="118" t="s">
        <v>39</v>
      </c>
      <c r="C991" s="118" t="s">
        <v>249</v>
      </c>
      <c r="D991" s="118" t="s">
        <v>262</v>
      </c>
      <c r="E991" s="118" t="s">
        <v>47</v>
      </c>
      <c r="F991" s="120" t="n">
        <v>24508</v>
      </c>
      <c r="G991" s="120" t="n">
        <v>184715</v>
      </c>
      <c r="H991" s="122" t="n">
        <v>100493.96</v>
      </c>
    </row>
    <row r="992" ht="14.5" customHeight="1">
      <c r="A992" s="118" t="n">
        <v>2022</v>
      </c>
      <c r="B992" s="118" t="s">
        <v>36</v>
      </c>
      <c r="C992" s="118" t="s">
        <v>248</v>
      </c>
      <c r="D992" s="118" t="s">
        <v>263</v>
      </c>
      <c r="E992" s="118" t="s">
        <v>47</v>
      </c>
      <c r="F992" s="120" t="n">
        <v>62494</v>
      </c>
      <c r="G992" s="120" t="n">
        <v>385424</v>
      </c>
      <c r="H992" s="122" t="n">
        <v>840546.55</v>
      </c>
    </row>
    <row r="993" ht="14.5" customHeight="1">
      <c r="A993" s="118" t="n">
        <v>2022</v>
      </c>
      <c r="B993" s="118" t="s">
        <v>36</v>
      </c>
      <c r="C993" s="118" t="s">
        <v>249</v>
      </c>
      <c r="D993" s="118" t="s">
        <v>263</v>
      </c>
      <c r="E993" s="118" t="s">
        <v>47</v>
      </c>
      <c r="F993" s="120" t="n">
        <v>37544</v>
      </c>
      <c r="G993" s="120" t="n">
        <v>305385</v>
      </c>
      <c r="H993" s="122" t="n">
        <v>882544.26</v>
      </c>
    </row>
    <row r="994" ht="14.5" customHeight="1">
      <c r="A994" s="118" t="n">
        <v>2022</v>
      </c>
      <c r="B994" s="118" t="s">
        <v>37</v>
      </c>
      <c r="C994" s="118" t="s">
        <v>248</v>
      </c>
      <c r="D994" s="118" t="s">
        <v>263</v>
      </c>
      <c r="E994" s="118" t="s">
        <v>47</v>
      </c>
      <c r="F994" s="120" t="n">
        <v>104223</v>
      </c>
      <c r="G994" s="120" t="n">
        <v>1108172</v>
      </c>
      <c r="H994" s="122" t="n">
        <v>4082744.46</v>
      </c>
    </row>
    <row r="995" ht="14.5" customHeight="1">
      <c r="A995" s="118" t="n">
        <v>2022</v>
      </c>
      <c r="B995" s="118" t="s">
        <v>37</v>
      </c>
      <c r="C995" s="118" t="s">
        <v>249</v>
      </c>
      <c r="D995" s="118" t="s">
        <v>263</v>
      </c>
      <c r="E995" s="118" t="s">
        <v>47</v>
      </c>
      <c r="F995" s="120" t="n">
        <v>60160</v>
      </c>
      <c r="G995" s="120" t="n">
        <v>692894</v>
      </c>
      <c r="H995" s="122" t="n">
        <v>2401346.91</v>
      </c>
    </row>
    <row r="996" ht="14.5" customHeight="1">
      <c r="A996" s="118" t="n">
        <v>2022</v>
      </c>
      <c r="B996" s="118" t="s">
        <v>38</v>
      </c>
      <c r="C996" s="118" t="s">
        <v>248</v>
      </c>
      <c r="D996" s="118" t="s">
        <v>263</v>
      </c>
      <c r="E996" s="118" t="s">
        <v>47</v>
      </c>
      <c r="F996" s="120" t="n">
        <v>290872</v>
      </c>
      <c r="G996" s="120" t="n">
        <v>2324591</v>
      </c>
      <c r="H996" s="122" t="n">
        <v>17293432.19</v>
      </c>
    </row>
    <row r="997" ht="14.5" customHeight="1">
      <c r="A997" s="118" t="n">
        <v>2022</v>
      </c>
      <c r="B997" s="118" t="s">
        <v>38</v>
      </c>
      <c r="C997" s="118" t="s">
        <v>249</v>
      </c>
      <c r="D997" s="118" t="s">
        <v>263</v>
      </c>
      <c r="E997" s="118" t="s">
        <v>47</v>
      </c>
      <c r="F997" s="120" t="n">
        <v>188773</v>
      </c>
      <c r="G997" s="120" t="n">
        <v>1459521</v>
      </c>
      <c r="H997" s="122" t="n">
        <v>10452374.59</v>
      </c>
    </row>
    <row r="998" ht="14.5" customHeight="1">
      <c r="A998" s="118" t="n">
        <v>2022</v>
      </c>
      <c r="B998" s="118" t="s">
        <v>39</v>
      </c>
      <c r="C998" s="118" t="s">
        <v>248</v>
      </c>
      <c r="D998" s="118" t="s">
        <v>263</v>
      </c>
      <c r="E998" s="118" t="s">
        <v>47</v>
      </c>
      <c r="F998" s="120" t="n">
        <v>47338</v>
      </c>
      <c r="G998" s="120" t="n">
        <v>323278</v>
      </c>
      <c r="H998" s="122" t="n">
        <v>209024.86</v>
      </c>
    </row>
    <row r="999" ht="14.5" customHeight="1">
      <c r="A999" s="118" t="n">
        <v>2022</v>
      </c>
      <c r="B999" s="118" t="s">
        <v>39</v>
      </c>
      <c r="C999" s="118" t="s">
        <v>249</v>
      </c>
      <c r="D999" s="118" t="s">
        <v>263</v>
      </c>
      <c r="E999" s="118" t="s">
        <v>47</v>
      </c>
      <c r="F999" s="120" t="n">
        <v>28899</v>
      </c>
      <c r="G999" s="120" t="n">
        <v>219489</v>
      </c>
      <c r="H999" s="122" t="n">
        <v>137561.6</v>
      </c>
    </row>
    <row r="1000" ht="14.5" customHeight="1">
      <c r="A1000" s="118" t="n">
        <v>2022</v>
      </c>
      <c r="B1000" s="118" t="s">
        <v>36</v>
      </c>
      <c r="C1000" s="118" t="s">
        <v>248</v>
      </c>
      <c r="D1000" s="118" t="s">
        <v>264</v>
      </c>
      <c r="E1000" s="118" t="s">
        <v>47</v>
      </c>
      <c r="F1000" s="120" t="n">
        <v>60615</v>
      </c>
      <c r="G1000" s="120" t="n">
        <v>380849</v>
      </c>
      <c r="H1000" s="122" t="n">
        <v>1004892.28</v>
      </c>
    </row>
    <row r="1001" ht="14.5" customHeight="1">
      <c r="A1001" s="118" t="n">
        <v>2022</v>
      </c>
      <c r="B1001" s="118" t="s">
        <v>36</v>
      </c>
      <c r="C1001" s="118" t="s">
        <v>249</v>
      </c>
      <c r="D1001" s="118" t="s">
        <v>264</v>
      </c>
      <c r="E1001" s="118" t="s">
        <v>47</v>
      </c>
      <c r="F1001" s="120" t="n">
        <v>36447</v>
      </c>
      <c r="G1001" s="120" t="n">
        <v>266267</v>
      </c>
      <c r="H1001" s="122" t="n">
        <v>758625.07</v>
      </c>
    </row>
    <row r="1002" ht="14.5" customHeight="1">
      <c r="A1002" s="118" t="n">
        <v>2022</v>
      </c>
      <c r="B1002" s="118" t="s">
        <v>37</v>
      </c>
      <c r="C1002" s="118" t="s">
        <v>248</v>
      </c>
      <c r="D1002" s="118" t="s">
        <v>264</v>
      </c>
      <c r="E1002" s="118" t="s">
        <v>47</v>
      </c>
      <c r="F1002" s="120" t="n">
        <v>112501</v>
      </c>
      <c r="G1002" s="120" t="n">
        <v>1188279</v>
      </c>
      <c r="H1002" s="122" t="n">
        <v>4397789.49</v>
      </c>
    </row>
    <row r="1003" ht="14.5" customHeight="1">
      <c r="A1003" s="118" t="n">
        <v>2022</v>
      </c>
      <c r="B1003" s="118" t="s">
        <v>37</v>
      </c>
      <c r="C1003" s="118" t="s">
        <v>249</v>
      </c>
      <c r="D1003" s="118" t="s">
        <v>264</v>
      </c>
      <c r="E1003" s="118" t="s">
        <v>47</v>
      </c>
      <c r="F1003" s="120" t="n">
        <v>69334</v>
      </c>
      <c r="G1003" s="120" t="n">
        <v>749235</v>
      </c>
      <c r="H1003" s="122" t="n">
        <v>2777443.89</v>
      </c>
    </row>
    <row r="1004" ht="14.5" customHeight="1">
      <c r="A1004" s="118" t="n">
        <v>2022</v>
      </c>
      <c r="B1004" s="118" t="s">
        <v>38</v>
      </c>
      <c r="C1004" s="118" t="s">
        <v>248</v>
      </c>
      <c r="D1004" s="118" t="s">
        <v>264</v>
      </c>
      <c r="E1004" s="118" t="s">
        <v>47</v>
      </c>
      <c r="F1004" s="120" t="n">
        <v>317069</v>
      </c>
      <c r="G1004" s="120" t="n">
        <v>2538483</v>
      </c>
      <c r="H1004" s="122" t="n">
        <v>19179669.12</v>
      </c>
    </row>
    <row r="1005" ht="14.5" customHeight="1">
      <c r="A1005" s="118" t="n">
        <v>2022</v>
      </c>
      <c r="B1005" s="118" t="s">
        <v>38</v>
      </c>
      <c r="C1005" s="118" t="s">
        <v>249</v>
      </c>
      <c r="D1005" s="118" t="s">
        <v>264</v>
      </c>
      <c r="E1005" s="118" t="s">
        <v>47</v>
      </c>
      <c r="F1005" s="120" t="n">
        <v>221746</v>
      </c>
      <c r="G1005" s="120" t="n">
        <v>1702980</v>
      </c>
      <c r="H1005" s="122" t="n">
        <v>12754880.36</v>
      </c>
    </row>
    <row r="1006" ht="14.5" customHeight="1">
      <c r="A1006" s="118" t="n">
        <v>2022</v>
      </c>
      <c r="B1006" s="118" t="s">
        <v>39</v>
      </c>
      <c r="C1006" s="118" t="s">
        <v>248</v>
      </c>
      <c r="D1006" s="118" t="s">
        <v>264</v>
      </c>
      <c r="E1006" s="118" t="s">
        <v>47</v>
      </c>
      <c r="F1006" s="120" t="n">
        <v>48750</v>
      </c>
      <c r="G1006" s="120" t="n">
        <v>351871</v>
      </c>
      <c r="H1006" s="122" t="n">
        <v>246265.01</v>
      </c>
    </row>
    <row r="1007" ht="14.5" customHeight="1">
      <c r="A1007" s="118" t="n">
        <v>2022</v>
      </c>
      <c r="B1007" s="118" t="s">
        <v>39</v>
      </c>
      <c r="C1007" s="118" t="s">
        <v>249</v>
      </c>
      <c r="D1007" s="118" t="s">
        <v>264</v>
      </c>
      <c r="E1007" s="118" t="s">
        <v>47</v>
      </c>
      <c r="F1007" s="120" t="n">
        <v>29169</v>
      </c>
      <c r="G1007" s="120" t="n">
        <v>216839</v>
      </c>
      <c r="H1007" s="122" t="n">
        <v>148711.45</v>
      </c>
    </row>
    <row r="1008" ht="14.5" customHeight="1">
      <c r="A1008" s="118" t="n">
        <v>2022</v>
      </c>
      <c r="B1008" s="118" t="s">
        <v>36</v>
      </c>
      <c r="C1008" s="118" t="s">
        <v>248</v>
      </c>
      <c r="D1008" s="118" t="s">
        <v>265</v>
      </c>
      <c r="E1008" s="118" t="s">
        <v>47</v>
      </c>
      <c r="F1008" s="120" t="n">
        <v>53916</v>
      </c>
      <c r="G1008" s="120" t="n">
        <v>325417</v>
      </c>
      <c r="H1008" s="122" t="n">
        <v>1083933.53</v>
      </c>
    </row>
    <row r="1009" ht="14.5" customHeight="1">
      <c r="A1009" s="118" t="n">
        <v>2022</v>
      </c>
      <c r="B1009" s="118" t="s">
        <v>36</v>
      </c>
      <c r="C1009" s="118" t="s">
        <v>249</v>
      </c>
      <c r="D1009" s="118" t="s">
        <v>265</v>
      </c>
      <c r="E1009" s="118" t="s">
        <v>47</v>
      </c>
      <c r="F1009" s="120" t="n">
        <v>32758</v>
      </c>
      <c r="G1009" s="120" t="n">
        <v>209068</v>
      </c>
      <c r="H1009" s="122" t="n">
        <v>831645.41</v>
      </c>
    </row>
    <row r="1010" ht="14.5" customHeight="1">
      <c r="A1010" s="118" t="n">
        <v>2022</v>
      </c>
      <c r="B1010" s="118" t="s">
        <v>37</v>
      </c>
      <c r="C1010" s="118" t="s">
        <v>248</v>
      </c>
      <c r="D1010" s="118" t="s">
        <v>265</v>
      </c>
      <c r="E1010" s="118" t="s">
        <v>47</v>
      </c>
      <c r="F1010" s="120" t="n">
        <v>104013</v>
      </c>
      <c r="G1010" s="120" t="n">
        <v>1060795</v>
      </c>
      <c r="H1010" s="122" t="n">
        <v>3845669.62</v>
      </c>
    </row>
    <row r="1011" ht="14.5" customHeight="1">
      <c r="A1011" s="118" t="n">
        <v>2022</v>
      </c>
      <c r="B1011" s="118" t="s">
        <v>37</v>
      </c>
      <c r="C1011" s="118" t="s">
        <v>249</v>
      </c>
      <c r="D1011" s="118" t="s">
        <v>265</v>
      </c>
      <c r="E1011" s="118" t="s">
        <v>47</v>
      </c>
      <c r="F1011" s="120" t="n">
        <v>71309</v>
      </c>
      <c r="G1011" s="120" t="n">
        <v>731879</v>
      </c>
      <c r="H1011" s="122" t="n">
        <v>2804530.77</v>
      </c>
    </row>
    <row r="1012" ht="14.5" customHeight="1">
      <c r="A1012" s="118" t="n">
        <v>2022</v>
      </c>
      <c r="B1012" s="118" t="s">
        <v>38</v>
      </c>
      <c r="C1012" s="118" t="s">
        <v>248</v>
      </c>
      <c r="D1012" s="118" t="s">
        <v>265</v>
      </c>
      <c r="E1012" s="118" t="s">
        <v>47</v>
      </c>
      <c r="F1012" s="120" t="n">
        <v>323554</v>
      </c>
      <c r="G1012" s="120" t="n">
        <v>2496535</v>
      </c>
      <c r="H1012" s="122" t="n">
        <v>18341902.51</v>
      </c>
    </row>
    <row r="1013" ht="14.5" customHeight="1">
      <c r="A1013" s="118" t="n">
        <v>2022</v>
      </c>
      <c r="B1013" s="118" t="s">
        <v>38</v>
      </c>
      <c r="C1013" s="118" t="s">
        <v>249</v>
      </c>
      <c r="D1013" s="118" t="s">
        <v>265</v>
      </c>
      <c r="E1013" s="118" t="s">
        <v>47</v>
      </c>
      <c r="F1013" s="120" t="n">
        <v>244021</v>
      </c>
      <c r="G1013" s="120" t="n">
        <v>1809507</v>
      </c>
      <c r="H1013" s="122" t="n">
        <v>13520439.6</v>
      </c>
    </row>
    <row r="1014" ht="14.5" customHeight="1">
      <c r="A1014" s="118" t="n">
        <v>2022</v>
      </c>
      <c r="B1014" s="118" t="s">
        <v>39</v>
      </c>
      <c r="C1014" s="118" t="s">
        <v>248</v>
      </c>
      <c r="D1014" s="118" t="s">
        <v>265</v>
      </c>
      <c r="E1014" s="118" t="s">
        <v>47</v>
      </c>
      <c r="F1014" s="120" t="n">
        <v>43244</v>
      </c>
      <c r="G1014" s="120" t="n">
        <v>301960</v>
      </c>
      <c r="H1014" s="122" t="n">
        <v>235889.67</v>
      </c>
    </row>
    <row r="1015" ht="14.5" customHeight="1">
      <c r="A1015" s="118" t="n">
        <v>2022</v>
      </c>
      <c r="B1015" s="118" t="s">
        <v>39</v>
      </c>
      <c r="C1015" s="118" t="s">
        <v>249</v>
      </c>
      <c r="D1015" s="118" t="s">
        <v>265</v>
      </c>
      <c r="E1015" s="118" t="s">
        <v>47</v>
      </c>
      <c r="F1015" s="120" t="n">
        <v>26599</v>
      </c>
      <c r="G1015" s="120" t="n">
        <v>187464</v>
      </c>
      <c r="H1015" s="122" t="n">
        <v>142315.5</v>
      </c>
    </row>
    <row r="1016" ht="14.5" customHeight="1">
      <c r="A1016" s="118" t="n">
        <v>2022</v>
      </c>
      <c r="B1016" s="118" t="s">
        <v>36</v>
      </c>
      <c r="C1016" s="118" t="s">
        <v>248</v>
      </c>
      <c r="D1016" s="118" t="s">
        <v>266</v>
      </c>
      <c r="E1016" s="118" t="s">
        <v>47</v>
      </c>
      <c r="F1016" s="120" t="n">
        <v>46659</v>
      </c>
      <c r="G1016" s="120" t="n">
        <v>291374</v>
      </c>
      <c r="H1016" s="122" t="n">
        <v>1259250.9</v>
      </c>
    </row>
    <row r="1017" ht="14.5" customHeight="1">
      <c r="A1017" s="118" t="n">
        <v>2022</v>
      </c>
      <c r="B1017" s="118" t="s">
        <v>36</v>
      </c>
      <c r="C1017" s="118" t="s">
        <v>249</v>
      </c>
      <c r="D1017" s="118" t="s">
        <v>266</v>
      </c>
      <c r="E1017" s="118" t="s">
        <v>47</v>
      </c>
      <c r="F1017" s="120" t="n">
        <v>28037</v>
      </c>
      <c r="G1017" s="120" t="n">
        <v>168072</v>
      </c>
      <c r="H1017" s="122" t="n">
        <v>812394.64</v>
      </c>
    </row>
    <row r="1018" ht="14.5" customHeight="1">
      <c r="A1018" s="118" t="n">
        <v>2022</v>
      </c>
      <c r="B1018" s="118" t="s">
        <v>37</v>
      </c>
      <c r="C1018" s="118" t="s">
        <v>248</v>
      </c>
      <c r="D1018" s="118" t="s">
        <v>266</v>
      </c>
      <c r="E1018" s="118" t="s">
        <v>47</v>
      </c>
      <c r="F1018" s="120" t="n">
        <v>88503</v>
      </c>
      <c r="G1018" s="120" t="n">
        <v>884016</v>
      </c>
      <c r="H1018" s="122" t="n">
        <v>3233151.58</v>
      </c>
    </row>
    <row r="1019" ht="14.5" customHeight="1">
      <c r="A1019" s="118" t="n">
        <v>2022</v>
      </c>
      <c r="B1019" s="118" t="s">
        <v>37</v>
      </c>
      <c r="C1019" s="118" t="s">
        <v>249</v>
      </c>
      <c r="D1019" s="118" t="s">
        <v>266</v>
      </c>
      <c r="E1019" s="118" t="s">
        <v>47</v>
      </c>
      <c r="F1019" s="120" t="n">
        <v>63842</v>
      </c>
      <c r="G1019" s="120" t="n">
        <v>639274</v>
      </c>
      <c r="H1019" s="122" t="n">
        <v>2459958.45</v>
      </c>
    </row>
    <row r="1020" ht="14.5" customHeight="1">
      <c r="A1020" s="118" t="n">
        <v>2022</v>
      </c>
      <c r="B1020" s="118" t="s">
        <v>38</v>
      </c>
      <c r="C1020" s="118" t="s">
        <v>248</v>
      </c>
      <c r="D1020" s="118" t="s">
        <v>266</v>
      </c>
      <c r="E1020" s="118" t="s">
        <v>47</v>
      </c>
      <c r="F1020" s="120" t="n">
        <v>299320</v>
      </c>
      <c r="G1020" s="120" t="n">
        <v>2301226</v>
      </c>
      <c r="H1020" s="122" t="n">
        <v>16843537.72</v>
      </c>
    </row>
    <row r="1021" ht="14.5" customHeight="1">
      <c r="A1021" s="118" t="n">
        <v>2022</v>
      </c>
      <c r="B1021" s="118" t="s">
        <v>38</v>
      </c>
      <c r="C1021" s="118" t="s">
        <v>249</v>
      </c>
      <c r="D1021" s="118" t="s">
        <v>266</v>
      </c>
      <c r="E1021" s="118" t="s">
        <v>47</v>
      </c>
      <c r="F1021" s="120" t="n">
        <v>228268</v>
      </c>
      <c r="G1021" s="120" t="n">
        <v>1673463</v>
      </c>
      <c r="H1021" s="122" t="n">
        <v>12263594.08</v>
      </c>
    </row>
    <row r="1022" ht="14.5" customHeight="1">
      <c r="A1022" s="118" t="n">
        <v>2022</v>
      </c>
      <c r="B1022" s="118" t="s">
        <v>39</v>
      </c>
      <c r="C1022" s="118" t="s">
        <v>248</v>
      </c>
      <c r="D1022" s="118" t="s">
        <v>266</v>
      </c>
      <c r="E1022" s="118" t="s">
        <v>47</v>
      </c>
      <c r="F1022" s="120" t="n">
        <v>37357</v>
      </c>
      <c r="G1022" s="120" t="n">
        <v>265731</v>
      </c>
      <c r="H1022" s="122" t="n">
        <v>225942.04</v>
      </c>
    </row>
    <row r="1023" ht="14.5" customHeight="1">
      <c r="A1023" s="118" t="n">
        <v>2022</v>
      </c>
      <c r="B1023" s="118" t="s">
        <v>39</v>
      </c>
      <c r="C1023" s="118" t="s">
        <v>249</v>
      </c>
      <c r="D1023" s="118" t="s">
        <v>266</v>
      </c>
      <c r="E1023" s="118" t="s">
        <v>47</v>
      </c>
      <c r="F1023" s="120" t="n">
        <v>22867</v>
      </c>
      <c r="G1023" s="120" t="n">
        <v>155747</v>
      </c>
      <c r="H1023" s="122" t="n">
        <v>133857.86</v>
      </c>
    </row>
    <row r="1024" ht="14.5" customHeight="1">
      <c r="A1024" s="118" t="n">
        <v>2022</v>
      </c>
      <c r="B1024" s="118" t="s">
        <v>36</v>
      </c>
      <c r="C1024" s="118" t="s">
        <v>248</v>
      </c>
      <c r="D1024" s="118" t="s">
        <v>267</v>
      </c>
      <c r="E1024" s="118" t="s">
        <v>47</v>
      </c>
      <c r="F1024" s="120" t="n">
        <v>50481</v>
      </c>
      <c r="G1024" s="120" t="n">
        <v>317229</v>
      </c>
      <c r="H1024" s="122" t="n">
        <v>1526704.17</v>
      </c>
    </row>
    <row r="1025" ht="14.5" customHeight="1">
      <c r="A1025" s="118" t="n">
        <v>2022</v>
      </c>
      <c r="B1025" s="118" t="s">
        <v>36</v>
      </c>
      <c r="C1025" s="118" t="s">
        <v>249</v>
      </c>
      <c r="D1025" s="118" t="s">
        <v>267</v>
      </c>
      <c r="E1025" s="118" t="s">
        <v>47</v>
      </c>
      <c r="F1025" s="120" t="n">
        <v>28488</v>
      </c>
      <c r="G1025" s="120" t="n">
        <v>162519</v>
      </c>
      <c r="H1025" s="122" t="n">
        <v>942159.18</v>
      </c>
    </row>
    <row r="1026" ht="14.5" customHeight="1">
      <c r="A1026" s="118" t="n">
        <v>2022</v>
      </c>
      <c r="B1026" s="118" t="s">
        <v>37</v>
      </c>
      <c r="C1026" s="118" t="s">
        <v>248</v>
      </c>
      <c r="D1026" s="118" t="s">
        <v>267</v>
      </c>
      <c r="E1026" s="118" t="s">
        <v>47</v>
      </c>
      <c r="F1026" s="120" t="n">
        <v>83026</v>
      </c>
      <c r="G1026" s="120" t="n">
        <v>797597</v>
      </c>
      <c r="H1026" s="122" t="n">
        <v>2803460.05</v>
      </c>
    </row>
    <row r="1027" ht="14.5" customHeight="1">
      <c r="A1027" s="118" t="n">
        <v>2022</v>
      </c>
      <c r="B1027" s="118" t="s">
        <v>37</v>
      </c>
      <c r="C1027" s="118" t="s">
        <v>249</v>
      </c>
      <c r="D1027" s="118" t="s">
        <v>267</v>
      </c>
      <c r="E1027" s="118" t="s">
        <v>47</v>
      </c>
      <c r="F1027" s="120" t="n">
        <v>58992</v>
      </c>
      <c r="G1027" s="120" t="n">
        <v>560882</v>
      </c>
      <c r="H1027" s="122" t="n">
        <v>2038945.91</v>
      </c>
    </row>
    <row r="1028" ht="14.5" customHeight="1">
      <c r="A1028" s="118" t="n">
        <v>2022</v>
      </c>
      <c r="B1028" s="118" t="s">
        <v>38</v>
      </c>
      <c r="C1028" s="118" t="s">
        <v>248</v>
      </c>
      <c r="D1028" s="118" t="s">
        <v>267</v>
      </c>
      <c r="E1028" s="118" t="s">
        <v>47</v>
      </c>
      <c r="F1028" s="120" t="n">
        <v>312559</v>
      </c>
      <c r="G1028" s="120" t="n">
        <v>2312814</v>
      </c>
      <c r="H1028" s="122" t="n">
        <v>16918028.13</v>
      </c>
    </row>
    <row r="1029" ht="14.5" customHeight="1">
      <c r="A1029" s="118" t="n">
        <v>2022</v>
      </c>
      <c r="B1029" s="118" t="s">
        <v>38</v>
      </c>
      <c r="C1029" s="118" t="s">
        <v>249</v>
      </c>
      <c r="D1029" s="118" t="s">
        <v>267</v>
      </c>
      <c r="E1029" s="118" t="s">
        <v>47</v>
      </c>
      <c r="F1029" s="120" t="n">
        <v>226909</v>
      </c>
      <c r="G1029" s="120" t="n">
        <v>1572997</v>
      </c>
      <c r="H1029" s="122" t="n">
        <v>11604638.22</v>
      </c>
    </row>
    <row r="1030" ht="14.5" customHeight="1">
      <c r="A1030" s="118" t="n">
        <v>2022</v>
      </c>
      <c r="B1030" s="118" t="s">
        <v>39</v>
      </c>
      <c r="C1030" s="118" t="s">
        <v>248</v>
      </c>
      <c r="D1030" s="118" t="s">
        <v>267</v>
      </c>
      <c r="E1030" s="118" t="s">
        <v>47</v>
      </c>
      <c r="F1030" s="120" t="n">
        <v>39940</v>
      </c>
      <c r="G1030" s="120" t="n">
        <v>278486</v>
      </c>
      <c r="H1030" s="122" t="n">
        <v>262224.73</v>
      </c>
    </row>
    <row r="1031" ht="14.5" customHeight="1">
      <c r="A1031" s="118" t="n">
        <v>2022</v>
      </c>
      <c r="B1031" s="118" t="s">
        <v>39</v>
      </c>
      <c r="C1031" s="118" t="s">
        <v>249</v>
      </c>
      <c r="D1031" s="118" t="s">
        <v>267</v>
      </c>
      <c r="E1031" s="118" t="s">
        <v>47</v>
      </c>
      <c r="F1031" s="120" t="n">
        <v>24272</v>
      </c>
      <c r="G1031" s="120" t="n">
        <v>158127</v>
      </c>
      <c r="H1031" s="122" t="n">
        <v>143002.27</v>
      </c>
    </row>
    <row r="1032" ht="14.5" customHeight="1">
      <c r="A1032" s="118" t="n">
        <v>2022</v>
      </c>
      <c r="B1032" s="118" t="s">
        <v>36</v>
      </c>
      <c r="C1032" s="118" t="s">
        <v>248</v>
      </c>
      <c r="D1032" s="118" t="s">
        <v>268</v>
      </c>
      <c r="E1032" s="118" t="s">
        <v>47</v>
      </c>
      <c r="F1032" s="120" t="n">
        <v>53940</v>
      </c>
      <c r="G1032" s="120" t="n">
        <v>343667</v>
      </c>
      <c r="H1032" s="122" t="n">
        <v>1931978.22</v>
      </c>
    </row>
    <row r="1033" ht="14.5" customHeight="1">
      <c r="A1033" s="118" t="n">
        <v>2022</v>
      </c>
      <c r="B1033" s="118" t="s">
        <v>36</v>
      </c>
      <c r="C1033" s="118" t="s">
        <v>249</v>
      </c>
      <c r="D1033" s="118" t="s">
        <v>268</v>
      </c>
      <c r="E1033" s="118" t="s">
        <v>47</v>
      </c>
      <c r="F1033" s="120" t="n">
        <v>28805</v>
      </c>
      <c r="G1033" s="120" t="n">
        <v>152813</v>
      </c>
      <c r="H1033" s="122" t="n">
        <v>1024408.86</v>
      </c>
    </row>
    <row r="1034" ht="14.5" customHeight="1">
      <c r="A1034" s="118" t="n">
        <v>2022</v>
      </c>
      <c r="B1034" s="118" t="s">
        <v>37</v>
      </c>
      <c r="C1034" s="118" t="s">
        <v>248</v>
      </c>
      <c r="D1034" s="118" t="s">
        <v>268</v>
      </c>
      <c r="E1034" s="118" t="s">
        <v>47</v>
      </c>
      <c r="F1034" s="120" t="n">
        <v>80853</v>
      </c>
      <c r="G1034" s="120" t="n">
        <v>773542</v>
      </c>
      <c r="H1034" s="122" t="n">
        <v>2555084.95</v>
      </c>
    </row>
    <row r="1035" ht="14.5" customHeight="1">
      <c r="A1035" s="118" t="n">
        <v>2022</v>
      </c>
      <c r="B1035" s="118" t="s">
        <v>37</v>
      </c>
      <c r="C1035" s="118" t="s">
        <v>249</v>
      </c>
      <c r="D1035" s="118" t="s">
        <v>268</v>
      </c>
      <c r="E1035" s="118" t="s">
        <v>47</v>
      </c>
      <c r="F1035" s="120" t="n">
        <v>52913</v>
      </c>
      <c r="G1035" s="120" t="n">
        <v>492647</v>
      </c>
      <c r="H1035" s="122" t="n">
        <v>1710062.82</v>
      </c>
    </row>
    <row r="1036" ht="14.5" customHeight="1">
      <c r="A1036" s="118" t="n">
        <v>2022</v>
      </c>
      <c r="B1036" s="118" t="s">
        <v>38</v>
      </c>
      <c r="C1036" s="118" t="s">
        <v>248</v>
      </c>
      <c r="D1036" s="118" t="s">
        <v>268</v>
      </c>
      <c r="E1036" s="118" t="s">
        <v>47</v>
      </c>
      <c r="F1036" s="120" t="n">
        <v>315805</v>
      </c>
      <c r="G1036" s="120" t="n">
        <v>2300607</v>
      </c>
      <c r="H1036" s="122" t="n">
        <v>16997357.26</v>
      </c>
    </row>
    <row r="1037" ht="14.5" customHeight="1">
      <c r="A1037" s="118" t="n">
        <v>2022</v>
      </c>
      <c r="B1037" s="118" t="s">
        <v>38</v>
      </c>
      <c r="C1037" s="118" t="s">
        <v>249</v>
      </c>
      <c r="D1037" s="118" t="s">
        <v>268</v>
      </c>
      <c r="E1037" s="118" t="s">
        <v>47</v>
      </c>
      <c r="F1037" s="120" t="n">
        <v>212473</v>
      </c>
      <c r="G1037" s="120" t="n">
        <v>1370667</v>
      </c>
      <c r="H1037" s="122" t="n">
        <v>9755475.79</v>
      </c>
    </row>
    <row r="1038" ht="14.5" customHeight="1">
      <c r="A1038" s="118" t="n">
        <v>2022</v>
      </c>
      <c r="B1038" s="118" t="s">
        <v>39</v>
      </c>
      <c r="C1038" s="118" t="s">
        <v>248</v>
      </c>
      <c r="D1038" s="118" t="s">
        <v>268</v>
      </c>
      <c r="E1038" s="118" t="s">
        <v>47</v>
      </c>
      <c r="F1038" s="120" t="n">
        <v>41017</v>
      </c>
      <c r="G1038" s="120" t="n">
        <v>289586</v>
      </c>
      <c r="H1038" s="122" t="n">
        <v>278347.07</v>
      </c>
    </row>
    <row r="1039" ht="14.5" customHeight="1">
      <c r="A1039" s="118" t="n">
        <v>2022</v>
      </c>
      <c r="B1039" s="118" t="s">
        <v>39</v>
      </c>
      <c r="C1039" s="118" t="s">
        <v>249</v>
      </c>
      <c r="D1039" s="118" t="s">
        <v>268</v>
      </c>
      <c r="E1039" s="118" t="s">
        <v>47</v>
      </c>
      <c r="F1039" s="120" t="n">
        <v>24494</v>
      </c>
      <c r="G1039" s="120" t="n">
        <v>153479</v>
      </c>
      <c r="H1039" s="122" t="n">
        <v>142313.52</v>
      </c>
    </row>
    <row r="1040" ht="14.5" customHeight="1">
      <c r="A1040" s="118" t="n">
        <v>2022</v>
      </c>
      <c r="B1040" s="118" t="s">
        <v>36</v>
      </c>
      <c r="C1040" s="118" t="s">
        <v>248</v>
      </c>
      <c r="D1040" s="118" t="s">
        <v>269</v>
      </c>
      <c r="E1040" s="118" t="s">
        <v>47</v>
      </c>
      <c r="F1040" s="120" t="n">
        <v>41429</v>
      </c>
      <c r="G1040" s="120" t="n">
        <v>275554</v>
      </c>
      <c r="H1040" s="122" t="n">
        <v>1828012.52</v>
      </c>
    </row>
    <row r="1041" ht="14.5" customHeight="1">
      <c r="A1041" s="118" t="n">
        <v>2022</v>
      </c>
      <c r="B1041" s="118" t="s">
        <v>36</v>
      </c>
      <c r="C1041" s="118" t="s">
        <v>249</v>
      </c>
      <c r="D1041" s="118" t="s">
        <v>269</v>
      </c>
      <c r="E1041" s="118" t="s">
        <v>47</v>
      </c>
      <c r="F1041" s="120" t="n">
        <v>20986</v>
      </c>
      <c r="G1041" s="120" t="n">
        <v>108105</v>
      </c>
      <c r="H1041" s="122" t="n">
        <v>840429.7</v>
      </c>
    </row>
    <row r="1042" ht="14.5" customHeight="1">
      <c r="A1042" s="118" t="n">
        <v>2022</v>
      </c>
      <c r="B1042" s="118" t="s">
        <v>37</v>
      </c>
      <c r="C1042" s="118" t="s">
        <v>248</v>
      </c>
      <c r="D1042" s="118" t="s">
        <v>269</v>
      </c>
      <c r="E1042" s="118" t="s">
        <v>47</v>
      </c>
      <c r="F1042" s="120" t="n">
        <v>59711</v>
      </c>
      <c r="G1042" s="120" t="n">
        <v>599057</v>
      </c>
      <c r="H1042" s="122" t="n">
        <v>1813056</v>
      </c>
    </row>
    <row r="1043" ht="14.5" customHeight="1">
      <c r="A1043" s="118" t="n">
        <v>2022</v>
      </c>
      <c r="B1043" s="118" t="s">
        <v>37</v>
      </c>
      <c r="C1043" s="118" t="s">
        <v>249</v>
      </c>
      <c r="D1043" s="118" t="s">
        <v>269</v>
      </c>
      <c r="E1043" s="118" t="s">
        <v>47</v>
      </c>
      <c r="F1043" s="120" t="n">
        <v>34662</v>
      </c>
      <c r="G1043" s="120" t="n">
        <v>324234</v>
      </c>
      <c r="H1043" s="122" t="n">
        <v>1025736.45</v>
      </c>
    </row>
    <row r="1044" ht="14.5" customHeight="1">
      <c r="A1044" s="118" t="n">
        <v>2022</v>
      </c>
      <c r="B1044" s="118" t="s">
        <v>38</v>
      </c>
      <c r="C1044" s="118" t="s">
        <v>248</v>
      </c>
      <c r="D1044" s="118" t="s">
        <v>269</v>
      </c>
      <c r="E1044" s="118" t="s">
        <v>47</v>
      </c>
      <c r="F1044" s="120" t="n">
        <v>248602</v>
      </c>
      <c r="G1044" s="120" t="n">
        <v>1834278</v>
      </c>
      <c r="H1044" s="122" t="n">
        <v>14239930.02</v>
      </c>
    </row>
    <row r="1045" ht="14.5" customHeight="1">
      <c r="A1045" s="118" t="n">
        <v>2022</v>
      </c>
      <c r="B1045" s="118" t="s">
        <v>38</v>
      </c>
      <c r="C1045" s="118" t="s">
        <v>249</v>
      </c>
      <c r="D1045" s="118" t="s">
        <v>269</v>
      </c>
      <c r="E1045" s="118" t="s">
        <v>47</v>
      </c>
      <c r="F1045" s="120" t="n">
        <v>148573</v>
      </c>
      <c r="G1045" s="120" t="n">
        <v>909446</v>
      </c>
      <c r="H1045" s="122" t="n">
        <v>6505672.32</v>
      </c>
    </row>
    <row r="1046" ht="14.5" customHeight="1">
      <c r="A1046" s="118" t="n">
        <v>2022</v>
      </c>
      <c r="B1046" s="118" t="s">
        <v>39</v>
      </c>
      <c r="C1046" s="118" t="s">
        <v>248</v>
      </c>
      <c r="D1046" s="118" t="s">
        <v>269</v>
      </c>
      <c r="E1046" s="118" t="s">
        <v>47</v>
      </c>
      <c r="F1046" s="120" t="n">
        <v>31450</v>
      </c>
      <c r="G1046" s="120" t="n">
        <v>233570</v>
      </c>
      <c r="H1046" s="122" t="n">
        <v>226942.78</v>
      </c>
    </row>
    <row r="1047" ht="14.5" customHeight="1">
      <c r="A1047" s="118" t="n">
        <v>2022</v>
      </c>
      <c r="B1047" s="118" t="s">
        <v>39</v>
      </c>
      <c r="C1047" s="118" t="s">
        <v>249</v>
      </c>
      <c r="D1047" s="118" t="s">
        <v>269</v>
      </c>
      <c r="E1047" s="118" t="s">
        <v>47</v>
      </c>
      <c r="F1047" s="120" t="n">
        <v>18586</v>
      </c>
      <c r="G1047" s="120" t="n">
        <v>118386</v>
      </c>
      <c r="H1047" s="122" t="n">
        <v>113025.91</v>
      </c>
    </row>
    <row r="1048" ht="14.5" customHeight="1">
      <c r="A1048" s="118" t="n">
        <v>2022</v>
      </c>
      <c r="B1048" s="118" t="s">
        <v>36</v>
      </c>
      <c r="C1048" s="118" t="s">
        <v>248</v>
      </c>
      <c r="D1048" s="118" t="s">
        <v>270</v>
      </c>
      <c r="E1048" s="118" t="s">
        <v>47</v>
      </c>
      <c r="F1048" s="120" t="n">
        <v>32294</v>
      </c>
      <c r="G1048" s="120" t="n">
        <v>216646</v>
      </c>
      <c r="H1048" s="122" t="n">
        <v>1617871.43</v>
      </c>
    </row>
    <row r="1049" ht="14.5" customHeight="1">
      <c r="A1049" s="118" t="n">
        <v>2022</v>
      </c>
      <c r="B1049" s="118" t="s">
        <v>36</v>
      </c>
      <c r="C1049" s="118" t="s">
        <v>249</v>
      </c>
      <c r="D1049" s="118" t="s">
        <v>270</v>
      </c>
      <c r="E1049" s="118" t="s">
        <v>47</v>
      </c>
      <c r="F1049" s="120" t="n">
        <v>15087</v>
      </c>
      <c r="G1049" s="120" t="n">
        <v>73020</v>
      </c>
      <c r="H1049" s="122" t="n">
        <v>603678.79</v>
      </c>
    </row>
    <row r="1050" ht="14.5" customHeight="1">
      <c r="A1050" s="118" t="n">
        <v>2022</v>
      </c>
      <c r="B1050" s="118" t="s">
        <v>37</v>
      </c>
      <c r="C1050" s="118" t="s">
        <v>248</v>
      </c>
      <c r="D1050" s="118" t="s">
        <v>270</v>
      </c>
      <c r="E1050" s="118" t="s">
        <v>47</v>
      </c>
      <c r="F1050" s="120" t="n">
        <v>40233</v>
      </c>
      <c r="G1050" s="120" t="n">
        <v>424701</v>
      </c>
      <c r="H1050" s="122" t="n">
        <v>1203584.06</v>
      </c>
    </row>
    <row r="1051" ht="14.5" customHeight="1">
      <c r="A1051" s="118" t="n">
        <v>2022</v>
      </c>
      <c r="B1051" s="118" t="s">
        <v>37</v>
      </c>
      <c r="C1051" s="118" t="s">
        <v>249</v>
      </c>
      <c r="D1051" s="118" t="s">
        <v>270</v>
      </c>
      <c r="E1051" s="118" t="s">
        <v>47</v>
      </c>
      <c r="F1051" s="120" t="n">
        <v>20762</v>
      </c>
      <c r="G1051" s="120" t="n">
        <v>202504</v>
      </c>
      <c r="H1051" s="122" t="n">
        <v>564141.44</v>
      </c>
    </row>
    <row r="1052" ht="14.5" customHeight="1">
      <c r="A1052" s="118" t="n">
        <v>2022</v>
      </c>
      <c r="B1052" s="118" t="s">
        <v>38</v>
      </c>
      <c r="C1052" s="118" t="s">
        <v>248</v>
      </c>
      <c r="D1052" s="118" t="s">
        <v>270</v>
      </c>
      <c r="E1052" s="118" t="s">
        <v>47</v>
      </c>
      <c r="F1052" s="120" t="n">
        <v>187255</v>
      </c>
      <c r="G1052" s="120" t="n">
        <v>1385842</v>
      </c>
      <c r="H1052" s="122" t="n">
        <v>11384079.93</v>
      </c>
    </row>
    <row r="1053" ht="14.5" customHeight="1">
      <c r="A1053" s="118" t="n">
        <v>2022</v>
      </c>
      <c r="B1053" s="118" t="s">
        <v>38</v>
      </c>
      <c r="C1053" s="118" t="s">
        <v>249</v>
      </c>
      <c r="D1053" s="118" t="s">
        <v>270</v>
      </c>
      <c r="E1053" s="118" t="s">
        <v>47</v>
      </c>
      <c r="F1053" s="120" t="n">
        <v>97780</v>
      </c>
      <c r="G1053" s="120" t="n">
        <v>567997</v>
      </c>
      <c r="H1053" s="122" t="n">
        <v>4183919.89</v>
      </c>
    </row>
    <row r="1054" ht="14.5" customHeight="1">
      <c r="A1054" s="118" t="n">
        <v>2022</v>
      </c>
      <c r="B1054" s="118" t="s">
        <v>39</v>
      </c>
      <c r="C1054" s="118" t="s">
        <v>248</v>
      </c>
      <c r="D1054" s="118" t="s">
        <v>270</v>
      </c>
      <c r="E1054" s="118" t="s">
        <v>47</v>
      </c>
      <c r="F1054" s="120" t="n">
        <v>22752</v>
      </c>
      <c r="G1054" s="120" t="n">
        <v>181050</v>
      </c>
      <c r="H1054" s="122" t="n">
        <v>171122.88</v>
      </c>
    </row>
    <row r="1055" ht="14.5" customHeight="1">
      <c r="A1055" s="118" t="n">
        <v>2022</v>
      </c>
      <c r="B1055" s="118" t="s">
        <v>39</v>
      </c>
      <c r="C1055" s="118" t="s">
        <v>249</v>
      </c>
      <c r="D1055" s="118" t="s">
        <v>270</v>
      </c>
      <c r="E1055" s="118" t="s">
        <v>47</v>
      </c>
      <c r="F1055" s="120" t="n">
        <v>12943</v>
      </c>
      <c r="G1055" s="120" t="n">
        <v>84383</v>
      </c>
      <c r="H1055" s="122" t="n">
        <v>79310.29</v>
      </c>
    </row>
    <row r="1056" ht="14.5" customHeight="1">
      <c r="A1056" s="118" t="n">
        <v>2022</v>
      </c>
      <c r="B1056" s="118" t="s">
        <v>36</v>
      </c>
      <c r="C1056" s="118" t="s">
        <v>248</v>
      </c>
      <c r="D1056" s="118" t="s">
        <v>271</v>
      </c>
      <c r="E1056" s="118" t="s">
        <v>47</v>
      </c>
      <c r="F1056" s="120" t="n">
        <v>27930</v>
      </c>
      <c r="G1056" s="120" t="n">
        <v>173305</v>
      </c>
      <c r="H1056" s="122" t="n">
        <v>1439193.42</v>
      </c>
    </row>
    <row r="1057" ht="14.5" customHeight="1">
      <c r="A1057" s="118" t="n">
        <v>2022</v>
      </c>
      <c r="B1057" s="118" t="s">
        <v>36</v>
      </c>
      <c r="C1057" s="118" t="s">
        <v>249</v>
      </c>
      <c r="D1057" s="118" t="s">
        <v>271</v>
      </c>
      <c r="E1057" s="118" t="s">
        <v>47</v>
      </c>
      <c r="F1057" s="120" t="n">
        <v>9343</v>
      </c>
      <c r="G1057" s="120" t="n">
        <v>42449</v>
      </c>
      <c r="H1057" s="122" t="n">
        <v>353709.3</v>
      </c>
    </row>
    <row r="1058" ht="14.5" customHeight="1">
      <c r="A1058" s="118" t="n">
        <v>2022</v>
      </c>
      <c r="B1058" s="118" t="s">
        <v>37</v>
      </c>
      <c r="C1058" s="118" t="s">
        <v>248</v>
      </c>
      <c r="D1058" s="118" t="s">
        <v>271</v>
      </c>
      <c r="E1058" s="118" t="s">
        <v>47</v>
      </c>
      <c r="F1058" s="120" t="n">
        <v>22582</v>
      </c>
      <c r="G1058" s="120" t="n">
        <v>248870</v>
      </c>
      <c r="H1058" s="122" t="n">
        <v>670193.86</v>
      </c>
    </row>
    <row r="1059" ht="14.5" customHeight="1">
      <c r="A1059" s="118" t="n">
        <v>2022</v>
      </c>
      <c r="B1059" s="118" t="s">
        <v>37</v>
      </c>
      <c r="C1059" s="118" t="s">
        <v>249</v>
      </c>
      <c r="D1059" s="118" t="s">
        <v>271</v>
      </c>
      <c r="E1059" s="118" t="s">
        <v>47</v>
      </c>
      <c r="F1059" s="120" t="n">
        <v>8638</v>
      </c>
      <c r="G1059" s="120" t="n">
        <v>86297</v>
      </c>
      <c r="H1059" s="122" t="n">
        <v>238939.16</v>
      </c>
    </row>
    <row r="1060" ht="14.5" customHeight="1">
      <c r="A1060" s="118" t="n">
        <v>2022</v>
      </c>
      <c r="B1060" s="118" t="s">
        <v>38</v>
      </c>
      <c r="C1060" s="118" t="s">
        <v>248</v>
      </c>
      <c r="D1060" s="118" t="s">
        <v>271</v>
      </c>
      <c r="E1060" s="118" t="s">
        <v>47</v>
      </c>
      <c r="F1060" s="120" t="n">
        <v>143329</v>
      </c>
      <c r="G1060" s="120" t="n">
        <v>985065</v>
      </c>
      <c r="H1060" s="122" t="n">
        <v>8768264.7</v>
      </c>
    </row>
    <row r="1061" ht="14.5" customHeight="1">
      <c r="A1061" s="118" t="n">
        <v>2022</v>
      </c>
      <c r="B1061" s="118" t="s">
        <v>38</v>
      </c>
      <c r="C1061" s="118" t="s">
        <v>249</v>
      </c>
      <c r="D1061" s="118" t="s">
        <v>271</v>
      </c>
      <c r="E1061" s="118" t="s">
        <v>47</v>
      </c>
      <c r="F1061" s="120" t="n">
        <v>53726</v>
      </c>
      <c r="G1061" s="120" t="n">
        <v>273313</v>
      </c>
      <c r="H1061" s="122" t="n">
        <v>2114752.38</v>
      </c>
    </row>
    <row r="1062" ht="14.5" customHeight="1">
      <c r="A1062" s="118" t="n">
        <v>2022</v>
      </c>
      <c r="B1062" s="118" t="s">
        <v>39</v>
      </c>
      <c r="C1062" s="118" t="s">
        <v>248</v>
      </c>
      <c r="D1062" s="118" t="s">
        <v>271</v>
      </c>
      <c r="E1062" s="118" t="s">
        <v>47</v>
      </c>
      <c r="F1062" s="120" t="n">
        <v>17368</v>
      </c>
      <c r="G1062" s="120" t="n">
        <v>142278</v>
      </c>
      <c r="H1062" s="122" t="n">
        <v>140419.22</v>
      </c>
    </row>
    <row r="1063" ht="14.5" customHeight="1">
      <c r="A1063" s="118" t="n">
        <v>2022</v>
      </c>
      <c r="B1063" s="118" t="s">
        <v>39</v>
      </c>
      <c r="C1063" s="118" t="s">
        <v>249</v>
      </c>
      <c r="D1063" s="118" t="s">
        <v>271</v>
      </c>
      <c r="E1063" s="118" t="s">
        <v>47</v>
      </c>
      <c r="F1063" s="120" t="n">
        <v>7670</v>
      </c>
      <c r="G1063" s="120" t="n">
        <v>52701</v>
      </c>
      <c r="H1063" s="122" t="n">
        <v>49646.76</v>
      </c>
    </row>
    <row r="1064" ht="14.5" customHeight="1">
      <c r="A1064" s="118" t="n">
        <v>2023</v>
      </c>
      <c r="B1064" s="118" t="s">
        <v>36</v>
      </c>
      <c r="C1064" s="118" t="s">
        <v>248</v>
      </c>
      <c r="D1064" s="118" t="s">
        <v>253</v>
      </c>
      <c r="E1064" s="118" t="s">
        <v>47</v>
      </c>
      <c r="F1064" s="120" t="n">
        <v>158</v>
      </c>
      <c r="G1064" s="120" t="n">
        <v>1215</v>
      </c>
      <c r="H1064" s="122" t="n">
        <v>234608.69</v>
      </c>
    </row>
    <row r="1065" ht="14.5" customHeight="1">
      <c r="A1065" s="118" t="n">
        <v>2023</v>
      </c>
      <c r="B1065" s="118" t="s">
        <v>36</v>
      </c>
      <c r="C1065" s="118" t="s">
        <v>249</v>
      </c>
      <c r="D1065" s="118" t="s">
        <v>253</v>
      </c>
      <c r="E1065" s="118" t="s">
        <v>47</v>
      </c>
      <c r="F1065" s="120" t="n">
        <v>160</v>
      </c>
      <c r="G1065" s="120" t="n">
        <v>1132</v>
      </c>
      <c r="H1065" s="122" t="n">
        <v>149591.28</v>
      </c>
    </row>
    <row r="1066" ht="14.5" customHeight="1">
      <c r="A1066" s="118" t="n">
        <v>2023</v>
      </c>
      <c r="B1066" s="118" t="s">
        <v>37</v>
      </c>
      <c r="C1066" s="118" t="s">
        <v>248</v>
      </c>
      <c r="D1066" s="118" t="s">
        <v>253</v>
      </c>
      <c r="E1066" s="118" t="s">
        <v>47</v>
      </c>
      <c r="F1066" s="120" t="n">
        <v>190</v>
      </c>
      <c r="G1066" s="120" t="n">
        <v>1470</v>
      </c>
      <c r="H1066" s="122" t="n">
        <v>163769.7</v>
      </c>
    </row>
    <row r="1067" ht="14.5" customHeight="1">
      <c r="A1067" s="118" t="n">
        <v>2023</v>
      </c>
      <c r="B1067" s="118" t="s">
        <v>37</v>
      </c>
      <c r="C1067" s="118" t="s">
        <v>249</v>
      </c>
      <c r="D1067" s="118" t="s">
        <v>253</v>
      </c>
      <c r="E1067" s="118" t="s">
        <v>47</v>
      </c>
      <c r="F1067" s="120" t="n">
        <v>218</v>
      </c>
      <c r="G1067" s="120" t="n">
        <v>1685</v>
      </c>
      <c r="H1067" s="122" t="n">
        <v>203541.67</v>
      </c>
    </row>
    <row r="1068" ht="14.5" customHeight="1">
      <c r="A1068" s="118" t="n">
        <v>2023</v>
      </c>
      <c r="B1068" s="118" t="s">
        <v>38</v>
      </c>
      <c r="C1068" s="118" t="s">
        <v>248</v>
      </c>
      <c r="D1068" s="118" t="s">
        <v>253</v>
      </c>
      <c r="E1068" s="118" t="s">
        <v>47</v>
      </c>
      <c r="F1068" s="120" t="n">
        <v>163</v>
      </c>
      <c r="G1068" s="120" t="n">
        <v>405</v>
      </c>
      <c r="H1068" s="122" t="n">
        <v>15344.43</v>
      </c>
    </row>
    <row r="1069" ht="14.5" customHeight="1">
      <c r="A1069" s="118" t="n">
        <v>2023</v>
      </c>
      <c r="B1069" s="118" t="s">
        <v>38</v>
      </c>
      <c r="C1069" s="118" t="s">
        <v>249</v>
      </c>
      <c r="D1069" s="118" t="s">
        <v>253</v>
      </c>
      <c r="E1069" s="118" t="s">
        <v>47</v>
      </c>
      <c r="F1069" s="120" t="n">
        <v>213</v>
      </c>
      <c r="G1069" s="120" t="n">
        <v>621</v>
      </c>
      <c r="H1069" s="122" t="n">
        <v>70534.46</v>
      </c>
    </row>
    <row r="1070" ht="14.5" customHeight="1">
      <c r="A1070" s="118"/>
      <c r="B1070" s="118" t="s">
        <v>39</v>
      </c>
      <c r="C1070" s="118" t="s">
        <v>249</v>
      </c>
      <c r="D1070" s="118" t="s">
        <v>253</v>
      </c>
      <c r="E1070" s="118" t="s">
        <v>47</v>
      </c>
      <c r="F1070" s="120"/>
      <c r="G1070" s="120"/>
      <c r="H1070" s="122"/>
    </row>
    <row r="1071" ht="14.5" customHeight="1">
      <c r="A1071" s="118" t="n">
        <v>2023</v>
      </c>
      <c r="B1071" s="118" t="s">
        <v>36</v>
      </c>
      <c r="C1071" s="118" t="s">
        <v>248</v>
      </c>
      <c r="D1071" s="118" t="s">
        <v>254</v>
      </c>
      <c r="E1071" s="118" t="s">
        <v>47</v>
      </c>
      <c r="F1071" s="120" t="n">
        <v>261</v>
      </c>
      <c r="G1071" s="120" t="n">
        <v>2037</v>
      </c>
      <c r="H1071" s="122" t="n">
        <v>366652.02</v>
      </c>
    </row>
    <row r="1072" ht="14.5" customHeight="1">
      <c r="A1072" s="118" t="n">
        <v>2023</v>
      </c>
      <c r="B1072" s="118" t="s">
        <v>36</v>
      </c>
      <c r="C1072" s="118" t="s">
        <v>249</v>
      </c>
      <c r="D1072" s="118" t="s">
        <v>254</v>
      </c>
      <c r="E1072" s="118" t="s">
        <v>47</v>
      </c>
      <c r="F1072" s="120" t="n">
        <v>336</v>
      </c>
      <c r="G1072" s="120" t="n">
        <v>2438</v>
      </c>
      <c r="H1072" s="122" t="n">
        <v>376108.86</v>
      </c>
    </row>
    <row r="1073" ht="14.5" customHeight="1">
      <c r="A1073" s="118" t="n">
        <v>2023</v>
      </c>
      <c r="B1073" s="118" t="s">
        <v>37</v>
      </c>
      <c r="C1073" s="118" t="s">
        <v>248</v>
      </c>
      <c r="D1073" s="118" t="s">
        <v>254</v>
      </c>
      <c r="E1073" s="118" t="s">
        <v>47</v>
      </c>
      <c r="F1073" s="120" t="n">
        <v>333</v>
      </c>
      <c r="G1073" s="120" t="n">
        <v>3144</v>
      </c>
      <c r="H1073" s="122" t="n">
        <v>528325.68</v>
      </c>
    </row>
    <row r="1074" ht="14.5" customHeight="1">
      <c r="A1074" s="118" t="n">
        <v>2023</v>
      </c>
      <c r="B1074" s="118" t="s">
        <v>37</v>
      </c>
      <c r="C1074" s="118" t="s">
        <v>249</v>
      </c>
      <c r="D1074" s="118" t="s">
        <v>254</v>
      </c>
      <c r="E1074" s="118" t="s">
        <v>47</v>
      </c>
      <c r="F1074" s="120" t="n">
        <v>439</v>
      </c>
      <c r="G1074" s="120" t="n">
        <v>4176</v>
      </c>
      <c r="H1074" s="122" t="n">
        <v>681265.42</v>
      </c>
    </row>
    <row r="1075" ht="14.5" customHeight="1">
      <c r="A1075" s="118" t="n">
        <v>2023</v>
      </c>
      <c r="B1075" s="118" t="s">
        <v>38</v>
      </c>
      <c r="C1075" s="118" t="s">
        <v>248</v>
      </c>
      <c r="D1075" s="118" t="s">
        <v>254</v>
      </c>
      <c r="E1075" s="118" t="s">
        <v>47</v>
      </c>
      <c r="F1075" s="120" t="n">
        <v>336</v>
      </c>
      <c r="G1075" s="120" t="n">
        <v>899</v>
      </c>
      <c r="H1075" s="122" t="n">
        <v>23852.84</v>
      </c>
    </row>
    <row r="1076" ht="14.5" customHeight="1">
      <c r="A1076" s="118" t="n">
        <v>2023</v>
      </c>
      <c r="B1076" s="118" t="s">
        <v>38</v>
      </c>
      <c r="C1076" s="118" t="s">
        <v>249</v>
      </c>
      <c r="D1076" s="118" t="s">
        <v>254</v>
      </c>
      <c r="E1076" s="118" t="s">
        <v>47</v>
      </c>
      <c r="F1076" s="120" t="n">
        <v>422</v>
      </c>
      <c r="G1076" s="120" t="n">
        <v>1084</v>
      </c>
      <c r="H1076" s="122" t="n">
        <v>15221.59</v>
      </c>
    </row>
    <row r="1077" ht="14.5" customHeight="1">
      <c r="A1077" s="118"/>
      <c r="B1077" s="118" t="s">
        <v>39</v>
      </c>
      <c r="C1077" s="118" t="s">
        <v>248</v>
      </c>
      <c r="D1077" s="118" t="s">
        <v>254</v>
      </c>
      <c r="E1077" s="118" t="s">
        <v>47</v>
      </c>
      <c r="F1077" s="120"/>
      <c r="G1077" s="120"/>
      <c r="H1077" s="122"/>
    </row>
    <row r="1078" ht="14.5" customHeight="1">
      <c r="A1078" s="118" t="n">
        <v>2023</v>
      </c>
      <c r="B1078" s="118" t="s">
        <v>36</v>
      </c>
      <c r="C1078" s="118" t="s">
        <v>248</v>
      </c>
      <c r="D1078" s="118" t="s">
        <v>255</v>
      </c>
      <c r="E1078" s="118" t="s">
        <v>47</v>
      </c>
      <c r="F1078" s="120" t="n">
        <v>555</v>
      </c>
      <c r="G1078" s="120" t="n">
        <v>2347</v>
      </c>
      <c r="H1078" s="122" t="n">
        <v>340118.77</v>
      </c>
    </row>
    <row r="1079" ht="14.5" customHeight="1">
      <c r="A1079" s="118" t="n">
        <v>2023</v>
      </c>
      <c r="B1079" s="118" t="s">
        <v>36</v>
      </c>
      <c r="C1079" s="118" t="s">
        <v>249</v>
      </c>
      <c r="D1079" s="118" t="s">
        <v>255</v>
      </c>
      <c r="E1079" s="118" t="s">
        <v>47</v>
      </c>
      <c r="F1079" s="120" t="n">
        <v>716</v>
      </c>
      <c r="G1079" s="120" t="n">
        <v>3749</v>
      </c>
      <c r="H1079" s="122" t="n">
        <v>543199.12</v>
      </c>
    </row>
    <row r="1080" ht="14.5" customHeight="1">
      <c r="A1080" s="118" t="n">
        <v>2023</v>
      </c>
      <c r="B1080" s="118" t="s">
        <v>37</v>
      </c>
      <c r="C1080" s="118" t="s">
        <v>248</v>
      </c>
      <c r="D1080" s="118" t="s">
        <v>255</v>
      </c>
      <c r="E1080" s="118" t="s">
        <v>47</v>
      </c>
      <c r="F1080" s="120" t="n">
        <v>613</v>
      </c>
      <c r="G1080" s="120" t="n">
        <v>4881</v>
      </c>
      <c r="H1080" s="122" t="n">
        <v>751777.17</v>
      </c>
    </row>
    <row r="1081" ht="14.5" customHeight="1">
      <c r="A1081" s="118" t="n">
        <v>2023</v>
      </c>
      <c r="B1081" s="118" t="s">
        <v>37</v>
      </c>
      <c r="C1081" s="118" t="s">
        <v>249</v>
      </c>
      <c r="D1081" s="118" t="s">
        <v>255</v>
      </c>
      <c r="E1081" s="118" t="s">
        <v>47</v>
      </c>
      <c r="F1081" s="120" t="n">
        <v>608</v>
      </c>
      <c r="G1081" s="120" t="n">
        <v>5486</v>
      </c>
      <c r="H1081" s="122" t="n">
        <v>890960.79</v>
      </c>
    </row>
    <row r="1082" ht="14.5" customHeight="1">
      <c r="A1082" s="118" t="n">
        <v>2023</v>
      </c>
      <c r="B1082" s="118" t="s">
        <v>38</v>
      </c>
      <c r="C1082" s="118" t="s">
        <v>248</v>
      </c>
      <c r="D1082" s="118" t="s">
        <v>255</v>
      </c>
      <c r="E1082" s="118" t="s">
        <v>47</v>
      </c>
      <c r="F1082" s="120" t="n">
        <v>3802</v>
      </c>
      <c r="G1082" s="120" t="n">
        <v>6717</v>
      </c>
      <c r="H1082" s="122" t="n">
        <v>35430.59</v>
      </c>
    </row>
    <row r="1083" ht="14.5" customHeight="1">
      <c r="A1083" s="118" t="n">
        <v>2023</v>
      </c>
      <c r="B1083" s="118" t="s">
        <v>38</v>
      </c>
      <c r="C1083" s="118" t="s">
        <v>249</v>
      </c>
      <c r="D1083" s="118" t="s">
        <v>255</v>
      </c>
      <c r="E1083" s="118" t="s">
        <v>47</v>
      </c>
      <c r="F1083" s="120" t="n">
        <v>2417</v>
      </c>
      <c r="G1083" s="120" t="n">
        <v>4560</v>
      </c>
      <c r="H1083" s="122" t="n">
        <v>24631.71</v>
      </c>
    </row>
    <row r="1084" ht="14.5" customHeight="1">
      <c r="A1084" s="118" t="n">
        <v>2023</v>
      </c>
      <c r="B1084" s="118" t="s">
        <v>39</v>
      </c>
      <c r="C1084" s="118" t="s">
        <v>248</v>
      </c>
      <c r="D1084" s="118" t="s">
        <v>255</v>
      </c>
      <c r="E1084" s="118" t="s">
        <v>47</v>
      </c>
      <c r="F1084" s="120" t="n">
        <v>21</v>
      </c>
      <c r="G1084" s="120" t="n">
        <v>25</v>
      </c>
      <c r="H1084" s="122" t="n">
        <v>48.38</v>
      </c>
    </row>
    <row r="1085" ht="14.5" customHeight="1">
      <c r="A1085" s="118" t="n">
        <v>2023</v>
      </c>
      <c r="B1085" s="118" t="s">
        <v>39</v>
      </c>
      <c r="C1085" s="118" t="s">
        <v>249</v>
      </c>
      <c r="D1085" s="118" t="s">
        <v>255</v>
      </c>
      <c r="E1085" s="118" t="s">
        <v>47</v>
      </c>
      <c r="F1085" s="120" t="n">
        <v>7</v>
      </c>
      <c r="G1085" s="120" t="n">
        <v>22</v>
      </c>
      <c r="H1085" s="122" t="n">
        <v>33.31</v>
      </c>
    </row>
    <row r="1086" ht="14.5" customHeight="1">
      <c r="A1086" s="118" t="n">
        <v>2023</v>
      </c>
      <c r="B1086" s="118" t="s">
        <v>36</v>
      </c>
      <c r="C1086" s="118" t="s">
        <v>248</v>
      </c>
      <c r="D1086" s="118" t="s">
        <v>256</v>
      </c>
      <c r="E1086" s="118" t="s">
        <v>47</v>
      </c>
      <c r="F1086" s="120" t="n">
        <v>4503</v>
      </c>
      <c r="G1086" s="120" t="n">
        <v>11209</v>
      </c>
      <c r="H1086" s="122" t="n">
        <v>378803.02</v>
      </c>
    </row>
    <row r="1087" ht="14.5" customHeight="1">
      <c r="A1087" s="118" t="n">
        <v>2023</v>
      </c>
      <c r="B1087" s="118" t="s">
        <v>36</v>
      </c>
      <c r="C1087" s="118" t="s">
        <v>249</v>
      </c>
      <c r="D1087" s="118" t="s">
        <v>256</v>
      </c>
      <c r="E1087" s="118" t="s">
        <v>47</v>
      </c>
      <c r="F1087" s="120" t="n">
        <v>2920</v>
      </c>
      <c r="G1087" s="120" t="n">
        <v>9650</v>
      </c>
      <c r="H1087" s="122" t="n">
        <v>564420.13</v>
      </c>
    </row>
    <row r="1088" ht="14.5" customHeight="1">
      <c r="A1088" s="118" t="n">
        <v>2023</v>
      </c>
      <c r="B1088" s="118" t="s">
        <v>37</v>
      </c>
      <c r="C1088" s="118" t="s">
        <v>248</v>
      </c>
      <c r="D1088" s="118" t="s">
        <v>256</v>
      </c>
      <c r="E1088" s="118" t="s">
        <v>47</v>
      </c>
      <c r="F1088" s="120" t="n">
        <v>2418</v>
      </c>
      <c r="G1088" s="120" t="n">
        <v>15659</v>
      </c>
      <c r="H1088" s="122" t="n">
        <v>713857.74</v>
      </c>
    </row>
    <row r="1089" ht="14.5" customHeight="1">
      <c r="A1089" s="118" t="n">
        <v>2023</v>
      </c>
      <c r="B1089" s="118" t="s">
        <v>37</v>
      </c>
      <c r="C1089" s="118" t="s">
        <v>249</v>
      </c>
      <c r="D1089" s="118" t="s">
        <v>256</v>
      </c>
      <c r="E1089" s="118" t="s">
        <v>47</v>
      </c>
      <c r="F1089" s="120" t="n">
        <v>1312</v>
      </c>
      <c r="G1089" s="120" t="n">
        <v>9362</v>
      </c>
      <c r="H1089" s="122" t="n">
        <v>846159.89</v>
      </c>
    </row>
    <row r="1090" ht="14.5" customHeight="1">
      <c r="A1090" s="118" t="n">
        <v>2023</v>
      </c>
      <c r="B1090" s="118" t="s">
        <v>38</v>
      </c>
      <c r="C1090" s="118" t="s">
        <v>248</v>
      </c>
      <c r="D1090" s="118" t="s">
        <v>256</v>
      </c>
      <c r="E1090" s="118" t="s">
        <v>47</v>
      </c>
      <c r="F1090" s="120" t="n">
        <v>26683</v>
      </c>
      <c r="G1090" s="120" t="n">
        <v>51457</v>
      </c>
      <c r="H1090" s="122" t="n">
        <v>183188.39</v>
      </c>
    </row>
    <row r="1091" ht="14.5" customHeight="1">
      <c r="A1091" s="118" t="n">
        <v>2023</v>
      </c>
      <c r="B1091" s="118" t="s">
        <v>38</v>
      </c>
      <c r="C1091" s="118" t="s">
        <v>249</v>
      </c>
      <c r="D1091" s="118" t="s">
        <v>256</v>
      </c>
      <c r="E1091" s="118" t="s">
        <v>47</v>
      </c>
      <c r="F1091" s="120" t="n">
        <v>11303</v>
      </c>
      <c r="G1091" s="120" t="n">
        <v>22587</v>
      </c>
      <c r="H1091" s="122" t="n">
        <v>97255.88</v>
      </c>
    </row>
    <row r="1092" ht="14.5" customHeight="1">
      <c r="A1092" s="118" t="n">
        <v>2023</v>
      </c>
      <c r="B1092" s="118" t="s">
        <v>39</v>
      </c>
      <c r="C1092" s="118" t="s">
        <v>248</v>
      </c>
      <c r="D1092" s="118" t="s">
        <v>256</v>
      </c>
      <c r="E1092" s="118" t="s">
        <v>47</v>
      </c>
      <c r="F1092" s="120" t="n">
        <v>2990</v>
      </c>
      <c r="G1092" s="120" t="n">
        <v>6079</v>
      </c>
      <c r="H1092" s="122" t="n">
        <v>4412.36</v>
      </c>
    </row>
    <row r="1093" ht="14.5" customHeight="1">
      <c r="A1093" s="118" t="n">
        <v>2023</v>
      </c>
      <c r="B1093" s="118" t="s">
        <v>39</v>
      </c>
      <c r="C1093" s="118" t="s">
        <v>249</v>
      </c>
      <c r="D1093" s="118" t="s">
        <v>256</v>
      </c>
      <c r="E1093" s="118" t="s">
        <v>47</v>
      </c>
      <c r="F1093" s="120" t="n">
        <v>1796</v>
      </c>
      <c r="G1093" s="120" t="n">
        <v>3410</v>
      </c>
      <c r="H1093" s="122" t="n">
        <v>3519.4</v>
      </c>
    </row>
    <row r="1094" ht="14.5" customHeight="1">
      <c r="A1094" s="118" t="n">
        <v>2023</v>
      </c>
      <c r="B1094" s="118" t="s">
        <v>36</v>
      </c>
      <c r="C1094" s="118" t="s">
        <v>248</v>
      </c>
      <c r="D1094" s="118" t="s">
        <v>257</v>
      </c>
      <c r="E1094" s="118" t="s">
        <v>47</v>
      </c>
      <c r="F1094" s="120" t="n">
        <v>14658</v>
      </c>
      <c r="G1094" s="120" t="n">
        <v>44135</v>
      </c>
      <c r="H1094" s="122" t="n">
        <v>324846.58</v>
      </c>
    </row>
    <row r="1095" ht="14.5" customHeight="1">
      <c r="A1095" s="118" t="n">
        <v>2023</v>
      </c>
      <c r="B1095" s="118" t="s">
        <v>36</v>
      </c>
      <c r="C1095" s="118" t="s">
        <v>249</v>
      </c>
      <c r="D1095" s="118" t="s">
        <v>257</v>
      </c>
      <c r="E1095" s="118" t="s">
        <v>47</v>
      </c>
      <c r="F1095" s="120" t="n">
        <v>8152</v>
      </c>
      <c r="G1095" s="120" t="n">
        <v>31134</v>
      </c>
      <c r="H1095" s="122" t="n">
        <v>490215.6</v>
      </c>
    </row>
    <row r="1096" ht="14.5" customHeight="1">
      <c r="A1096" s="118" t="n">
        <v>2023</v>
      </c>
      <c r="B1096" s="118" t="s">
        <v>37</v>
      </c>
      <c r="C1096" s="118" t="s">
        <v>248</v>
      </c>
      <c r="D1096" s="118" t="s">
        <v>257</v>
      </c>
      <c r="E1096" s="118" t="s">
        <v>47</v>
      </c>
      <c r="F1096" s="120" t="n">
        <v>9553</v>
      </c>
      <c r="G1096" s="120" t="n">
        <v>74451</v>
      </c>
      <c r="H1096" s="122" t="n">
        <v>558449.44</v>
      </c>
    </row>
    <row r="1097" ht="14.5" customHeight="1">
      <c r="A1097" s="118" t="n">
        <v>2023</v>
      </c>
      <c r="B1097" s="118" t="s">
        <v>37</v>
      </c>
      <c r="C1097" s="118" t="s">
        <v>249</v>
      </c>
      <c r="D1097" s="118" t="s">
        <v>257</v>
      </c>
      <c r="E1097" s="118" t="s">
        <v>47</v>
      </c>
      <c r="F1097" s="120" t="n">
        <v>4274</v>
      </c>
      <c r="G1097" s="120" t="n">
        <v>36473</v>
      </c>
      <c r="H1097" s="122" t="n">
        <v>550327.23</v>
      </c>
    </row>
    <row r="1098" ht="14.5" customHeight="1">
      <c r="A1098" s="118" t="n">
        <v>2023</v>
      </c>
      <c r="B1098" s="118" t="s">
        <v>38</v>
      </c>
      <c r="C1098" s="118" t="s">
        <v>248</v>
      </c>
      <c r="D1098" s="118" t="s">
        <v>257</v>
      </c>
      <c r="E1098" s="118" t="s">
        <v>47</v>
      </c>
      <c r="F1098" s="120" t="n">
        <v>63179</v>
      </c>
      <c r="G1098" s="120" t="n">
        <v>179930</v>
      </c>
      <c r="H1098" s="122" t="n">
        <v>785043.05</v>
      </c>
    </row>
    <row r="1099" ht="14.5" customHeight="1">
      <c r="A1099" s="118" t="n">
        <v>2023</v>
      </c>
      <c r="B1099" s="118" t="s">
        <v>38</v>
      </c>
      <c r="C1099" s="118" t="s">
        <v>249</v>
      </c>
      <c r="D1099" s="118" t="s">
        <v>257</v>
      </c>
      <c r="E1099" s="118" t="s">
        <v>47</v>
      </c>
      <c r="F1099" s="120" t="n">
        <v>25714</v>
      </c>
      <c r="G1099" s="120" t="n">
        <v>75425</v>
      </c>
      <c r="H1099" s="122" t="n">
        <v>316934.62</v>
      </c>
    </row>
    <row r="1100" ht="14.5" customHeight="1">
      <c r="A1100" s="118" t="n">
        <v>2023</v>
      </c>
      <c r="B1100" s="118" t="s">
        <v>39</v>
      </c>
      <c r="C1100" s="118" t="s">
        <v>248</v>
      </c>
      <c r="D1100" s="118" t="s">
        <v>257</v>
      </c>
      <c r="E1100" s="118" t="s">
        <v>47</v>
      </c>
      <c r="F1100" s="120" t="n">
        <v>11386</v>
      </c>
      <c r="G1100" s="120" t="n">
        <v>31981</v>
      </c>
      <c r="H1100" s="122" t="n">
        <v>21803.25</v>
      </c>
    </row>
    <row r="1101" ht="14.5" customHeight="1">
      <c r="A1101" s="118" t="n">
        <v>2023</v>
      </c>
      <c r="B1101" s="118" t="s">
        <v>39</v>
      </c>
      <c r="C1101" s="118" t="s">
        <v>249</v>
      </c>
      <c r="D1101" s="118" t="s">
        <v>257</v>
      </c>
      <c r="E1101" s="118" t="s">
        <v>47</v>
      </c>
      <c r="F1101" s="120" t="n">
        <v>6669</v>
      </c>
      <c r="G1101" s="120" t="n">
        <v>18934</v>
      </c>
      <c r="H1101" s="122" t="n">
        <v>15878.94</v>
      </c>
    </row>
    <row r="1102" ht="14.5" customHeight="1">
      <c r="A1102" s="118" t="n">
        <v>2023</v>
      </c>
      <c r="B1102" s="118" t="s">
        <v>36</v>
      </c>
      <c r="C1102" s="118" t="s">
        <v>248</v>
      </c>
      <c r="D1102" s="118" t="s">
        <v>258</v>
      </c>
      <c r="E1102" s="118" t="s">
        <v>47</v>
      </c>
      <c r="F1102" s="120" t="n">
        <v>25688</v>
      </c>
      <c r="G1102" s="120" t="n">
        <v>85433</v>
      </c>
      <c r="H1102" s="122" t="n">
        <v>288854.39</v>
      </c>
    </row>
    <row r="1103" ht="14.5" customHeight="1">
      <c r="A1103" s="118" t="n">
        <v>2023</v>
      </c>
      <c r="B1103" s="118" t="s">
        <v>36</v>
      </c>
      <c r="C1103" s="118" t="s">
        <v>249</v>
      </c>
      <c r="D1103" s="118" t="s">
        <v>258</v>
      </c>
      <c r="E1103" s="118" t="s">
        <v>47</v>
      </c>
      <c r="F1103" s="120" t="n">
        <v>14198</v>
      </c>
      <c r="G1103" s="120" t="n">
        <v>63487</v>
      </c>
      <c r="H1103" s="122" t="n">
        <v>329493.31</v>
      </c>
    </row>
    <row r="1104" ht="14.5" customHeight="1">
      <c r="A1104" s="118" t="n">
        <v>2023</v>
      </c>
      <c r="B1104" s="118" t="s">
        <v>37</v>
      </c>
      <c r="C1104" s="118" t="s">
        <v>248</v>
      </c>
      <c r="D1104" s="118" t="s">
        <v>258</v>
      </c>
      <c r="E1104" s="118" t="s">
        <v>47</v>
      </c>
      <c r="F1104" s="120" t="n">
        <v>20635</v>
      </c>
      <c r="G1104" s="120" t="n">
        <v>191023</v>
      </c>
      <c r="H1104" s="122" t="n">
        <v>712028.7</v>
      </c>
    </row>
    <row r="1105" ht="14.5" customHeight="1">
      <c r="A1105" s="118" t="n">
        <v>2023</v>
      </c>
      <c r="B1105" s="118" t="s">
        <v>37</v>
      </c>
      <c r="C1105" s="118" t="s">
        <v>249</v>
      </c>
      <c r="D1105" s="118" t="s">
        <v>258</v>
      </c>
      <c r="E1105" s="118" t="s">
        <v>47</v>
      </c>
      <c r="F1105" s="120" t="n">
        <v>9781</v>
      </c>
      <c r="G1105" s="120" t="n">
        <v>94997</v>
      </c>
      <c r="H1105" s="122" t="n">
        <v>485279.78</v>
      </c>
    </row>
    <row r="1106" ht="14.5" customHeight="1">
      <c r="A1106" s="118" t="n">
        <v>2023</v>
      </c>
      <c r="B1106" s="118" t="s">
        <v>38</v>
      </c>
      <c r="C1106" s="118" t="s">
        <v>248</v>
      </c>
      <c r="D1106" s="118" t="s">
        <v>258</v>
      </c>
      <c r="E1106" s="118" t="s">
        <v>47</v>
      </c>
      <c r="F1106" s="120" t="n">
        <v>106722</v>
      </c>
      <c r="G1106" s="120" t="n">
        <v>442812</v>
      </c>
      <c r="H1106" s="122" t="n">
        <v>2151472.51</v>
      </c>
    </row>
    <row r="1107" ht="14.5" customHeight="1">
      <c r="A1107" s="118" t="n">
        <v>2023</v>
      </c>
      <c r="B1107" s="118" t="s">
        <v>38</v>
      </c>
      <c r="C1107" s="118" t="s">
        <v>249</v>
      </c>
      <c r="D1107" s="118" t="s">
        <v>258</v>
      </c>
      <c r="E1107" s="118" t="s">
        <v>47</v>
      </c>
      <c r="F1107" s="120" t="n">
        <v>45679</v>
      </c>
      <c r="G1107" s="120" t="n">
        <v>186773</v>
      </c>
      <c r="H1107" s="122" t="n">
        <v>986163.68</v>
      </c>
    </row>
    <row r="1108" ht="14.5" customHeight="1">
      <c r="A1108" s="118" t="n">
        <v>2023</v>
      </c>
      <c r="B1108" s="118" t="s">
        <v>39</v>
      </c>
      <c r="C1108" s="118" t="s">
        <v>248</v>
      </c>
      <c r="D1108" s="118" t="s">
        <v>258</v>
      </c>
      <c r="E1108" s="118" t="s">
        <v>47</v>
      </c>
      <c r="F1108" s="120" t="n">
        <v>18163</v>
      </c>
      <c r="G1108" s="120" t="n">
        <v>64092</v>
      </c>
      <c r="H1108" s="122" t="n">
        <v>44061.96</v>
      </c>
    </row>
    <row r="1109" ht="14.5" customHeight="1">
      <c r="A1109" s="118" t="n">
        <v>2023</v>
      </c>
      <c r="B1109" s="118" t="s">
        <v>39</v>
      </c>
      <c r="C1109" s="118" t="s">
        <v>249</v>
      </c>
      <c r="D1109" s="118" t="s">
        <v>258</v>
      </c>
      <c r="E1109" s="118" t="s">
        <v>47</v>
      </c>
      <c r="F1109" s="120" t="n">
        <v>10872</v>
      </c>
      <c r="G1109" s="120" t="n">
        <v>43626</v>
      </c>
      <c r="H1109" s="122" t="n">
        <v>32080.94</v>
      </c>
    </row>
    <row r="1110" ht="14.5" customHeight="1">
      <c r="A1110" s="118" t="n">
        <v>2023</v>
      </c>
      <c r="B1110" s="118" t="s">
        <v>36</v>
      </c>
      <c r="C1110" s="118" t="s">
        <v>248</v>
      </c>
      <c r="D1110" s="118" t="s">
        <v>259</v>
      </c>
      <c r="E1110" s="118" t="s">
        <v>47</v>
      </c>
      <c r="F1110" s="120" t="n">
        <v>38471</v>
      </c>
      <c r="G1110" s="120" t="n">
        <v>159553</v>
      </c>
      <c r="H1110" s="122" t="n">
        <v>383027.08</v>
      </c>
    </row>
    <row r="1111" ht="14.5" customHeight="1">
      <c r="A1111" s="118" t="n">
        <v>2023</v>
      </c>
      <c r="B1111" s="118" t="s">
        <v>36</v>
      </c>
      <c r="C1111" s="118" t="s">
        <v>249</v>
      </c>
      <c r="D1111" s="118" t="s">
        <v>259</v>
      </c>
      <c r="E1111" s="118" t="s">
        <v>47</v>
      </c>
      <c r="F1111" s="120" t="n">
        <v>21383</v>
      </c>
      <c r="G1111" s="120" t="n">
        <v>110350</v>
      </c>
      <c r="H1111" s="122" t="n">
        <v>437730.8</v>
      </c>
    </row>
    <row r="1112" ht="14.5" customHeight="1">
      <c r="A1112" s="118" t="n">
        <v>2023</v>
      </c>
      <c r="B1112" s="118" t="s">
        <v>37</v>
      </c>
      <c r="C1112" s="118" t="s">
        <v>248</v>
      </c>
      <c r="D1112" s="118" t="s">
        <v>259</v>
      </c>
      <c r="E1112" s="118" t="s">
        <v>47</v>
      </c>
      <c r="F1112" s="120" t="n">
        <v>35797</v>
      </c>
      <c r="G1112" s="120" t="n">
        <v>361949</v>
      </c>
      <c r="H1112" s="122" t="n">
        <v>1303899.48</v>
      </c>
    </row>
    <row r="1113" ht="14.5" customHeight="1">
      <c r="A1113" s="118" t="n">
        <v>2023</v>
      </c>
      <c r="B1113" s="118" t="s">
        <v>37</v>
      </c>
      <c r="C1113" s="118" t="s">
        <v>249</v>
      </c>
      <c r="D1113" s="118" t="s">
        <v>259</v>
      </c>
      <c r="E1113" s="118" t="s">
        <v>47</v>
      </c>
      <c r="F1113" s="120" t="n">
        <v>18059</v>
      </c>
      <c r="G1113" s="120" t="n">
        <v>200217</v>
      </c>
      <c r="H1113" s="122" t="n">
        <v>711577.86</v>
      </c>
    </row>
    <row r="1114" ht="14.5" customHeight="1">
      <c r="A1114" s="118" t="n">
        <v>2023</v>
      </c>
      <c r="B1114" s="118" t="s">
        <v>38</v>
      </c>
      <c r="C1114" s="118" t="s">
        <v>248</v>
      </c>
      <c r="D1114" s="118" t="s">
        <v>259</v>
      </c>
      <c r="E1114" s="118" t="s">
        <v>47</v>
      </c>
      <c r="F1114" s="120" t="n">
        <v>154209</v>
      </c>
      <c r="G1114" s="120" t="n">
        <v>852122</v>
      </c>
      <c r="H1114" s="122" t="n">
        <v>4280286.26</v>
      </c>
    </row>
    <row r="1115" ht="14.5" customHeight="1">
      <c r="A1115" s="118" t="n">
        <v>2023</v>
      </c>
      <c r="B1115" s="118" t="s">
        <v>38</v>
      </c>
      <c r="C1115" s="118" t="s">
        <v>249</v>
      </c>
      <c r="D1115" s="118" t="s">
        <v>259</v>
      </c>
      <c r="E1115" s="118" t="s">
        <v>47</v>
      </c>
      <c r="F1115" s="120" t="n">
        <v>74505</v>
      </c>
      <c r="G1115" s="120" t="n">
        <v>394332</v>
      </c>
      <c r="H1115" s="122" t="n">
        <v>1987093.64</v>
      </c>
    </row>
    <row r="1116" ht="14.5" customHeight="1">
      <c r="A1116" s="118" t="n">
        <v>2023</v>
      </c>
      <c r="B1116" s="118" t="s">
        <v>39</v>
      </c>
      <c r="C1116" s="118" t="s">
        <v>248</v>
      </c>
      <c r="D1116" s="118" t="s">
        <v>259</v>
      </c>
      <c r="E1116" s="118" t="s">
        <v>47</v>
      </c>
      <c r="F1116" s="120" t="n">
        <v>26081</v>
      </c>
      <c r="G1116" s="120" t="n">
        <v>116626</v>
      </c>
      <c r="H1116" s="122" t="n">
        <v>83340.85</v>
      </c>
    </row>
    <row r="1117" ht="14.5" customHeight="1">
      <c r="A1117" s="118" t="n">
        <v>2023</v>
      </c>
      <c r="B1117" s="118" t="s">
        <v>39</v>
      </c>
      <c r="C1117" s="118" t="s">
        <v>249</v>
      </c>
      <c r="D1117" s="118" t="s">
        <v>259</v>
      </c>
      <c r="E1117" s="118" t="s">
        <v>47</v>
      </c>
      <c r="F1117" s="120" t="n">
        <v>16504</v>
      </c>
      <c r="G1117" s="120" t="n">
        <v>79612</v>
      </c>
      <c r="H1117" s="122" t="n">
        <v>59063.39</v>
      </c>
    </row>
    <row r="1118" ht="14.5" customHeight="1">
      <c r="A1118" s="118" t="n">
        <v>2023</v>
      </c>
      <c r="B1118" s="118" t="s">
        <v>36</v>
      </c>
      <c r="C1118" s="118" t="s">
        <v>248</v>
      </c>
      <c r="D1118" s="118" t="s">
        <v>260</v>
      </c>
      <c r="E1118" s="118" t="s">
        <v>47</v>
      </c>
      <c r="F1118" s="120" t="n">
        <v>46685</v>
      </c>
      <c r="G1118" s="120" t="n">
        <v>223054</v>
      </c>
      <c r="H1118" s="122" t="n">
        <v>417501.18</v>
      </c>
    </row>
    <row r="1119" ht="14.5" customHeight="1">
      <c r="A1119" s="118" t="n">
        <v>2023</v>
      </c>
      <c r="B1119" s="118" t="s">
        <v>36</v>
      </c>
      <c r="C1119" s="118" t="s">
        <v>249</v>
      </c>
      <c r="D1119" s="118" t="s">
        <v>260</v>
      </c>
      <c r="E1119" s="118" t="s">
        <v>47</v>
      </c>
      <c r="F1119" s="120" t="n">
        <v>25905</v>
      </c>
      <c r="G1119" s="120" t="n">
        <v>152714</v>
      </c>
      <c r="H1119" s="122" t="n">
        <v>345111.59</v>
      </c>
    </row>
    <row r="1120" ht="14.5" customHeight="1">
      <c r="A1120" s="118" t="n">
        <v>2023</v>
      </c>
      <c r="B1120" s="118" t="s">
        <v>37</v>
      </c>
      <c r="C1120" s="118" t="s">
        <v>248</v>
      </c>
      <c r="D1120" s="118" t="s">
        <v>260</v>
      </c>
      <c r="E1120" s="118" t="s">
        <v>47</v>
      </c>
      <c r="F1120" s="120" t="n">
        <v>50478</v>
      </c>
      <c r="G1120" s="120" t="n">
        <v>531782</v>
      </c>
      <c r="H1120" s="122" t="n">
        <v>1865713.07</v>
      </c>
    </row>
    <row r="1121" ht="14.5" customHeight="1">
      <c r="A1121" s="118" t="n">
        <v>2023</v>
      </c>
      <c r="B1121" s="118" t="s">
        <v>37</v>
      </c>
      <c r="C1121" s="118" t="s">
        <v>249</v>
      </c>
      <c r="D1121" s="118" t="s">
        <v>260</v>
      </c>
      <c r="E1121" s="118" t="s">
        <v>47</v>
      </c>
      <c r="F1121" s="120" t="n">
        <v>26464</v>
      </c>
      <c r="G1121" s="120" t="n">
        <v>305462</v>
      </c>
      <c r="H1121" s="122" t="n">
        <v>943672.8</v>
      </c>
    </row>
    <row r="1122" ht="14.5" customHeight="1">
      <c r="A1122" s="118" t="n">
        <v>2023</v>
      </c>
      <c r="B1122" s="118" t="s">
        <v>38</v>
      </c>
      <c r="C1122" s="118" t="s">
        <v>248</v>
      </c>
      <c r="D1122" s="118" t="s">
        <v>260</v>
      </c>
      <c r="E1122" s="118" t="s">
        <v>47</v>
      </c>
      <c r="F1122" s="120" t="n">
        <v>182140</v>
      </c>
      <c r="G1122" s="120" t="n">
        <v>1174270</v>
      </c>
      <c r="H1122" s="122" t="n">
        <v>6698908.17</v>
      </c>
    </row>
    <row r="1123" ht="14.5" customHeight="1">
      <c r="A1123" s="118" t="n">
        <v>2023</v>
      </c>
      <c r="B1123" s="118" t="s">
        <v>38</v>
      </c>
      <c r="C1123" s="118" t="s">
        <v>249</v>
      </c>
      <c r="D1123" s="118" t="s">
        <v>260</v>
      </c>
      <c r="E1123" s="118" t="s">
        <v>47</v>
      </c>
      <c r="F1123" s="120" t="n">
        <v>96264</v>
      </c>
      <c r="G1123" s="120" t="n">
        <v>587396</v>
      </c>
      <c r="H1123" s="122" t="n">
        <v>3164218.09</v>
      </c>
    </row>
    <row r="1124" ht="14.5" customHeight="1">
      <c r="A1124" s="118" t="n">
        <v>2023</v>
      </c>
      <c r="B1124" s="118" t="s">
        <v>39</v>
      </c>
      <c r="C1124" s="118" t="s">
        <v>248</v>
      </c>
      <c r="D1124" s="118" t="s">
        <v>260</v>
      </c>
      <c r="E1124" s="118" t="s">
        <v>47</v>
      </c>
      <c r="F1124" s="120" t="n">
        <v>31805</v>
      </c>
      <c r="G1124" s="120" t="n">
        <v>173992</v>
      </c>
      <c r="H1124" s="122" t="n">
        <v>124105.42</v>
      </c>
    </row>
    <row r="1125" ht="14.5" customHeight="1">
      <c r="A1125" s="118" t="n">
        <v>2023</v>
      </c>
      <c r="B1125" s="118" t="s">
        <v>39</v>
      </c>
      <c r="C1125" s="118" t="s">
        <v>249</v>
      </c>
      <c r="D1125" s="118" t="s">
        <v>260</v>
      </c>
      <c r="E1125" s="118" t="s">
        <v>47</v>
      </c>
      <c r="F1125" s="120" t="n">
        <v>19603</v>
      </c>
      <c r="G1125" s="120" t="n">
        <v>112420</v>
      </c>
      <c r="H1125" s="122" t="n">
        <v>79888.12</v>
      </c>
    </row>
    <row r="1126" ht="14.5" customHeight="1">
      <c r="A1126" s="118" t="n">
        <v>2023</v>
      </c>
      <c r="B1126" s="118" t="s">
        <v>36</v>
      </c>
      <c r="C1126" s="118" t="s">
        <v>248</v>
      </c>
      <c r="D1126" s="118" t="s">
        <v>261</v>
      </c>
      <c r="E1126" s="118" t="s">
        <v>47</v>
      </c>
      <c r="F1126" s="120" t="n">
        <v>51730</v>
      </c>
      <c r="G1126" s="120" t="n">
        <v>279988</v>
      </c>
      <c r="H1126" s="122" t="n">
        <v>519322.64</v>
      </c>
    </row>
    <row r="1127" ht="14.5" customHeight="1">
      <c r="A1127" s="118" t="n">
        <v>2023</v>
      </c>
      <c r="B1127" s="118" t="s">
        <v>36</v>
      </c>
      <c r="C1127" s="118" t="s">
        <v>249</v>
      </c>
      <c r="D1127" s="118" t="s">
        <v>261</v>
      </c>
      <c r="E1127" s="118" t="s">
        <v>47</v>
      </c>
      <c r="F1127" s="120" t="n">
        <v>29880</v>
      </c>
      <c r="G1127" s="120" t="n">
        <v>219132</v>
      </c>
      <c r="H1127" s="122" t="n">
        <v>426911.41</v>
      </c>
    </row>
    <row r="1128" ht="14.5" customHeight="1">
      <c r="A1128" s="118" t="n">
        <v>2023</v>
      </c>
      <c r="B1128" s="118" t="s">
        <v>37</v>
      </c>
      <c r="C1128" s="118" t="s">
        <v>248</v>
      </c>
      <c r="D1128" s="118" t="s">
        <v>261</v>
      </c>
      <c r="E1128" s="118" t="s">
        <v>47</v>
      </c>
      <c r="F1128" s="120" t="n">
        <v>64680</v>
      </c>
      <c r="G1128" s="120" t="n">
        <v>704414</v>
      </c>
      <c r="H1128" s="122" t="n">
        <v>2450095.49</v>
      </c>
    </row>
    <row r="1129" ht="14.5" customHeight="1">
      <c r="A1129" s="118" t="n">
        <v>2023</v>
      </c>
      <c r="B1129" s="118" t="s">
        <v>37</v>
      </c>
      <c r="C1129" s="118" t="s">
        <v>249</v>
      </c>
      <c r="D1129" s="118" t="s">
        <v>261</v>
      </c>
      <c r="E1129" s="118" t="s">
        <v>47</v>
      </c>
      <c r="F1129" s="120" t="n">
        <v>35806</v>
      </c>
      <c r="G1129" s="120" t="n">
        <v>444967</v>
      </c>
      <c r="H1129" s="122" t="n">
        <v>1444709.61</v>
      </c>
    </row>
    <row r="1130" ht="14.5" customHeight="1">
      <c r="A1130" s="118" t="n">
        <v>2023</v>
      </c>
      <c r="B1130" s="118" t="s">
        <v>38</v>
      </c>
      <c r="C1130" s="118" t="s">
        <v>248</v>
      </c>
      <c r="D1130" s="118" t="s">
        <v>261</v>
      </c>
      <c r="E1130" s="118" t="s">
        <v>47</v>
      </c>
      <c r="F1130" s="120" t="n">
        <v>201854</v>
      </c>
      <c r="G1130" s="120" t="n">
        <v>1469291</v>
      </c>
      <c r="H1130" s="122" t="n">
        <v>9381347.21</v>
      </c>
    </row>
    <row r="1131" ht="14.5" customHeight="1">
      <c r="A1131" s="118" t="n">
        <v>2023</v>
      </c>
      <c r="B1131" s="118" t="s">
        <v>38</v>
      </c>
      <c r="C1131" s="118" t="s">
        <v>249</v>
      </c>
      <c r="D1131" s="118" t="s">
        <v>261</v>
      </c>
      <c r="E1131" s="118" t="s">
        <v>47</v>
      </c>
      <c r="F1131" s="120" t="n">
        <v>116697</v>
      </c>
      <c r="G1131" s="120" t="n">
        <v>799401</v>
      </c>
      <c r="H1131" s="122" t="n">
        <v>4786979.09</v>
      </c>
    </row>
    <row r="1132" ht="14.5" customHeight="1">
      <c r="A1132" s="118" t="n">
        <v>2023</v>
      </c>
      <c r="B1132" s="118" t="s">
        <v>39</v>
      </c>
      <c r="C1132" s="118" t="s">
        <v>248</v>
      </c>
      <c r="D1132" s="118" t="s">
        <v>261</v>
      </c>
      <c r="E1132" s="118" t="s">
        <v>47</v>
      </c>
      <c r="F1132" s="120" t="n">
        <v>35564</v>
      </c>
      <c r="G1132" s="120" t="n">
        <v>215268</v>
      </c>
      <c r="H1132" s="122" t="n">
        <v>162964.34</v>
      </c>
    </row>
    <row r="1133" ht="14.5" customHeight="1">
      <c r="A1133" s="118" t="n">
        <v>2023</v>
      </c>
      <c r="B1133" s="118" t="s">
        <v>39</v>
      </c>
      <c r="C1133" s="118" t="s">
        <v>249</v>
      </c>
      <c r="D1133" s="118" t="s">
        <v>261</v>
      </c>
      <c r="E1133" s="118" t="s">
        <v>47</v>
      </c>
      <c r="F1133" s="120" t="n">
        <v>22395</v>
      </c>
      <c r="G1133" s="120" t="n">
        <v>159285</v>
      </c>
      <c r="H1133" s="122" t="n">
        <v>115986.26</v>
      </c>
    </row>
    <row r="1134" ht="14.5" customHeight="1">
      <c r="A1134" s="118" t="n">
        <v>2023</v>
      </c>
      <c r="B1134" s="118" t="s">
        <v>36</v>
      </c>
      <c r="C1134" s="118" t="s">
        <v>248</v>
      </c>
      <c r="D1134" s="118" t="s">
        <v>262</v>
      </c>
      <c r="E1134" s="118" t="s">
        <v>47</v>
      </c>
      <c r="F1134" s="120" t="n">
        <v>50878</v>
      </c>
      <c r="G1134" s="120" t="n">
        <v>303377</v>
      </c>
      <c r="H1134" s="122" t="n">
        <v>596112.89</v>
      </c>
    </row>
    <row r="1135" ht="14.5" customHeight="1">
      <c r="A1135" s="118" t="n">
        <v>2023</v>
      </c>
      <c r="B1135" s="118" t="s">
        <v>36</v>
      </c>
      <c r="C1135" s="118" t="s">
        <v>249</v>
      </c>
      <c r="D1135" s="118" t="s">
        <v>262</v>
      </c>
      <c r="E1135" s="118" t="s">
        <v>47</v>
      </c>
      <c r="F1135" s="120" t="n">
        <v>30534</v>
      </c>
      <c r="G1135" s="120" t="n">
        <v>249903</v>
      </c>
      <c r="H1135" s="122" t="n">
        <v>540348.28</v>
      </c>
    </row>
    <row r="1136" ht="14.5" customHeight="1">
      <c r="A1136" s="118" t="n">
        <v>2023</v>
      </c>
      <c r="B1136" s="118" t="s">
        <v>37</v>
      </c>
      <c r="C1136" s="118" t="s">
        <v>248</v>
      </c>
      <c r="D1136" s="118" t="s">
        <v>262</v>
      </c>
      <c r="E1136" s="118" t="s">
        <v>47</v>
      </c>
      <c r="F1136" s="120" t="n">
        <v>76376</v>
      </c>
      <c r="G1136" s="120" t="n">
        <v>842393</v>
      </c>
      <c r="H1136" s="122" t="n">
        <v>3238803.43</v>
      </c>
    </row>
    <row r="1137" ht="14.5" customHeight="1">
      <c r="A1137" s="118" t="n">
        <v>2023</v>
      </c>
      <c r="B1137" s="118" t="s">
        <v>37</v>
      </c>
      <c r="C1137" s="118" t="s">
        <v>249</v>
      </c>
      <c r="D1137" s="118" t="s">
        <v>262</v>
      </c>
      <c r="E1137" s="118" t="s">
        <v>47</v>
      </c>
      <c r="F1137" s="120" t="n">
        <v>42939</v>
      </c>
      <c r="G1137" s="120" t="n">
        <v>525355</v>
      </c>
      <c r="H1137" s="122" t="n">
        <v>1804024.72</v>
      </c>
    </row>
    <row r="1138" ht="14.5" customHeight="1">
      <c r="A1138" s="118" t="n">
        <v>2023</v>
      </c>
      <c r="B1138" s="118" t="s">
        <v>38</v>
      </c>
      <c r="C1138" s="118" t="s">
        <v>248</v>
      </c>
      <c r="D1138" s="118" t="s">
        <v>262</v>
      </c>
      <c r="E1138" s="118" t="s">
        <v>47</v>
      </c>
      <c r="F1138" s="120" t="n">
        <v>213962</v>
      </c>
      <c r="G1138" s="120" t="n">
        <v>1658605</v>
      </c>
      <c r="H1138" s="122" t="n">
        <v>11334588.28</v>
      </c>
    </row>
    <row r="1139" ht="14.5" customHeight="1">
      <c r="A1139" s="118" t="n">
        <v>2023</v>
      </c>
      <c r="B1139" s="118" t="s">
        <v>38</v>
      </c>
      <c r="C1139" s="118" t="s">
        <v>249</v>
      </c>
      <c r="D1139" s="118" t="s">
        <v>262</v>
      </c>
      <c r="E1139" s="118" t="s">
        <v>47</v>
      </c>
      <c r="F1139" s="120" t="n">
        <v>132037</v>
      </c>
      <c r="G1139" s="120" t="n">
        <v>964291</v>
      </c>
      <c r="H1139" s="122" t="n">
        <v>6400362.42</v>
      </c>
    </row>
    <row r="1140" ht="14.5" customHeight="1">
      <c r="A1140" s="118" t="n">
        <v>2023</v>
      </c>
      <c r="B1140" s="118" t="s">
        <v>39</v>
      </c>
      <c r="C1140" s="118" t="s">
        <v>248</v>
      </c>
      <c r="D1140" s="118" t="s">
        <v>262</v>
      </c>
      <c r="E1140" s="118" t="s">
        <v>47</v>
      </c>
      <c r="F1140" s="120" t="n">
        <v>36626</v>
      </c>
      <c r="G1140" s="120" t="n">
        <v>242089</v>
      </c>
      <c r="H1140" s="122" t="n">
        <v>205322.98</v>
      </c>
    </row>
    <row r="1141" ht="14.5" customHeight="1">
      <c r="A1141" s="118" t="n">
        <v>2023</v>
      </c>
      <c r="B1141" s="118" t="s">
        <v>39</v>
      </c>
      <c r="C1141" s="118" t="s">
        <v>249</v>
      </c>
      <c r="D1141" s="118" t="s">
        <v>262</v>
      </c>
      <c r="E1141" s="118" t="s">
        <v>47</v>
      </c>
      <c r="F1141" s="120" t="n">
        <v>23218</v>
      </c>
      <c r="G1141" s="120" t="n">
        <v>172329</v>
      </c>
      <c r="H1141" s="122" t="n">
        <v>136557.12</v>
      </c>
    </row>
    <row r="1142" ht="14.5" customHeight="1">
      <c r="A1142" s="118" t="n">
        <v>2023</v>
      </c>
      <c r="B1142" s="118" t="s">
        <v>36</v>
      </c>
      <c r="C1142" s="118" t="s">
        <v>248</v>
      </c>
      <c r="D1142" s="118" t="s">
        <v>263</v>
      </c>
      <c r="E1142" s="118" t="s">
        <v>47</v>
      </c>
      <c r="F1142" s="120" t="n">
        <v>58639</v>
      </c>
      <c r="G1142" s="120" t="n">
        <v>369794</v>
      </c>
      <c r="H1142" s="122" t="n">
        <v>824039.9</v>
      </c>
    </row>
    <row r="1143" ht="14.5" customHeight="1">
      <c r="A1143" s="118" t="n">
        <v>2023</v>
      </c>
      <c r="B1143" s="118" t="s">
        <v>36</v>
      </c>
      <c r="C1143" s="118" t="s">
        <v>249</v>
      </c>
      <c r="D1143" s="118" t="s">
        <v>263</v>
      </c>
      <c r="E1143" s="118" t="s">
        <v>47</v>
      </c>
      <c r="F1143" s="120" t="n">
        <v>35531</v>
      </c>
      <c r="G1143" s="120" t="n">
        <v>291468</v>
      </c>
      <c r="H1143" s="122" t="n">
        <v>854000.04</v>
      </c>
    </row>
    <row r="1144" ht="14.5" customHeight="1">
      <c r="A1144" s="118" t="n">
        <v>2023</v>
      </c>
      <c r="B1144" s="118" t="s">
        <v>37</v>
      </c>
      <c r="C1144" s="118" t="s">
        <v>248</v>
      </c>
      <c r="D1144" s="118" t="s">
        <v>263</v>
      </c>
      <c r="E1144" s="118" t="s">
        <v>47</v>
      </c>
      <c r="F1144" s="120" t="n">
        <v>104674</v>
      </c>
      <c r="G1144" s="120" t="n">
        <v>1135227</v>
      </c>
      <c r="H1144" s="122" t="n">
        <v>4526017.84</v>
      </c>
    </row>
    <row r="1145" ht="14.5" customHeight="1">
      <c r="A1145" s="118" t="n">
        <v>2023</v>
      </c>
      <c r="B1145" s="118" t="s">
        <v>37</v>
      </c>
      <c r="C1145" s="118" t="s">
        <v>249</v>
      </c>
      <c r="D1145" s="118" t="s">
        <v>263</v>
      </c>
      <c r="E1145" s="118" t="s">
        <v>47</v>
      </c>
      <c r="F1145" s="120" t="n">
        <v>60007</v>
      </c>
      <c r="G1145" s="120" t="n">
        <v>702403</v>
      </c>
      <c r="H1145" s="122" t="n">
        <v>2667185.19</v>
      </c>
    </row>
    <row r="1146" ht="14.5" customHeight="1">
      <c r="A1146" s="118" t="n">
        <v>2023</v>
      </c>
      <c r="B1146" s="118" t="s">
        <v>38</v>
      </c>
      <c r="C1146" s="118" t="s">
        <v>248</v>
      </c>
      <c r="D1146" s="118" t="s">
        <v>263</v>
      </c>
      <c r="E1146" s="118" t="s">
        <v>47</v>
      </c>
      <c r="F1146" s="120" t="n">
        <v>286811</v>
      </c>
      <c r="G1146" s="120" t="n">
        <v>2298555</v>
      </c>
      <c r="H1146" s="122" t="n">
        <v>16917640.07</v>
      </c>
    </row>
    <row r="1147" ht="14.5" customHeight="1">
      <c r="A1147" s="118" t="n">
        <v>2023</v>
      </c>
      <c r="B1147" s="118" t="s">
        <v>38</v>
      </c>
      <c r="C1147" s="118" t="s">
        <v>249</v>
      </c>
      <c r="D1147" s="118" t="s">
        <v>263</v>
      </c>
      <c r="E1147" s="118" t="s">
        <v>47</v>
      </c>
      <c r="F1147" s="120" t="n">
        <v>183694</v>
      </c>
      <c r="G1147" s="120" t="n">
        <v>1421636</v>
      </c>
      <c r="H1147" s="122" t="n">
        <v>10078278.05</v>
      </c>
    </row>
    <row r="1148" ht="14.5" customHeight="1">
      <c r="A1148" s="118" t="n">
        <v>2023</v>
      </c>
      <c r="B1148" s="118" t="s">
        <v>39</v>
      </c>
      <c r="C1148" s="118" t="s">
        <v>248</v>
      </c>
      <c r="D1148" s="118" t="s">
        <v>263</v>
      </c>
      <c r="E1148" s="118" t="s">
        <v>47</v>
      </c>
      <c r="F1148" s="120" t="n">
        <v>44897</v>
      </c>
      <c r="G1148" s="120" t="n">
        <v>309136</v>
      </c>
      <c r="H1148" s="122" t="n">
        <v>281624.21</v>
      </c>
    </row>
    <row r="1149" ht="14.5" customHeight="1">
      <c r="A1149" s="118" t="n">
        <v>2023</v>
      </c>
      <c r="B1149" s="118" t="s">
        <v>39</v>
      </c>
      <c r="C1149" s="118" t="s">
        <v>249</v>
      </c>
      <c r="D1149" s="118" t="s">
        <v>263</v>
      </c>
      <c r="E1149" s="118" t="s">
        <v>47</v>
      </c>
      <c r="F1149" s="120" t="n">
        <v>27845</v>
      </c>
      <c r="G1149" s="120" t="n">
        <v>214176</v>
      </c>
      <c r="H1149" s="122" t="n">
        <v>191118.49</v>
      </c>
    </row>
    <row r="1150" ht="14.5" customHeight="1">
      <c r="A1150" s="118" t="n">
        <v>2023</v>
      </c>
      <c r="B1150" s="118" t="s">
        <v>36</v>
      </c>
      <c r="C1150" s="118" t="s">
        <v>248</v>
      </c>
      <c r="D1150" s="118" t="s">
        <v>264</v>
      </c>
      <c r="E1150" s="118" t="s">
        <v>47</v>
      </c>
      <c r="F1150" s="120" t="n">
        <v>58065</v>
      </c>
      <c r="G1150" s="120" t="n">
        <v>371664</v>
      </c>
      <c r="H1150" s="122" t="n">
        <v>1043483.85</v>
      </c>
    </row>
    <row r="1151" ht="14.5" customHeight="1">
      <c r="A1151" s="118" t="n">
        <v>2023</v>
      </c>
      <c r="B1151" s="118" t="s">
        <v>36</v>
      </c>
      <c r="C1151" s="118" t="s">
        <v>249</v>
      </c>
      <c r="D1151" s="118" t="s">
        <v>264</v>
      </c>
      <c r="E1151" s="118" t="s">
        <v>47</v>
      </c>
      <c r="F1151" s="120" t="n">
        <v>35405</v>
      </c>
      <c r="G1151" s="120" t="n">
        <v>262256</v>
      </c>
      <c r="H1151" s="122" t="n">
        <v>820345.34</v>
      </c>
    </row>
    <row r="1152" ht="14.5" customHeight="1">
      <c r="A1152" s="118" t="n">
        <v>2023</v>
      </c>
      <c r="B1152" s="118" t="s">
        <v>37</v>
      </c>
      <c r="C1152" s="118" t="s">
        <v>248</v>
      </c>
      <c r="D1152" s="118" t="s">
        <v>264</v>
      </c>
      <c r="E1152" s="118" t="s">
        <v>47</v>
      </c>
      <c r="F1152" s="120" t="n">
        <v>115746</v>
      </c>
      <c r="G1152" s="120" t="n">
        <v>1244008</v>
      </c>
      <c r="H1152" s="122" t="n">
        <v>5063951.77</v>
      </c>
    </row>
    <row r="1153" ht="14.5" customHeight="1">
      <c r="A1153" s="118" t="n">
        <v>2023</v>
      </c>
      <c r="B1153" s="118" t="s">
        <v>37</v>
      </c>
      <c r="C1153" s="118" t="s">
        <v>249</v>
      </c>
      <c r="D1153" s="118" t="s">
        <v>264</v>
      </c>
      <c r="E1153" s="118" t="s">
        <v>47</v>
      </c>
      <c r="F1153" s="120" t="n">
        <v>71056</v>
      </c>
      <c r="G1153" s="120" t="n">
        <v>774477</v>
      </c>
      <c r="H1153" s="122" t="n">
        <v>3208016.18</v>
      </c>
    </row>
    <row r="1154" ht="14.5" customHeight="1">
      <c r="A1154" s="118" t="n">
        <v>2023</v>
      </c>
      <c r="B1154" s="118" t="s">
        <v>38</v>
      </c>
      <c r="C1154" s="118" t="s">
        <v>248</v>
      </c>
      <c r="D1154" s="118" t="s">
        <v>264</v>
      </c>
      <c r="E1154" s="118" t="s">
        <v>47</v>
      </c>
      <c r="F1154" s="120" t="n">
        <v>320018</v>
      </c>
      <c r="G1154" s="120" t="n">
        <v>2562413</v>
      </c>
      <c r="H1154" s="122" t="n">
        <v>19432173.8</v>
      </c>
    </row>
    <row r="1155" ht="14.5" customHeight="1">
      <c r="A1155" s="118" t="n">
        <v>2023</v>
      </c>
      <c r="B1155" s="118" t="s">
        <v>38</v>
      </c>
      <c r="C1155" s="118" t="s">
        <v>249</v>
      </c>
      <c r="D1155" s="118" t="s">
        <v>264</v>
      </c>
      <c r="E1155" s="118" t="s">
        <v>47</v>
      </c>
      <c r="F1155" s="120" t="n">
        <v>221991</v>
      </c>
      <c r="G1155" s="120" t="n">
        <v>1711559</v>
      </c>
      <c r="H1155" s="122" t="n">
        <v>12788247.13</v>
      </c>
    </row>
    <row r="1156" ht="14.5" customHeight="1">
      <c r="A1156" s="118" t="n">
        <v>2023</v>
      </c>
      <c r="B1156" s="118" t="s">
        <v>39</v>
      </c>
      <c r="C1156" s="118" t="s">
        <v>248</v>
      </c>
      <c r="D1156" s="118" t="s">
        <v>264</v>
      </c>
      <c r="E1156" s="118" t="s">
        <v>47</v>
      </c>
      <c r="F1156" s="120" t="n">
        <v>47176</v>
      </c>
      <c r="G1156" s="120" t="n">
        <v>346038</v>
      </c>
      <c r="H1156" s="122" t="n">
        <v>340847.22</v>
      </c>
    </row>
    <row r="1157" ht="14.5" customHeight="1">
      <c r="A1157" s="118" t="n">
        <v>2023</v>
      </c>
      <c r="B1157" s="118" t="s">
        <v>39</v>
      </c>
      <c r="C1157" s="118" t="s">
        <v>249</v>
      </c>
      <c r="D1157" s="118" t="s">
        <v>264</v>
      </c>
      <c r="E1157" s="118" t="s">
        <v>47</v>
      </c>
      <c r="F1157" s="120" t="n">
        <v>28684</v>
      </c>
      <c r="G1157" s="120" t="n">
        <v>212345</v>
      </c>
      <c r="H1157" s="122" t="n">
        <v>213243.58</v>
      </c>
    </row>
    <row r="1158" ht="14.5" customHeight="1">
      <c r="A1158" s="118" t="n">
        <v>2023</v>
      </c>
      <c r="B1158" s="118" t="s">
        <v>36</v>
      </c>
      <c r="C1158" s="118" t="s">
        <v>248</v>
      </c>
      <c r="D1158" s="118" t="s">
        <v>265</v>
      </c>
      <c r="E1158" s="118" t="s">
        <v>47</v>
      </c>
      <c r="F1158" s="120" t="n">
        <v>52393</v>
      </c>
      <c r="G1158" s="120" t="n">
        <v>317567</v>
      </c>
      <c r="H1158" s="122" t="n">
        <v>1160562.86</v>
      </c>
    </row>
    <row r="1159" ht="14.5" customHeight="1">
      <c r="A1159" s="118" t="n">
        <v>2023</v>
      </c>
      <c r="B1159" s="118" t="s">
        <v>36</v>
      </c>
      <c r="C1159" s="118" t="s">
        <v>249</v>
      </c>
      <c r="D1159" s="118" t="s">
        <v>265</v>
      </c>
      <c r="E1159" s="118" t="s">
        <v>47</v>
      </c>
      <c r="F1159" s="120" t="n">
        <v>32201</v>
      </c>
      <c r="G1159" s="120" t="n">
        <v>208726</v>
      </c>
      <c r="H1159" s="122" t="n">
        <v>855850.32</v>
      </c>
    </row>
    <row r="1160" ht="14.5" customHeight="1">
      <c r="A1160" s="118" t="n">
        <v>2023</v>
      </c>
      <c r="B1160" s="118" t="s">
        <v>37</v>
      </c>
      <c r="C1160" s="118" t="s">
        <v>248</v>
      </c>
      <c r="D1160" s="118" t="s">
        <v>265</v>
      </c>
      <c r="E1160" s="118" t="s">
        <v>47</v>
      </c>
      <c r="F1160" s="120" t="n">
        <v>109351</v>
      </c>
      <c r="G1160" s="120" t="n">
        <v>1128693</v>
      </c>
      <c r="H1160" s="122" t="n">
        <v>4483046.79</v>
      </c>
    </row>
    <row r="1161" ht="14.5" customHeight="1">
      <c r="A1161" s="118" t="n">
        <v>2023</v>
      </c>
      <c r="B1161" s="118" t="s">
        <v>37</v>
      </c>
      <c r="C1161" s="118" t="s">
        <v>249</v>
      </c>
      <c r="D1161" s="118" t="s">
        <v>265</v>
      </c>
      <c r="E1161" s="118" t="s">
        <v>47</v>
      </c>
      <c r="F1161" s="120" t="n">
        <v>73940</v>
      </c>
      <c r="G1161" s="120" t="n">
        <v>765371</v>
      </c>
      <c r="H1161" s="122" t="n">
        <v>3190807.89</v>
      </c>
    </row>
    <row r="1162" ht="14.5" customHeight="1">
      <c r="A1162" s="118" t="n">
        <v>2023</v>
      </c>
      <c r="B1162" s="118" t="s">
        <v>38</v>
      </c>
      <c r="C1162" s="118" t="s">
        <v>248</v>
      </c>
      <c r="D1162" s="118" t="s">
        <v>265</v>
      </c>
      <c r="E1162" s="118" t="s">
        <v>47</v>
      </c>
      <c r="F1162" s="120" t="n">
        <v>330840</v>
      </c>
      <c r="G1162" s="120" t="n">
        <v>2541348</v>
      </c>
      <c r="H1162" s="122" t="n">
        <v>18898873.27</v>
      </c>
    </row>
    <row r="1163" ht="14.5" customHeight="1">
      <c r="A1163" s="118" t="n">
        <v>2023</v>
      </c>
      <c r="B1163" s="118" t="s">
        <v>38</v>
      </c>
      <c r="C1163" s="118" t="s">
        <v>249</v>
      </c>
      <c r="D1163" s="118" t="s">
        <v>265</v>
      </c>
      <c r="E1163" s="118" t="s">
        <v>47</v>
      </c>
      <c r="F1163" s="120" t="n">
        <v>248567</v>
      </c>
      <c r="G1163" s="120" t="n">
        <v>1823307</v>
      </c>
      <c r="H1163" s="122" t="n">
        <v>13650805.11</v>
      </c>
    </row>
    <row r="1164" ht="14.5" customHeight="1">
      <c r="A1164" s="118" t="n">
        <v>2023</v>
      </c>
      <c r="B1164" s="118" t="s">
        <v>39</v>
      </c>
      <c r="C1164" s="118" t="s">
        <v>248</v>
      </c>
      <c r="D1164" s="118" t="s">
        <v>265</v>
      </c>
      <c r="E1164" s="118" t="s">
        <v>47</v>
      </c>
      <c r="F1164" s="120" t="n">
        <v>42909</v>
      </c>
      <c r="G1164" s="120" t="n">
        <v>306691</v>
      </c>
      <c r="H1164" s="122" t="n">
        <v>331742.96</v>
      </c>
    </row>
    <row r="1165" ht="14.5" customHeight="1">
      <c r="A1165" s="118" t="n">
        <v>2023</v>
      </c>
      <c r="B1165" s="118" t="s">
        <v>39</v>
      </c>
      <c r="C1165" s="118" t="s">
        <v>249</v>
      </c>
      <c r="D1165" s="118" t="s">
        <v>265</v>
      </c>
      <c r="E1165" s="118" t="s">
        <v>47</v>
      </c>
      <c r="F1165" s="120" t="n">
        <v>26468</v>
      </c>
      <c r="G1165" s="120" t="n">
        <v>188991</v>
      </c>
      <c r="H1165" s="122" t="n">
        <v>203423.97</v>
      </c>
    </row>
    <row r="1166" ht="14.5" customHeight="1">
      <c r="A1166" s="118" t="n">
        <v>2023</v>
      </c>
      <c r="B1166" s="118" t="s">
        <v>36</v>
      </c>
      <c r="C1166" s="118" t="s">
        <v>248</v>
      </c>
      <c r="D1166" s="118" t="s">
        <v>266</v>
      </c>
      <c r="E1166" s="118" t="s">
        <v>47</v>
      </c>
      <c r="F1166" s="120" t="n">
        <v>44634</v>
      </c>
      <c r="G1166" s="120" t="n">
        <v>278179</v>
      </c>
      <c r="H1166" s="122" t="n">
        <v>1285550.49</v>
      </c>
    </row>
    <row r="1167" ht="14.5" customHeight="1">
      <c r="A1167" s="118" t="n">
        <v>2023</v>
      </c>
      <c r="B1167" s="118" t="s">
        <v>36</v>
      </c>
      <c r="C1167" s="118" t="s">
        <v>249</v>
      </c>
      <c r="D1167" s="118" t="s">
        <v>266</v>
      </c>
      <c r="E1167" s="118" t="s">
        <v>47</v>
      </c>
      <c r="F1167" s="120" t="n">
        <v>26844</v>
      </c>
      <c r="G1167" s="120" t="n">
        <v>159605</v>
      </c>
      <c r="H1167" s="122" t="n">
        <v>802590.5</v>
      </c>
    </row>
    <row r="1168" ht="14.5" customHeight="1">
      <c r="A1168" s="118" t="n">
        <v>2023</v>
      </c>
      <c r="B1168" s="118" t="s">
        <v>37</v>
      </c>
      <c r="C1168" s="118" t="s">
        <v>248</v>
      </c>
      <c r="D1168" s="118" t="s">
        <v>266</v>
      </c>
      <c r="E1168" s="118" t="s">
        <v>47</v>
      </c>
      <c r="F1168" s="120" t="n">
        <v>92950</v>
      </c>
      <c r="G1168" s="120" t="n">
        <v>941521</v>
      </c>
      <c r="H1168" s="122" t="n">
        <v>3687053.4</v>
      </c>
    </row>
    <row r="1169" ht="14.5" customHeight="1">
      <c r="A1169" s="118" t="n">
        <v>2023</v>
      </c>
      <c r="B1169" s="118" t="s">
        <v>37</v>
      </c>
      <c r="C1169" s="118" t="s">
        <v>249</v>
      </c>
      <c r="D1169" s="118" t="s">
        <v>266</v>
      </c>
      <c r="E1169" s="118" t="s">
        <v>47</v>
      </c>
      <c r="F1169" s="120" t="n">
        <v>66535</v>
      </c>
      <c r="G1169" s="120" t="n">
        <v>670790</v>
      </c>
      <c r="H1169" s="122" t="n">
        <v>2777584.02</v>
      </c>
    </row>
    <row r="1170" ht="14.5" customHeight="1">
      <c r="A1170" s="118" t="n">
        <v>2023</v>
      </c>
      <c r="B1170" s="118" t="s">
        <v>38</v>
      </c>
      <c r="C1170" s="118" t="s">
        <v>248</v>
      </c>
      <c r="D1170" s="118" t="s">
        <v>266</v>
      </c>
      <c r="E1170" s="118" t="s">
        <v>47</v>
      </c>
      <c r="F1170" s="120" t="n">
        <v>304864</v>
      </c>
      <c r="G1170" s="120" t="n">
        <v>2328032</v>
      </c>
      <c r="H1170" s="122" t="n">
        <v>17255334.32</v>
      </c>
    </row>
    <row r="1171" ht="14.5" customHeight="1">
      <c r="A1171" s="118" t="n">
        <v>2023</v>
      </c>
      <c r="B1171" s="118" t="s">
        <v>38</v>
      </c>
      <c r="C1171" s="118" t="s">
        <v>249</v>
      </c>
      <c r="D1171" s="118" t="s">
        <v>266</v>
      </c>
      <c r="E1171" s="118" t="s">
        <v>47</v>
      </c>
      <c r="F1171" s="120" t="n">
        <v>231653</v>
      </c>
      <c r="G1171" s="120" t="n">
        <v>1683663</v>
      </c>
      <c r="H1171" s="122" t="n">
        <v>12335532.72</v>
      </c>
    </row>
    <row r="1172" ht="14.5" customHeight="1">
      <c r="A1172" s="118" t="n">
        <v>2023</v>
      </c>
      <c r="B1172" s="118" t="s">
        <v>39</v>
      </c>
      <c r="C1172" s="118" t="s">
        <v>248</v>
      </c>
      <c r="D1172" s="118" t="s">
        <v>266</v>
      </c>
      <c r="E1172" s="118" t="s">
        <v>47</v>
      </c>
      <c r="F1172" s="120" t="n">
        <v>36223</v>
      </c>
      <c r="G1172" s="120" t="n">
        <v>265605</v>
      </c>
      <c r="H1172" s="122" t="n">
        <v>309051.35</v>
      </c>
    </row>
    <row r="1173" ht="14.5" customHeight="1">
      <c r="A1173" s="118" t="n">
        <v>2023</v>
      </c>
      <c r="B1173" s="118" t="s">
        <v>39</v>
      </c>
      <c r="C1173" s="118" t="s">
        <v>249</v>
      </c>
      <c r="D1173" s="118" t="s">
        <v>266</v>
      </c>
      <c r="E1173" s="118" t="s">
        <v>47</v>
      </c>
      <c r="F1173" s="120" t="n">
        <v>22282</v>
      </c>
      <c r="G1173" s="120" t="n">
        <v>156190</v>
      </c>
      <c r="H1173" s="122" t="n">
        <v>184338.18</v>
      </c>
    </row>
    <row r="1174" ht="14.5" customHeight="1">
      <c r="A1174" s="118" t="n">
        <v>2023</v>
      </c>
      <c r="B1174" s="118" t="s">
        <v>36</v>
      </c>
      <c r="C1174" s="118" t="s">
        <v>248</v>
      </c>
      <c r="D1174" s="118" t="s">
        <v>267</v>
      </c>
      <c r="E1174" s="118" t="s">
        <v>47</v>
      </c>
      <c r="F1174" s="120" t="n">
        <v>45625</v>
      </c>
      <c r="G1174" s="120" t="n">
        <v>283398</v>
      </c>
      <c r="H1174" s="122" t="n">
        <v>1527029.81</v>
      </c>
    </row>
    <row r="1175" ht="14.5" customHeight="1">
      <c r="A1175" s="118" t="n">
        <v>2023</v>
      </c>
      <c r="B1175" s="118" t="s">
        <v>36</v>
      </c>
      <c r="C1175" s="118" t="s">
        <v>249</v>
      </c>
      <c r="D1175" s="118" t="s">
        <v>267</v>
      </c>
      <c r="E1175" s="118" t="s">
        <v>47</v>
      </c>
      <c r="F1175" s="120" t="n">
        <v>26105</v>
      </c>
      <c r="G1175" s="120" t="n">
        <v>149360</v>
      </c>
      <c r="H1175" s="122" t="n">
        <v>927373.86</v>
      </c>
    </row>
    <row r="1176" ht="14.5" customHeight="1">
      <c r="A1176" s="118" t="n">
        <v>2023</v>
      </c>
      <c r="B1176" s="118" t="s">
        <v>37</v>
      </c>
      <c r="C1176" s="118" t="s">
        <v>248</v>
      </c>
      <c r="D1176" s="118" t="s">
        <v>267</v>
      </c>
      <c r="E1176" s="118" t="s">
        <v>47</v>
      </c>
      <c r="F1176" s="120" t="n">
        <v>82801</v>
      </c>
      <c r="G1176" s="120" t="n">
        <v>808728</v>
      </c>
      <c r="H1176" s="122" t="n">
        <v>3029077.28</v>
      </c>
    </row>
    <row r="1177" ht="14.5" customHeight="1">
      <c r="A1177" s="118" t="n">
        <v>2023</v>
      </c>
      <c r="B1177" s="118" t="s">
        <v>37</v>
      </c>
      <c r="C1177" s="118" t="s">
        <v>249</v>
      </c>
      <c r="D1177" s="118" t="s">
        <v>267</v>
      </c>
      <c r="E1177" s="118" t="s">
        <v>47</v>
      </c>
      <c r="F1177" s="120" t="n">
        <v>59066</v>
      </c>
      <c r="G1177" s="120" t="n">
        <v>571789</v>
      </c>
      <c r="H1177" s="122" t="n">
        <v>2310863.48</v>
      </c>
    </row>
    <row r="1178" ht="14.5" customHeight="1">
      <c r="A1178" s="118" t="n">
        <v>2023</v>
      </c>
      <c r="B1178" s="118" t="s">
        <v>38</v>
      </c>
      <c r="C1178" s="118" t="s">
        <v>248</v>
      </c>
      <c r="D1178" s="118" t="s">
        <v>267</v>
      </c>
      <c r="E1178" s="118" t="s">
        <v>47</v>
      </c>
      <c r="F1178" s="120" t="n">
        <v>302676</v>
      </c>
      <c r="G1178" s="120" t="n">
        <v>2228735</v>
      </c>
      <c r="H1178" s="122" t="n">
        <v>16424202.13</v>
      </c>
    </row>
    <row r="1179" ht="14.5" customHeight="1">
      <c r="A1179" s="118" t="n">
        <v>2023</v>
      </c>
      <c r="B1179" s="118" t="s">
        <v>38</v>
      </c>
      <c r="C1179" s="118" t="s">
        <v>249</v>
      </c>
      <c r="D1179" s="118" t="s">
        <v>267</v>
      </c>
      <c r="E1179" s="118" t="s">
        <v>47</v>
      </c>
      <c r="F1179" s="120" t="n">
        <v>219707</v>
      </c>
      <c r="G1179" s="120" t="n">
        <v>1525159</v>
      </c>
      <c r="H1179" s="122" t="n">
        <v>11410578.15</v>
      </c>
    </row>
    <row r="1180" ht="14.5" customHeight="1">
      <c r="A1180" s="118" t="n">
        <v>2023</v>
      </c>
      <c r="B1180" s="118" t="s">
        <v>39</v>
      </c>
      <c r="C1180" s="118" t="s">
        <v>248</v>
      </c>
      <c r="D1180" s="118" t="s">
        <v>267</v>
      </c>
      <c r="E1180" s="118" t="s">
        <v>47</v>
      </c>
      <c r="F1180" s="120" t="n">
        <v>36740</v>
      </c>
      <c r="G1180" s="120" t="n">
        <v>264502</v>
      </c>
      <c r="H1180" s="122" t="n">
        <v>333292.64</v>
      </c>
    </row>
    <row r="1181" ht="14.5" customHeight="1">
      <c r="A1181" s="118" t="n">
        <v>2023</v>
      </c>
      <c r="B1181" s="118" t="s">
        <v>39</v>
      </c>
      <c r="C1181" s="118" t="s">
        <v>249</v>
      </c>
      <c r="D1181" s="118" t="s">
        <v>267</v>
      </c>
      <c r="E1181" s="118" t="s">
        <v>47</v>
      </c>
      <c r="F1181" s="120" t="n">
        <v>22213</v>
      </c>
      <c r="G1181" s="120" t="n">
        <v>147037</v>
      </c>
      <c r="H1181" s="122" t="n">
        <v>188434.66</v>
      </c>
    </row>
    <row r="1182" ht="14.5" customHeight="1">
      <c r="A1182" s="118" t="n">
        <v>2023</v>
      </c>
      <c r="B1182" s="118" t="s">
        <v>36</v>
      </c>
      <c r="C1182" s="118" t="s">
        <v>248</v>
      </c>
      <c r="D1182" s="118" t="s">
        <v>268</v>
      </c>
      <c r="E1182" s="118" t="s">
        <v>47</v>
      </c>
      <c r="F1182" s="120" t="n">
        <v>51578</v>
      </c>
      <c r="G1182" s="120" t="n">
        <v>325098</v>
      </c>
      <c r="H1182" s="122" t="n">
        <v>2078244.06</v>
      </c>
    </row>
    <row r="1183" ht="14.5" customHeight="1">
      <c r="A1183" s="118" t="n">
        <v>2023</v>
      </c>
      <c r="B1183" s="118" t="s">
        <v>36</v>
      </c>
      <c r="C1183" s="118" t="s">
        <v>249</v>
      </c>
      <c r="D1183" s="118" t="s">
        <v>268</v>
      </c>
      <c r="E1183" s="118" t="s">
        <v>47</v>
      </c>
      <c r="F1183" s="120" t="n">
        <v>28013</v>
      </c>
      <c r="G1183" s="120" t="n">
        <v>148456</v>
      </c>
      <c r="H1183" s="122" t="n">
        <v>1134762.6</v>
      </c>
    </row>
    <row r="1184" ht="14.5" customHeight="1">
      <c r="A1184" s="118" t="n">
        <v>2023</v>
      </c>
      <c r="B1184" s="118" t="s">
        <v>37</v>
      </c>
      <c r="C1184" s="118" t="s">
        <v>248</v>
      </c>
      <c r="D1184" s="118" t="s">
        <v>268</v>
      </c>
      <c r="E1184" s="118" t="s">
        <v>47</v>
      </c>
      <c r="F1184" s="120" t="n">
        <v>84881</v>
      </c>
      <c r="G1184" s="120" t="n">
        <v>814888</v>
      </c>
      <c r="H1184" s="122" t="n">
        <v>2812342.54</v>
      </c>
    </row>
    <row r="1185" ht="14.5" customHeight="1">
      <c r="A1185" s="118" t="n">
        <v>2023</v>
      </c>
      <c r="B1185" s="118" t="s">
        <v>37</v>
      </c>
      <c r="C1185" s="118" t="s">
        <v>249</v>
      </c>
      <c r="D1185" s="118" t="s">
        <v>268</v>
      </c>
      <c r="E1185" s="118" t="s">
        <v>47</v>
      </c>
      <c r="F1185" s="120" t="n">
        <v>55932</v>
      </c>
      <c r="G1185" s="120" t="n">
        <v>522707</v>
      </c>
      <c r="H1185" s="122" t="n">
        <v>1903753.32</v>
      </c>
    </row>
    <row r="1186" ht="14.5" customHeight="1">
      <c r="A1186" s="118" t="n">
        <v>2023</v>
      </c>
      <c r="B1186" s="118" t="s">
        <v>38</v>
      </c>
      <c r="C1186" s="118" t="s">
        <v>248</v>
      </c>
      <c r="D1186" s="118" t="s">
        <v>268</v>
      </c>
      <c r="E1186" s="118" t="s">
        <v>47</v>
      </c>
      <c r="F1186" s="120" t="n">
        <v>323935</v>
      </c>
      <c r="G1186" s="120" t="n">
        <v>2342810</v>
      </c>
      <c r="H1186" s="122" t="n">
        <v>17412132.87</v>
      </c>
    </row>
    <row r="1187" ht="14.5" customHeight="1">
      <c r="A1187" s="118" t="n">
        <v>2023</v>
      </c>
      <c r="B1187" s="118" t="s">
        <v>38</v>
      </c>
      <c r="C1187" s="118" t="s">
        <v>249</v>
      </c>
      <c r="D1187" s="118" t="s">
        <v>268</v>
      </c>
      <c r="E1187" s="118" t="s">
        <v>47</v>
      </c>
      <c r="F1187" s="120" t="n">
        <v>218889</v>
      </c>
      <c r="G1187" s="120" t="n">
        <v>1400541</v>
      </c>
      <c r="H1187" s="122" t="n">
        <v>10067817.47</v>
      </c>
    </row>
    <row r="1188" ht="14.5" customHeight="1">
      <c r="A1188" s="118" t="n">
        <v>2023</v>
      </c>
      <c r="B1188" s="118" t="s">
        <v>39</v>
      </c>
      <c r="C1188" s="118" t="s">
        <v>248</v>
      </c>
      <c r="D1188" s="118" t="s">
        <v>268</v>
      </c>
      <c r="E1188" s="118" t="s">
        <v>47</v>
      </c>
      <c r="F1188" s="120" t="n">
        <v>40316</v>
      </c>
      <c r="G1188" s="120" t="n">
        <v>291642</v>
      </c>
      <c r="H1188" s="122" t="n">
        <v>384347.7</v>
      </c>
    </row>
    <row r="1189" ht="14.5" customHeight="1">
      <c r="A1189" s="118" t="n">
        <v>2023</v>
      </c>
      <c r="B1189" s="118" t="s">
        <v>39</v>
      </c>
      <c r="C1189" s="118" t="s">
        <v>249</v>
      </c>
      <c r="D1189" s="118" t="s">
        <v>268</v>
      </c>
      <c r="E1189" s="118" t="s">
        <v>47</v>
      </c>
      <c r="F1189" s="120" t="n">
        <v>23902</v>
      </c>
      <c r="G1189" s="120" t="n">
        <v>153500</v>
      </c>
      <c r="H1189" s="122" t="n">
        <v>200668.33</v>
      </c>
    </row>
    <row r="1190" ht="14.5" customHeight="1">
      <c r="A1190" s="118" t="n">
        <v>2023</v>
      </c>
      <c r="B1190" s="118" t="s">
        <v>36</v>
      </c>
      <c r="C1190" s="118" t="s">
        <v>248</v>
      </c>
      <c r="D1190" s="118" t="s">
        <v>269</v>
      </c>
      <c r="E1190" s="118" t="s">
        <v>47</v>
      </c>
      <c r="F1190" s="120" t="n">
        <v>39255</v>
      </c>
      <c r="G1190" s="120" t="n">
        <v>255663</v>
      </c>
      <c r="H1190" s="122" t="n">
        <v>1902620.53</v>
      </c>
    </row>
    <row r="1191" ht="14.5" customHeight="1">
      <c r="A1191" s="118" t="n">
        <v>2023</v>
      </c>
      <c r="B1191" s="118" t="s">
        <v>36</v>
      </c>
      <c r="C1191" s="118" t="s">
        <v>249</v>
      </c>
      <c r="D1191" s="118" t="s">
        <v>269</v>
      </c>
      <c r="E1191" s="118" t="s">
        <v>47</v>
      </c>
      <c r="F1191" s="120" t="n">
        <v>20592</v>
      </c>
      <c r="G1191" s="120" t="n">
        <v>104096</v>
      </c>
      <c r="H1191" s="122" t="n">
        <v>903029.4</v>
      </c>
    </row>
    <row r="1192" ht="14.5" customHeight="1">
      <c r="A1192" s="118" t="n">
        <v>2023</v>
      </c>
      <c r="B1192" s="118" t="s">
        <v>37</v>
      </c>
      <c r="C1192" s="118" t="s">
        <v>248</v>
      </c>
      <c r="D1192" s="118" t="s">
        <v>269</v>
      </c>
      <c r="E1192" s="118" t="s">
        <v>47</v>
      </c>
      <c r="F1192" s="120" t="n">
        <v>61737</v>
      </c>
      <c r="G1192" s="120" t="n">
        <v>616770</v>
      </c>
      <c r="H1192" s="122" t="n">
        <v>1909561.31</v>
      </c>
    </row>
    <row r="1193" ht="14.5" customHeight="1">
      <c r="A1193" s="118" t="n">
        <v>2023</v>
      </c>
      <c r="B1193" s="118" t="s">
        <v>37</v>
      </c>
      <c r="C1193" s="118" t="s">
        <v>249</v>
      </c>
      <c r="D1193" s="118" t="s">
        <v>269</v>
      </c>
      <c r="E1193" s="118" t="s">
        <v>47</v>
      </c>
      <c r="F1193" s="120" t="n">
        <v>35883</v>
      </c>
      <c r="G1193" s="120" t="n">
        <v>340301</v>
      </c>
      <c r="H1193" s="122" t="n">
        <v>1146282.16</v>
      </c>
    </row>
    <row r="1194" ht="14.5" customHeight="1">
      <c r="A1194" s="118" t="n">
        <v>2023</v>
      </c>
      <c r="B1194" s="118" t="s">
        <v>38</v>
      </c>
      <c r="C1194" s="118" t="s">
        <v>248</v>
      </c>
      <c r="D1194" s="118" t="s">
        <v>269</v>
      </c>
      <c r="E1194" s="118" t="s">
        <v>47</v>
      </c>
      <c r="F1194" s="120" t="n">
        <v>248767</v>
      </c>
      <c r="G1194" s="120" t="n">
        <v>1814506</v>
      </c>
      <c r="H1194" s="122" t="n">
        <v>14112471.94</v>
      </c>
    </row>
    <row r="1195" ht="14.5" customHeight="1">
      <c r="A1195" s="118" t="n">
        <v>2023</v>
      </c>
      <c r="B1195" s="118" t="s">
        <v>38</v>
      </c>
      <c r="C1195" s="118" t="s">
        <v>249</v>
      </c>
      <c r="D1195" s="118" t="s">
        <v>269</v>
      </c>
      <c r="E1195" s="118" t="s">
        <v>47</v>
      </c>
      <c r="F1195" s="120" t="n">
        <v>150091</v>
      </c>
      <c r="G1195" s="120" t="n">
        <v>913906</v>
      </c>
      <c r="H1195" s="122" t="n">
        <v>6605205.22</v>
      </c>
    </row>
    <row r="1196" ht="14.5" customHeight="1">
      <c r="A1196" s="118" t="n">
        <v>2023</v>
      </c>
      <c r="B1196" s="118" t="s">
        <v>39</v>
      </c>
      <c r="C1196" s="118" t="s">
        <v>248</v>
      </c>
      <c r="D1196" s="118" t="s">
        <v>269</v>
      </c>
      <c r="E1196" s="118" t="s">
        <v>47</v>
      </c>
      <c r="F1196" s="120" t="n">
        <v>30052</v>
      </c>
      <c r="G1196" s="120" t="n">
        <v>227952</v>
      </c>
      <c r="H1196" s="122" t="n">
        <v>304040.01</v>
      </c>
    </row>
    <row r="1197" ht="14.5" customHeight="1">
      <c r="A1197" s="118" t="n">
        <v>2023</v>
      </c>
      <c r="B1197" s="118" t="s">
        <v>39</v>
      </c>
      <c r="C1197" s="118" t="s">
        <v>249</v>
      </c>
      <c r="D1197" s="118" t="s">
        <v>269</v>
      </c>
      <c r="E1197" s="118" t="s">
        <v>47</v>
      </c>
      <c r="F1197" s="120" t="n">
        <v>17576</v>
      </c>
      <c r="G1197" s="120" t="n">
        <v>112581</v>
      </c>
      <c r="H1197" s="122" t="n">
        <v>148825.33</v>
      </c>
    </row>
    <row r="1198" ht="14.5" customHeight="1">
      <c r="A1198" s="118" t="n">
        <v>2023</v>
      </c>
      <c r="B1198" s="118" t="s">
        <v>36</v>
      </c>
      <c r="C1198" s="118" t="s">
        <v>248</v>
      </c>
      <c r="D1198" s="118" t="s">
        <v>270</v>
      </c>
      <c r="E1198" s="118" t="s">
        <v>47</v>
      </c>
      <c r="F1198" s="120" t="n">
        <v>30266</v>
      </c>
      <c r="G1198" s="120" t="n">
        <v>195747</v>
      </c>
      <c r="H1198" s="122" t="n">
        <v>1598215.29</v>
      </c>
    </row>
    <row r="1199" ht="14.5" customHeight="1">
      <c r="A1199" s="118" t="n">
        <v>2023</v>
      </c>
      <c r="B1199" s="118" t="s">
        <v>36</v>
      </c>
      <c r="C1199" s="118" t="s">
        <v>249</v>
      </c>
      <c r="D1199" s="118" t="s">
        <v>270</v>
      </c>
      <c r="E1199" s="118" t="s">
        <v>47</v>
      </c>
      <c r="F1199" s="120" t="n">
        <v>14689</v>
      </c>
      <c r="G1199" s="120" t="n">
        <v>69247</v>
      </c>
      <c r="H1199" s="122" t="n">
        <v>627789.57</v>
      </c>
    </row>
    <row r="1200" ht="14.5" customHeight="1">
      <c r="A1200" s="118" t="n">
        <v>2023</v>
      </c>
      <c r="B1200" s="118" t="s">
        <v>37</v>
      </c>
      <c r="C1200" s="118" t="s">
        <v>248</v>
      </c>
      <c r="D1200" s="118" t="s">
        <v>270</v>
      </c>
      <c r="E1200" s="118" t="s">
        <v>47</v>
      </c>
      <c r="F1200" s="120" t="n">
        <v>41615</v>
      </c>
      <c r="G1200" s="120" t="n">
        <v>439548</v>
      </c>
      <c r="H1200" s="122" t="n">
        <v>1291950.17</v>
      </c>
    </row>
    <row r="1201" ht="14.5" customHeight="1">
      <c r="A1201" s="118" t="n">
        <v>2023</v>
      </c>
      <c r="B1201" s="118" t="s">
        <v>37</v>
      </c>
      <c r="C1201" s="118" t="s">
        <v>249</v>
      </c>
      <c r="D1201" s="118" t="s">
        <v>270</v>
      </c>
      <c r="E1201" s="118" t="s">
        <v>47</v>
      </c>
      <c r="F1201" s="120" t="n">
        <v>21649</v>
      </c>
      <c r="G1201" s="120" t="n">
        <v>207678</v>
      </c>
      <c r="H1201" s="122" t="n">
        <v>601144.51</v>
      </c>
    </row>
    <row r="1202" ht="14.5" customHeight="1">
      <c r="A1202" s="118" t="n">
        <v>2023</v>
      </c>
      <c r="B1202" s="118" t="s">
        <v>38</v>
      </c>
      <c r="C1202" s="118" t="s">
        <v>248</v>
      </c>
      <c r="D1202" s="118" t="s">
        <v>270</v>
      </c>
      <c r="E1202" s="118" t="s">
        <v>47</v>
      </c>
      <c r="F1202" s="120" t="n">
        <v>189283</v>
      </c>
      <c r="G1202" s="120" t="n">
        <v>1386601</v>
      </c>
      <c r="H1202" s="122" t="n">
        <v>11443588.56</v>
      </c>
    </row>
    <row r="1203" ht="14.5" customHeight="1">
      <c r="A1203" s="118" t="n">
        <v>2023</v>
      </c>
      <c r="B1203" s="118" t="s">
        <v>38</v>
      </c>
      <c r="C1203" s="118" t="s">
        <v>249</v>
      </c>
      <c r="D1203" s="118" t="s">
        <v>270</v>
      </c>
      <c r="E1203" s="118" t="s">
        <v>47</v>
      </c>
      <c r="F1203" s="120" t="n">
        <v>99987</v>
      </c>
      <c r="G1203" s="120" t="n">
        <v>575482</v>
      </c>
      <c r="H1203" s="122" t="n">
        <v>4246343.63</v>
      </c>
    </row>
    <row r="1204" ht="14.5" customHeight="1">
      <c r="A1204" s="118" t="n">
        <v>2023</v>
      </c>
      <c r="B1204" s="118" t="s">
        <v>39</v>
      </c>
      <c r="C1204" s="118" t="s">
        <v>248</v>
      </c>
      <c r="D1204" s="118" t="s">
        <v>270</v>
      </c>
      <c r="E1204" s="118" t="s">
        <v>47</v>
      </c>
      <c r="F1204" s="120" t="n">
        <v>21960</v>
      </c>
      <c r="G1204" s="120" t="n">
        <v>179751</v>
      </c>
      <c r="H1204" s="122" t="n">
        <v>233574.41</v>
      </c>
    </row>
    <row r="1205" ht="14.5" customHeight="1">
      <c r="A1205" s="118" t="n">
        <v>2023</v>
      </c>
      <c r="B1205" s="118" t="s">
        <v>39</v>
      </c>
      <c r="C1205" s="118" t="s">
        <v>249</v>
      </c>
      <c r="D1205" s="118" t="s">
        <v>270</v>
      </c>
      <c r="E1205" s="118" t="s">
        <v>47</v>
      </c>
      <c r="F1205" s="120" t="n">
        <v>12540</v>
      </c>
      <c r="G1205" s="120" t="n">
        <v>83387</v>
      </c>
      <c r="H1205" s="122" t="n">
        <v>111479.45</v>
      </c>
    </row>
    <row r="1206" ht="14.5" customHeight="1">
      <c r="A1206" s="118" t="n">
        <v>2023</v>
      </c>
      <c r="B1206" s="118" t="s">
        <v>36</v>
      </c>
      <c r="C1206" s="118" t="s">
        <v>248</v>
      </c>
      <c r="D1206" s="118" t="s">
        <v>271</v>
      </c>
      <c r="E1206" s="118" t="s">
        <v>47</v>
      </c>
      <c r="F1206" s="120" t="n">
        <v>25813</v>
      </c>
      <c r="G1206" s="120" t="n">
        <v>153480</v>
      </c>
      <c r="H1206" s="122" t="n">
        <v>1455135.15</v>
      </c>
    </row>
    <row r="1207" ht="14.5" customHeight="1">
      <c r="A1207" s="118" t="n">
        <v>2023</v>
      </c>
      <c r="B1207" s="118" t="s">
        <v>36</v>
      </c>
      <c r="C1207" s="118" t="s">
        <v>249</v>
      </c>
      <c r="D1207" s="118" t="s">
        <v>271</v>
      </c>
      <c r="E1207" s="118" t="s">
        <v>47</v>
      </c>
      <c r="F1207" s="120" t="n">
        <v>9329</v>
      </c>
      <c r="G1207" s="120" t="n">
        <v>40510</v>
      </c>
      <c r="H1207" s="122" t="n">
        <v>395921.93</v>
      </c>
    </row>
    <row r="1208" ht="14.5" customHeight="1">
      <c r="A1208" s="118" t="n">
        <v>2023</v>
      </c>
      <c r="B1208" s="118" t="s">
        <v>37</v>
      </c>
      <c r="C1208" s="118" t="s">
        <v>248</v>
      </c>
      <c r="D1208" s="118" t="s">
        <v>271</v>
      </c>
      <c r="E1208" s="118" t="s">
        <v>47</v>
      </c>
      <c r="F1208" s="120" t="n">
        <v>23367</v>
      </c>
      <c r="G1208" s="120" t="n">
        <v>255770</v>
      </c>
      <c r="H1208" s="122" t="n">
        <v>735128.09</v>
      </c>
    </row>
    <row r="1209" ht="14.5" customHeight="1">
      <c r="A1209" s="118" t="n">
        <v>2023</v>
      </c>
      <c r="B1209" s="118" t="s">
        <v>37</v>
      </c>
      <c r="C1209" s="118" t="s">
        <v>249</v>
      </c>
      <c r="D1209" s="118" t="s">
        <v>271</v>
      </c>
      <c r="E1209" s="118" t="s">
        <v>47</v>
      </c>
      <c r="F1209" s="120" t="n">
        <v>9069</v>
      </c>
      <c r="G1209" s="120" t="n">
        <v>90854</v>
      </c>
      <c r="H1209" s="122" t="n">
        <v>246479.34</v>
      </c>
    </row>
    <row r="1210" ht="14.5" customHeight="1">
      <c r="A1210" s="118" t="n">
        <v>2023</v>
      </c>
      <c r="B1210" s="118" t="s">
        <v>38</v>
      </c>
      <c r="C1210" s="118" t="s">
        <v>248</v>
      </c>
      <c r="D1210" s="118" t="s">
        <v>271</v>
      </c>
      <c r="E1210" s="118" t="s">
        <v>47</v>
      </c>
      <c r="F1210" s="120" t="n">
        <v>143223</v>
      </c>
      <c r="G1210" s="120" t="n">
        <v>978204</v>
      </c>
      <c r="H1210" s="122" t="n">
        <v>8703089.44</v>
      </c>
    </row>
    <row r="1211" ht="14.5" customHeight="1">
      <c r="A1211" s="118" t="n">
        <v>2023</v>
      </c>
      <c r="B1211" s="118" t="s">
        <v>38</v>
      </c>
      <c r="C1211" s="118" t="s">
        <v>249</v>
      </c>
      <c r="D1211" s="118" t="s">
        <v>271</v>
      </c>
      <c r="E1211" s="118" t="s">
        <v>47</v>
      </c>
      <c r="F1211" s="120" t="n">
        <v>54644</v>
      </c>
      <c r="G1211" s="120" t="n">
        <v>278055</v>
      </c>
      <c r="H1211" s="122" t="n">
        <v>2146376.51</v>
      </c>
    </row>
    <row r="1212" ht="14.5" customHeight="1">
      <c r="A1212" s="118" t="n">
        <v>2023</v>
      </c>
      <c r="B1212" s="118" t="s">
        <v>39</v>
      </c>
      <c r="C1212" s="118" t="s">
        <v>248</v>
      </c>
      <c r="D1212" s="118" t="s">
        <v>271</v>
      </c>
      <c r="E1212" s="118" t="s">
        <v>47</v>
      </c>
      <c r="F1212" s="120" t="n">
        <v>16121</v>
      </c>
      <c r="G1212" s="120" t="n">
        <v>136930</v>
      </c>
      <c r="H1212" s="122" t="n">
        <v>185732.54</v>
      </c>
    </row>
    <row r="1213" ht="14.5" customHeight="1">
      <c r="A1213" s="118" t="n">
        <v>2023</v>
      </c>
      <c r="B1213" s="118" t="s">
        <v>39</v>
      </c>
      <c r="C1213" s="118" t="s">
        <v>249</v>
      </c>
      <c r="D1213" s="118" t="s">
        <v>271</v>
      </c>
      <c r="E1213" s="118" t="s">
        <v>47</v>
      </c>
      <c r="F1213" s="120" t="n">
        <v>7269</v>
      </c>
      <c r="G1213" s="120" t="n">
        <v>49740</v>
      </c>
      <c r="H1213" s="122" t="n">
        <v>65602.11</v>
      </c>
    </row>
    <row r="1214" ht="14.5" customHeight="1">
      <c r="A1214" s="118" t="n">
        <v>2024</v>
      </c>
      <c r="B1214" s="118" t="s">
        <v>36</v>
      </c>
      <c r="C1214" s="118" t="s">
        <v>248</v>
      </c>
      <c r="D1214" s="118" t="s">
        <v>253</v>
      </c>
      <c r="E1214" s="118" t="s">
        <v>47</v>
      </c>
      <c r="F1214" s="120" t="n">
        <v>116</v>
      </c>
      <c r="G1214" s="120" t="n">
        <v>957</v>
      </c>
      <c r="H1214" s="122" t="n">
        <v>229145.82</v>
      </c>
    </row>
    <row r="1215" ht="14.5" customHeight="1">
      <c r="A1215" s="118" t="n">
        <v>2024</v>
      </c>
      <c r="B1215" s="118" t="s">
        <v>36</v>
      </c>
      <c r="C1215" s="118" t="s">
        <v>249</v>
      </c>
      <c r="D1215" s="118" t="s">
        <v>253</v>
      </c>
      <c r="E1215" s="118" t="s">
        <v>47</v>
      </c>
      <c r="F1215" s="120" t="n">
        <v>160</v>
      </c>
      <c r="G1215" s="120" t="n">
        <v>1124</v>
      </c>
      <c r="H1215" s="122" t="n">
        <v>185156.2</v>
      </c>
    </row>
    <row r="1216" ht="14.5" customHeight="1">
      <c r="A1216" s="118" t="n">
        <v>2024</v>
      </c>
      <c r="B1216" s="118" t="s">
        <v>37</v>
      </c>
      <c r="C1216" s="118" t="s">
        <v>248</v>
      </c>
      <c r="D1216" s="118" t="s">
        <v>253</v>
      </c>
      <c r="E1216" s="118" t="s">
        <v>47</v>
      </c>
      <c r="F1216" s="120" t="n">
        <v>185</v>
      </c>
      <c r="G1216" s="120" t="n">
        <v>1545</v>
      </c>
      <c r="H1216" s="122" t="n">
        <v>141408.71</v>
      </c>
    </row>
    <row r="1217" ht="14.5" customHeight="1">
      <c r="A1217" s="118" t="n">
        <v>2024</v>
      </c>
      <c r="B1217" s="118" t="s">
        <v>37</v>
      </c>
      <c r="C1217" s="118" t="s">
        <v>249</v>
      </c>
      <c r="D1217" s="118" t="s">
        <v>253</v>
      </c>
      <c r="E1217" s="118" t="s">
        <v>47</v>
      </c>
      <c r="F1217" s="120" t="n">
        <v>258</v>
      </c>
      <c r="G1217" s="120" t="n">
        <v>1964</v>
      </c>
      <c r="H1217" s="122" t="n">
        <v>184171.69</v>
      </c>
    </row>
    <row r="1218" ht="14.5" customHeight="1">
      <c r="A1218" s="118" t="n">
        <v>2024</v>
      </c>
      <c r="B1218" s="118" t="s">
        <v>38</v>
      </c>
      <c r="C1218" s="118" t="s">
        <v>248</v>
      </c>
      <c r="D1218" s="118" t="s">
        <v>253</v>
      </c>
      <c r="E1218" s="118" t="s">
        <v>47</v>
      </c>
      <c r="F1218" s="120" t="n">
        <v>125</v>
      </c>
      <c r="G1218" s="120" t="n">
        <v>334</v>
      </c>
      <c r="H1218" s="122" t="n">
        <v>6511.36</v>
      </c>
    </row>
    <row r="1219" ht="14.5" customHeight="1">
      <c r="A1219" s="118" t="n">
        <v>2024</v>
      </c>
      <c r="B1219" s="118" t="s">
        <v>38</v>
      </c>
      <c r="C1219" s="118" t="s">
        <v>249</v>
      </c>
      <c r="D1219" s="118" t="s">
        <v>253</v>
      </c>
      <c r="E1219" s="118" t="s">
        <v>47</v>
      </c>
      <c r="F1219" s="120" t="n">
        <v>204</v>
      </c>
      <c r="G1219" s="120" t="n">
        <v>507</v>
      </c>
      <c r="H1219" s="122" t="n">
        <v>22372.89</v>
      </c>
    </row>
    <row r="1220" ht="14.5" customHeight="1">
      <c r="A1220" s="118"/>
      <c r="B1220" s="118" t="s">
        <v>39</v>
      </c>
      <c r="C1220" s="118" t="s">
        <v>249</v>
      </c>
      <c r="D1220" s="118" t="s">
        <v>253</v>
      </c>
      <c r="E1220" s="118" t="s">
        <v>47</v>
      </c>
      <c r="F1220" s="120"/>
      <c r="G1220" s="120"/>
      <c r="H1220" s="122"/>
    </row>
    <row r="1221" ht="14.5" customHeight="1">
      <c r="A1221" s="118" t="n">
        <v>2024</v>
      </c>
      <c r="B1221" s="118" t="s">
        <v>36</v>
      </c>
      <c r="C1221" s="118" t="s">
        <v>248</v>
      </c>
      <c r="D1221" s="118" t="s">
        <v>254</v>
      </c>
      <c r="E1221" s="118" t="s">
        <v>47</v>
      </c>
      <c r="F1221" s="120" t="n">
        <v>235</v>
      </c>
      <c r="G1221" s="120" t="n">
        <v>1969</v>
      </c>
      <c r="H1221" s="122" t="n">
        <v>269221.72</v>
      </c>
    </row>
    <row r="1222" ht="14.5" customHeight="1">
      <c r="A1222" s="118" t="n">
        <v>2024</v>
      </c>
      <c r="B1222" s="118" t="s">
        <v>36</v>
      </c>
      <c r="C1222" s="118" t="s">
        <v>249</v>
      </c>
      <c r="D1222" s="118" t="s">
        <v>254</v>
      </c>
      <c r="E1222" s="118" t="s">
        <v>47</v>
      </c>
      <c r="F1222" s="120" t="n">
        <v>313</v>
      </c>
      <c r="G1222" s="120" t="n">
        <v>2361</v>
      </c>
      <c r="H1222" s="122" t="n">
        <v>208330.73</v>
      </c>
    </row>
    <row r="1223" ht="14.5" customHeight="1">
      <c r="A1223" s="118" t="n">
        <v>2024</v>
      </c>
      <c r="B1223" s="118" t="s">
        <v>37</v>
      </c>
      <c r="C1223" s="118" t="s">
        <v>248</v>
      </c>
      <c r="D1223" s="118" t="s">
        <v>254</v>
      </c>
      <c r="E1223" s="118" t="s">
        <v>47</v>
      </c>
      <c r="F1223" s="120" t="n">
        <v>368</v>
      </c>
      <c r="G1223" s="120" t="n">
        <v>3450</v>
      </c>
      <c r="H1223" s="122" t="n">
        <v>463959.83</v>
      </c>
    </row>
    <row r="1224" ht="14.5" customHeight="1">
      <c r="A1224" s="118" t="n">
        <v>2024</v>
      </c>
      <c r="B1224" s="118" t="s">
        <v>37</v>
      </c>
      <c r="C1224" s="118" t="s">
        <v>249</v>
      </c>
      <c r="D1224" s="118" t="s">
        <v>254</v>
      </c>
      <c r="E1224" s="118" t="s">
        <v>47</v>
      </c>
      <c r="F1224" s="120" t="n">
        <v>455</v>
      </c>
      <c r="G1224" s="120" t="n">
        <v>4559</v>
      </c>
      <c r="H1224" s="122" t="n">
        <v>595692.42</v>
      </c>
    </row>
    <row r="1225" ht="14.5" customHeight="1">
      <c r="A1225" s="118" t="n">
        <v>2024</v>
      </c>
      <c r="B1225" s="118" t="s">
        <v>38</v>
      </c>
      <c r="C1225" s="118" t="s">
        <v>248</v>
      </c>
      <c r="D1225" s="118" t="s">
        <v>254</v>
      </c>
      <c r="E1225" s="118" t="s">
        <v>47</v>
      </c>
      <c r="F1225" s="120" t="n">
        <v>377</v>
      </c>
      <c r="G1225" s="120" t="n">
        <v>951</v>
      </c>
      <c r="H1225" s="122" t="n">
        <v>14250.03</v>
      </c>
    </row>
    <row r="1226" ht="14.5" customHeight="1">
      <c r="A1226" s="118" t="n">
        <v>2024</v>
      </c>
      <c r="B1226" s="118" t="s">
        <v>38</v>
      </c>
      <c r="C1226" s="118" t="s">
        <v>249</v>
      </c>
      <c r="D1226" s="118" t="s">
        <v>254</v>
      </c>
      <c r="E1226" s="118" t="s">
        <v>47</v>
      </c>
      <c r="F1226" s="120" t="n">
        <v>406</v>
      </c>
      <c r="G1226" s="120" t="n">
        <v>1129</v>
      </c>
      <c r="H1226" s="122" t="n">
        <v>9907</v>
      </c>
    </row>
    <row r="1227" ht="14.5" customHeight="1">
      <c r="A1227" s="118"/>
      <c r="B1227" s="118" t="s">
        <v>39</v>
      </c>
      <c r="C1227" s="118" t="s">
        <v>248</v>
      </c>
      <c r="D1227" s="118" t="s">
        <v>254</v>
      </c>
      <c r="E1227" s="118" t="s">
        <v>47</v>
      </c>
      <c r="F1227" s="120"/>
      <c r="G1227" s="120"/>
      <c r="H1227" s="122"/>
    </row>
    <row r="1228" ht="14.5" customHeight="1">
      <c r="A1228" s="118"/>
      <c r="B1228" s="118" t="s">
        <v>39</v>
      </c>
      <c r="C1228" s="118" t="s">
        <v>249</v>
      </c>
      <c r="D1228" s="118" t="s">
        <v>254</v>
      </c>
      <c r="E1228" s="118" t="s">
        <v>47</v>
      </c>
      <c r="F1228" s="120"/>
      <c r="G1228" s="120"/>
      <c r="H1228" s="122"/>
    </row>
    <row r="1229" ht="14.5" customHeight="1">
      <c r="A1229" s="118" t="n">
        <v>2024</v>
      </c>
      <c r="B1229" s="118" t="s">
        <v>36</v>
      </c>
      <c r="C1229" s="118" t="s">
        <v>248</v>
      </c>
      <c r="D1229" s="118" t="s">
        <v>255</v>
      </c>
      <c r="E1229" s="118" t="s">
        <v>47</v>
      </c>
      <c r="F1229" s="120" t="n">
        <v>508</v>
      </c>
      <c r="G1229" s="120" t="n">
        <v>2567</v>
      </c>
      <c r="H1229" s="122" t="n">
        <v>325731.39</v>
      </c>
    </row>
    <row r="1230" ht="14.5" customHeight="1">
      <c r="A1230" s="118" t="n">
        <v>2024</v>
      </c>
      <c r="B1230" s="118" t="s">
        <v>36</v>
      </c>
      <c r="C1230" s="118" t="s">
        <v>249</v>
      </c>
      <c r="D1230" s="118" t="s">
        <v>255</v>
      </c>
      <c r="E1230" s="118" t="s">
        <v>47</v>
      </c>
      <c r="F1230" s="120" t="n">
        <v>596</v>
      </c>
      <c r="G1230" s="120" t="n">
        <v>3420</v>
      </c>
      <c r="H1230" s="122" t="n">
        <v>279946</v>
      </c>
    </row>
    <row r="1231" ht="14.5" customHeight="1">
      <c r="A1231" s="118" t="n">
        <v>2024</v>
      </c>
      <c r="B1231" s="118" t="s">
        <v>37</v>
      </c>
      <c r="C1231" s="118" t="s">
        <v>248</v>
      </c>
      <c r="D1231" s="118" t="s">
        <v>255</v>
      </c>
      <c r="E1231" s="118" t="s">
        <v>47</v>
      </c>
      <c r="F1231" s="120" t="n">
        <v>564</v>
      </c>
      <c r="G1231" s="120" t="n">
        <v>4749</v>
      </c>
      <c r="H1231" s="122" t="n">
        <v>628353.26</v>
      </c>
    </row>
    <row r="1232" ht="14.5" customHeight="1">
      <c r="A1232" s="118" t="n">
        <v>2024</v>
      </c>
      <c r="B1232" s="118" t="s">
        <v>37</v>
      </c>
      <c r="C1232" s="118" t="s">
        <v>249</v>
      </c>
      <c r="D1232" s="118" t="s">
        <v>255</v>
      </c>
      <c r="E1232" s="118" t="s">
        <v>47</v>
      </c>
      <c r="F1232" s="120" t="n">
        <v>616</v>
      </c>
      <c r="G1232" s="120" t="n">
        <v>5757</v>
      </c>
      <c r="H1232" s="122" t="n">
        <v>796613.53</v>
      </c>
    </row>
    <row r="1233" ht="14.5" customHeight="1">
      <c r="A1233" s="118" t="n">
        <v>2024</v>
      </c>
      <c r="B1233" s="118" t="s">
        <v>38</v>
      </c>
      <c r="C1233" s="118" t="s">
        <v>248</v>
      </c>
      <c r="D1233" s="118" t="s">
        <v>255</v>
      </c>
      <c r="E1233" s="118" t="s">
        <v>47</v>
      </c>
      <c r="F1233" s="120" t="n">
        <v>3658</v>
      </c>
      <c r="G1233" s="120" t="n">
        <v>6256</v>
      </c>
      <c r="H1233" s="122" t="n">
        <v>27506.22</v>
      </c>
    </row>
    <row r="1234" ht="14.5" customHeight="1">
      <c r="A1234" s="118" t="n">
        <v>2024</v>
      </c>
      <c r="B1234" s="118" t="s">
        <v>38</v>
      </c>
      <c r="C1234" s="118" t="s">
        <v>249</v>
      </c>
      <c r="D1234" s="118" t="s">
        <v>255</v>
      </c>
      <c r="E1234" s="118" t="s">
        <v>47</v>
      </c>
      <c r="F1234" s="120" t="n">
        <v>2360</v>
      </c>
      <c r="G1234" s="120" t="n">
        <v>4253</v>
      </c>
      <c r="H1234" s="122" t="n">
        <v>27793.21</v>
      </c>
    </row>
    <row r="1235" ht="14.5" customHeight="1">
      <c r="A1235" s="118" t="n">
        <v>2024</v>
      </c>
      <c r="B1235" s="118" t="s">
        <v>39</v>
      </c>
      <c r="C1235" s="118" t="s">
        <v>248</v>
      </c>
      <c r="D1235" s="118" t="s">
        <v>255</v>
      </c>
      <c r="E1235" s="118" t="s">
        <v>47</v>
      </c>
      <c r="F1235" s="120" t="n">
        <v>10</v>
      </c>
      <c r="G1235" s="120" t="n">
        <v>11</v>
      </c>
      <c r="H1235" s="122" t="n">
        <v>13.57</v>
      </c>
    </row>
    <row r="1236" ht="14.5" customHeight="1">
      <c r="A1236" s="118" t="n">
        <v>2024</v>
      </c>
      <c r="B1236" s="118" t="s">
        <v>39</v>
      </c>
      <c r="C1236" s="118" t="s">
        <v>249</v>
      </c>
      <c r="D1236" s="118" t="s">
        <v>255</v>
      </c>
      <c r="E1236" s="118" t="s">
        <v>47</v>
      </c>
      <c r="F1236" s="120" t="n">
        <v>8</v>
      </c>
      <c r="G1236" s="120" t="n">
        <v>8</v>
      </c>
      <c r="H1236" s="122" t="n">
        <v>6.34</v>
      </c>
    </row>
    <row r="1237" ht="14.5" customHeight="1">
      <c r="A1237" s="118" t="n">
        <v>2024</v>
      </c>
      <c r="B1237" s="118" t="s">
        <v>36</v>
      </c>
      <c r="C1237" s="118" t="s">
        <v>248</v>
      </c>
      <c r="D1237" s="118" t="s">
        <v>256</v>
      </c>
      <c r="E1237" s="118" t="s">
        <v>47</v>
      </c>
      <c r="F1237" s="120" t="n">
        <v>3820</v>
      </c>
      <c r="G1237" s="120" t="n">
        <v>10300</v>
      </c>
      <c r="H1237" s="122" t="n">
        <v>188941.13</v>
      </c>
    </row>
    <row r="1238" ht="14.5" customHeight="1">
      <c r="A1238" s="118" t="n">
        <v>2024</v>
      </c>
      <c r="B1238" s="118" t="s">
        <v>36</v>
      </c>
      <c r="C1238" s="118" t="s">
        <v>249</v>
      </c>
      <c r="D1238" s="118" t="s">
        <v>256</v>
      </c>
      <c r="E1238" s="118" t="s">
        <v>47</v>
      </c>
      <c r="F1238" s="120" t="n">
        <v>2706</v>
      </c>
      <c r="G1238" s="120" t="n">
        <v>9046</v>
      </c>
      <c r="H1238" s="122" t="n">
        <v>358285.09</v>
      </c>
    </row>
    <row r="1239" ht="14.5" customHeight="1">
      <c r="A1239" s="118" t="n">
        <v>2024</v>
      </c>
      <c r="B1239" s="118" t="s">
        <v>37</v>
      </c>
      <c r="C1239" s="118" t="s">
        <v>248</v>
      </c>
      <c r="D1239" s="118" t="s">
        <v>256</v>
      </c>
      <c r="E1239" s="118" t="s">
        <v>47</v>
      </c>
      <c r="F1239" s="120" t="n">
        <v>2243</v>
      </c>
      <c r="G1239" s="120" t="n">
        <v>14203</v>
      </c>
      <c r="H1239" s="122" t="n">
        <v>640755.19</v>
      </c>
    </row>
    <row r="1240" ht="14.5" customHeight="1">
      <c r="A1240" s="118" t="n">
        <v>2024</v>
      </c>
      <c r="B1240" s="118" t="s">
        <v>37</v>
      </c>
      <c r="C1240" s="118" t="s">
        <v>249</v>
      </c>
      <c r="D1240" s="118" t="s">
        <v>256</v>
      </c>
      <c r="E1240" s="118" t="s">
        <v>47</v>
      </c>
      <c r="F1240" s="120" t="n">
        <v>1291</v>
      </c>
      <c r="G1240" s="120" t="n">
        <v>9420</v>
      </c>
      <c r="H1240" s="122" t="n">
        <v>763846.49</v>
      </c>
    </row>
    <row r="1241" ht="14.5" customHeight="1">
      <c r="A1241" s="118" t="n">
        <v>2024</v>
      </c>
      <c r="B1241" s="118" t="s">
        <v>38</v>
      </c>
      <c r="C1241" s="118" t="s">
        <v>248</v>
      </c>
      <c r="D1241" s="118" t="s">
        <v>256</v>
      </c>
      <c r="E1241" s="118" t="s">
        <v>47</v>
      </c>
      <c r="F1241" s="120" t="n">
        <v>26645</v>
      </c>
      <c r="G1241" s="120" t="n">
        <v>51605</v>
      </c>
      <c r="H1241" s="122" t="n">
        <v>178723.99</v>
      </c>
    </row>
    <row r="1242" ht="14.5" customHeight="1">
      <c r="A1242" s="118" t="n">
        <v>2024</v>
      </c>
      <c r="B1242" s="118" t="s">
        <v>38</v>
      </c>
      <c r="C1242" s="118" t="s">
        <v>249</v>
      </c>
      <c r="D1242" s="118" t="s">
        <v>256</v>
      </c>
      <c r="E1242" s="118" t="s">
        <v>47</v>
      </c>
      <c r="F1242" s="120" t="n">
        <v>11370</v>
      </c>
      <c r="G1242" s="120" t="n">
        <v>21982</v>
      </c>
      <c r="H1242" s="122" t="n">
        <v>103298.3</v>
      </c>
    </row>
    <row r="1243" ht="14.5" customHeight="1">
      <c r="A1243" s="118" t="n">
        <v>2024</v>
      </c>
      <c r="B1243" s="118" t="s">
        <v>39</v>
      </c>
      <c r="C1243" s="118" t="s">
        <v>248</v>
      </c>
      <c r="D1243" s="118" t="s">
        <v>256</v>
      </c>
      <c r="E1243" s="118" t="s">
        <v>47</v>
      </c>
      <c r="F1243" s="120" t="n">
        <v>2780</v>
      </c>
      <c r="G1243" s="120" t="n">
        <v>5122</v>
      </c>
      <c r="H1243" s="122" t="n">
        <v>3447.12</v>
      </c>
    </row>
    <row r="1244" ht="14.5" customHeight="1">
      <c r="A1244" s="118" t="n">
        <v>2024</v>
      </c>
      <c r="B1244" s="118" t="s">
        <v>39</v>
      </c>
      <c r="C1244" s="118" t="s">
        <v>249</v>
      </c>
      <c r="D1244" s="118" t="s">
        <v>256</v>
      </c>
      <c r="E1244" s="118" t="s">
        <v>47</v>
      </c>
      <c r="F1244" s="120" t="n">
        <v>1600</v>
      </c>
      <c r="G1244" s="120" t="n">
        <v>3102</v>
      </c>
      <c r="H1244" s="122" t="n">
        <v>2077.26</v>
      </c>
    </row>
    <row r="1245" ht="14.5" customHeight="1">
      <c r="A1245" s="118" t="n">
        <v>2024</v>
      </c>
      <c r="B1245" s="118" t="s">
        <v>36</v>
      </c>
      <c r="C1245" s="118" t="s">
        <v>248</v>
      </c>
      <c r="D1245" s="118" t="s">
        <v>257</v>
      </c>
      <c r="E1245" s="118" t="s">
        <v>47</v>
      </c>
      <c r="F1245" s="120" t="n">
        <v>12609</v>
      </c>
      <c r="G1245" s="120" t="n">
        <v>39693</v>
      </c>
      <c r="H1245" s="122" t="n">
        <v>285837.94</v>
      </c>
    </row>
    <row r="1246" ht="14.5" customHeight="1">
      <c r="A1246" s="118" t="n">
        <v>2024</v>
      </c>
      <c r="B1246" s="118" t="s">
        <v>36</v>
      </c>
      <c r="C1246" s="118" t="s">
        <v>249</v>
      </c>
      <c r="D1246" s="118" t="s">
        <v>257</v>
      </c>
      <c r="E1246" s="118" t="s">
        <v>47</v>
      </c>
      <c r="F1246" s="120" t="n">
        <v>7234</v>
      </c>
      <c r="G1246" s="120" t="n">
        <v>30301</v>
      </c>
      <c r="H1246" s="122" t="n">
        <v>352205.4</v>
      </c>
    </row>
    <row r="1247" ht="14.5" customHeight="1">
      <c r="A1247" s="118" t="n">
        <v>2024</v>
      </c>
      <c r="B1247" s="118" t="s">
        <v>37</v>
      </c>
      <c r="C1247" s="118" t="s">
        <v>248</v>
      </c>
      <c r="D1247" s="118" t="s">
        <v>257</v>
      </c>
      <c r="E1247" s="118" t="s">
        <v>47</v>
      </c>
      <c r="F1247" s="120" t="n">
        <v>8977</v>
      </c>
      <c r="G1247" s="120" t="n">
        <v>69806</v>
      </c>
      <c r="H1247" s="122" t="n">
        <v>544271.89</v>
      </c>
    </row>
    <row r="1248" ht="14.5" customHeight="1">
      <c r="A1248" s="118" t="n">
        <v>2024</v>
      </c>
      <c r="B1248" s="118" t="s">
        <v>37</v>
      </c>
      <c r="C1248" s="118" t="s">
        <v>249</v>
      </c>
      <c r="D1248" s="118" t="s">
        <v>257</v>
      </c>
      <c r="E1248" s="118" t="s">
        <v>47</v>
      </c>
      <c r="F1248" s="120" t="n">
        <v>4153</v>
      </c>
      <c r="G1248" s="120" t="n">
        <v>35212</v>
      </c>
      <c r="H1248" s="122" t="n">
        <v>544044.44</v>
      </c>
    </row>
    <row r="1249" ht="14.5" customHeight="1">
      <c r="A1249" s="118" t="n">
        <v>2024</v>
      </c>
      <c r="B1249" s="118" t="s">
        <v>38</v>
      </c>
      <c r="C1249" s="118" t="s">
        <v>248</v>
      </c>
      <c r="D1249" s="118" t="s">
        <v>257</v>
      </c>
      <c r="E1249" s="118" t="s">
        <v>47</v>
      </c>
      <c r="F1249" s="120" t="n">
        <v>62196</v>
      </c>
      <c r="G1249" s="120" t="n">
        <v>176193</v>
      </c>
      <c r="H1249" s="122" t="n">
        <v>727774.45</v>
      </c>
    </row>
    <row r="1250" ht="14.5" customHeight="1">
      <c r="A1250" s="118" t="n">
        <v>2024</v>
      </c>
      <c r="B1250" s="118" t="s">
        <v>38</v>
      </c>
      <c r="C1250" s="118" t="s">
        <v>249</v>
      </c>
      <c r="D1250" s="118" t="s">
        <v>257</v>
      </c>
      <c r="E1250" s="118" t="s">
        <v>47</v>
      </c>
      <c r="F1250" s="120" t="n">
        <v>25279</v>
      </c>
      <c r="G1250" s="120" t="n">
        <v>72508</v>
      </c>
      <c r="H1250" s="122" t="n">
        <v>332758.52</v>
      </c>
    </row>
    <row r="1251" ht="14.5" customHeight="1">
      <c r="A1251" s="118" t="n">
        <v>2024</v>
      </c>
      <c r="B1251" s="118" t="s">
        <v>39</v>
      </c>
      <c r="C1251" s="118" t="s">
        <v>248</v>
      </c>
      <c r="D1251" s="118" t="s">
        <v>257</v>
      </c>
      <c r="E1251" s="118" t="s">
        <v>47</v>
      </c>
      <c r="F1251" s="120" t="n">
        <v>10529</v>
      </c>
      <c r="G1251" s="120" t="n">
        <v>28885</v>
      </c>
      <c r="H1251" s="122" t="n">
        <v>17357.17</v>
      </c>
    </row>
    <row r="1252" ht="14.5" customHeight="1">
      <c r="A1252" s="118" t="n">
        <v>2024</v>
      </c>
      <c r="B1252" s="118" t="s">
        <v>39</v>
      </c>
      <c r="C1252" s="118" t="s">
        <v>249</v>
      </c>
      <c r="D1252" s="118" t="s">
        <v>257</v>
      </c>
      <c r="E1252" s="118" t="s">
        <v>47</v>
      </c>
      <c r="F1252" s="120" t="n">
        <v>6162</v>
      </c>
      <c r="G1252" s="120" t="n">
        <v>17800</v>
      </c>
      <c r="H1252" s="122" t="n">
        <v>12754.03</v>
      </c>
    </row>
    <row r="1253" ht="14.5" customHeight="1">
      <c r="A1253" s="118" t="n">
        <v>2024</v>
      </c>
      <c r="B1253" s="118" t="s">
        <v>36</v>
      </c>
      <c r="C1253" s="118" t="s">
        <v>248</v>
      </c>
      <c r="D1253" s="118" t="s">
        <v>258</v>
      </c>
      <c r="E1253" s="118" t="s">
        <v>47</v>
      </c>
      <c r="F1253" s="120" t="n">
        <v>22428</v>
      </c>
      <c r="G1253" s="120" t="n">
        <v>78616</v>
      </c>
      <c r="H1253" s="122" t="n">
        <v>225483.22</v>
      </c>
    </row>
    <row r="1254" ht="14.5" customHeight="1">
      <c r="A1254" s="118" t="n">
        <v>2024</v>
      </c>
      <c r="B1254" s="118" t="s">
        <v>36</v>
      </c>
      <c r="C1254" s="118" t="s">
        <v>249</v>
      </c>
      <c r="D1254" s="118" t="s">
        <v>258</v>
      </c>
      <c r="E1254" s="118" t="s">
        <v>47</v>
      </c>
      <c r="F1254" s="120" t="n">
        <v>12411</v>
      </c>
      <c r="G1254" s="120" t="n">
        <v>56828</v>
      </c>
      <c r="H1254" s="122" t="n">
        <v>268591.33</v>
      </c>
    </row>
    <row r="1255" ht="14.5" customHeight="1">
      <c r="A1255" s="118" t="n">
        <v>2024</v>
      </c>
      <c r="B1255" s="118" t="s">
        <v>37</v>
      </c>
      <c r="C1255" s="118" t="s">
        <v>248</v>
      </c>
      <c r="D1255" s="118" t="s">
        <v>258</v>
      </c>
      <c r="E1255" s="118" t="s">
        <v>47</v>
      </c>
      <c r="F1255" s="120" t="n">
        <v>19739</v>
      </c>
      <c r="G1255" s="120" t="n">
        <v>180301</v>
      </c>
      <c r="H1255" s="122" t="n">
        <v>780051.38</v>
      </c>
    </row>
    <row r="1256" ht="14.5" customHeight="1">
      <c r="A1256" s="118" t="n">
        <v>2024</v>
      </c>
      <c r="B1256" s="118" t="s">
        <v>37</v>
      </c>
      <c r="C1256" s="118" t="s">
        <v>249</v>
      </c>
      <c r="D1256" s="118" t="s">
        <v>258</v>
      </c>
      <c r="E1256" s="118" t="s">
        <v>47</v>
      </c>
      <c r="F1256" s="120" t="n">
        <v>9297</v>
      </c>
      <c r="G1256" s="120" t="n">
        <v>90743</v>
      </c>
      <c r="H1256" s="122" t="n">
        <v>484169.42</v>
      </c>
    </row>
    <row r="1257" ht="14.5" customHeight="1">
      <c r="A1257" s="118" t="n">
        <v>2024</v>
      </c>
      <c r="B1257" s="118" t="s">
        <v>38</v>
      </c>
      <c r="C1257" s="118" t="s">
        <v>248</v>
      </c>
      <c r="D1257" s="118" t="s">
        <v>258</v>
      </c>
      <c r="E1257" s="118" t="s">
        <v>47</v>
      </c>
      <c r="F1257" s="120" t="n">
        <v>103262</v>
      </c>
      <c r="G1257" s="120" t="n">
        <v>419083</v>
      </c>
      <c r="H1257" s="122" t="n">
        <v>1996538.16</v>
      </c>
    </row>
    <row r="1258" ht="14.5" customHeight="1">
      <c r="A1258" s="118" t="n">
        <v>2024</v>
      </c>
      <c r="B1258" s="118" t="s">
        <v>38</v>
      </c>
      <c r="C1258" s="118" t="s">
        <v>249</v>
      </c>
      <c r="D1258" s="118" t="s">
        <v>258</v>
      </c>
      <c r="E1258" s="118" t="s">
        <v>47</v>
      </c>
      <c r="F1258" s="120" t="n">
        <v>44053</v>
      </c>
      <c r="G1258" s="120" t="n">
        <v>179106</v>
      </c>
      <c r="H1258" s="122" t="n">
        <v>870426.25</v>
      </c>
    </row>
    <row r="1259" ht="14.5" customHeight="1">
      <c r="A1259" s="118" t="n">
        <v>2024</v>
      </c>
      <c r="B1259" s="118" t="s">
        <v>39</v>
      </c>
      <c r="C1259" s="118" t="s">
        <v>248</v>
      </c>
      <c r="D1259" s="118" t="s">
        <v>258</v>
      </c>
      <c r="E1259" s="118" t="s">
        <v>47</v>
      </c>
      <c r="F1259" s="120" t="n">
        <v>16678</v>
      </c>
      <c r="G1259" s="120" t="n">
        <v>60503</v>
      </c>
      <c r="H1259" s="122" t="n">
        <v>37214.3</v>
      </c>
    </row>
    <row r="1260" ht="14.5" customHeight="1">
      <c r="A1260" s="118" t="n">
        <v>2024</v>
      </c>
      <c r="B1260" s="118" t="s">
        <v>39</v>
      </c>
      <c r="C1260" s="118" t="s">
        <v>249</v>
      </c>
      <c r="D1260" s="118" t="s">
        <v>258</v>
      </c>
      <c r="E1260" s="118" t="s">
        <v>47</v>
      </c>
      <c r="F1260" s="120" t="n">
        <v>10125</v>
      </c>
      <c r="G1260" s="120" t="n">
        <v>37592</v>
      </c>
      <c r="H1260" s="122" t="n">
        <v>24714.03</v>
      </c>
    </row>
    <row r="1261" ht="14.5" customHeight="1">
      <c r="A1261" s="118" t="n">
        <v>2024</v>
      </c>
      <c r="B1261" s="118" t="s">
        <v>36</v>
      </c>
      <c r="C1261" s="118" t="s">
        <v>248</v>
      </c>
      <c r="D1261" s="118" t="s">
        <v>259</v>
      </c>
      <c r="E1261" s="118" t="s">
        <v>47</v>
      </c>
      <c r="F1261" s="120" t="n">
        <v>33477</v>
      </c>
      <c r="G1261" s="120" t="n">
        <v>141576</v>
      </c>
      <c r="H1261" s="122" t="n">
        <v>266829.2</v>
      </c>
    </row>
    <row r="1262" ht="14.5" customHeight="1">
      <c r="A1262" s="118" t="n">
        <v>2024</v>
      </c>
      <c r="B1262" s="118" t="s">
        <v>36</v>
      </c>
      <c r="C1262" s="118" t="s">
        <v>249</v>
      </c>
      <c r="D1262" s="118" t="s">
        <v>259</v>
      </c>
      <c r="E1262" s="118" t="s">
        <v>47</v>
      </c>
      <c r="F1262" s="120" t="n">
        <v>19072</v>
      </c>
      <c r="G1262" s="120" t="n">
        <v>102326</v>
      </c>
      <c r="H1262" s="122" t="n">
        <v>340621.42</v>
      </c>
    </row>
    <row r="1263" ht="14.5" customHeight="1">
      <c r="A1263" s="118" t="n">
        <v>2024</v>
      </c>
      <c r="B1263" s="118" t="s">
        <v>37</v>
      </c>
      <c r="C1263" s="118" t="s">
        <v>248</v>
      </c>
      <c r="D1263" s="118" t="s">
        <v>259</v>
      </c>
      <c r="E1263" s="118" t="s">
        <v>47</v>
      </c>
      <c r="F1263" s="120" t="n">
        <v>34903</v>
      </c>
      <c r="G1263" s="120" t="n">
        <v>352694</v>
      </c>
      <c r="H1263" s="122" t="n">
        <v>1269832.6</v>
      </c>
    </row>
    <row r="1264" ht="14.5" customHeight="1">
      <c r="A1264" s="118" t="n">
        <v>2024</v>
      </c>
      <c r="B1264" s="118" t="s">
        <v>37</v>
      </c>
      <c r="C1264" s="118" t="s">
        <v>249</v>
      </c>
      <c r="D1264" s="118" t="s">
        <v>259</v>
      </c>
      <c r="E1264" s="118" t="s">
        <v>47</v>
      </c>
      <c r="F1264" s="120" t="n">
        <v>17762</v>
      </c>
      <c r="G1264" s="120" t="n">
        <v>192038</v>
      </c>
      <c r="H1264" s="122" t="n">
        <v>678478.97</v>
      </c>
    </row>
    <row r="1265" ht="14.5" customHeight="1">
      <c r="A1265" s="118" t="n">
        <v>2024</v>
      </c>
      <c r="B1265" s="118" t="s">
        <v>38</v>
      </c>
      <c r="C1265" s="118" t="s">
        <v>248</v>
      </c>
      <c r="D1265" s="118" t="s">
        <v>259</v>
      </c>
      <c r="E1265" s="118" t="s">
        <v>47</v>
      </c>
      <c r="F1265" s="120" t="n">
        <v>152175</v>
      </c>
      <c r="G1265" s="120" t="n">
        <v>827640</v>
      </c>
      <c r="H1265" s="122" t="n">
        <v>4217670.24</v>
      </c>
    </row>
    <row r="1266" ht="14.5" customHeight="1">
      <c r="A1266" s="118" t="n">
        <v>2024</v>
      </c>
      <c r="B1266" s="118" t="s">
        <v>38</v>
      </c>
      <c r="C1266" s="118" t="s">
        <v>249</v>
      </c>
      <c r="D1266" s="118" t="s">
        <v>259</v>
      </c>
      <c r="E1266" s="118" t="s">
        <v>47</v>
      </c>
      <c r="F1266" s="120" t="n">
        <v>72293</v>
      </c>
      <c r="G1266" s="120" t="n">
        <v>376094</v>
      </c>
      <c r="H1266" s="122" t="n">
        <v>1887513.04</v>
      </c>
    </row>
    <row r="1267" ht="14.5" customHeight="1">
      <c r="A1267" s="118" t="n">
        <v>2024</v>
      </c>
      <c r="B1267" s="118" t="s">
        <v>39</v>
      </c>
      <c r="C1267" s="118" t="s">
        <v>248</v>
      </c>
      <c r="D1267" s="118" t="s">
        <v>259</v>
      </c>
      <c r="E1267" s="118" t="s">
        <v>47</v>
      </c>
      <c r="F1267" s="120" t="n">
        <v>24330</v>
      </c>
      <c r="G1267" s="120" t="n">
        <v>109090</v>
      </c>
      <c r="H1267" s="122" t="n">
        <v>69245.57</v>
      </c>
    </row>
    <row r="1268" ht="14.5" customHeight="1">
      <c r="A1268" s="118" t="n">
        <v>2024</v>
      </c>
      <c r="B1268" s="118" t="s">
        <v>39</v>
      </c>
      <c r="C1268" s="118" t="s">
        <v>249</v>
      </c>
      <c r="D1268" s="118" t="s">
        <v>259</v>
      </c>
      <c r="E1268" s="118" t="s">
        <v>47</v>
      </c>
      <c r="F1268" s="120" t="n">
        <v>15948</v>
      </c>
      <c r="G1268" s="120" t="n">
        <v>76438</v>
      </c>
      <c r="H1268" s="122" t="n">
        <v>50022.01</v>
      </c>
    </row>
    <row r="1269" ht="14.5" customHeight="1">
      <c r="A1269" s="118" t="n">
        <v>2024</v>
      </c>
      <c r="B1269" s="118" t="s">
        <v>36</v>
      </c>
      <c r="C1269" s="118" t="s">
        <v>248</v>
      </c>
      <c r="D1269" s="118" t="s">
        <v>260</v>
      </c>
      <c r="E1269" s="118" t="s">
        <v>47</v>
      </c>
      <c r="F1269" s="120" t="n">
        <v>42261</v>
      </c>
      <c r="G1269" s="120" t="n">
        <v>207688</v>
      </c>
      <c r="H1269" s="122" t="n">
        <v>317304.71</v>
      </c>
    </row>
    <row r="1270" ht="14.5" customHeight="1">
      <c r="A1270" s="118" t="n">
        <v>2024</v>
      </c>
      <c r="B1270" s="118" t="s">
        <v>36</v>
      </c>
      <c r="C1270" s="118" t="s">
        <v>249</v>
      </c>
      <c r="D1270" s="118" t="s">
        <v>260</v>
      </c>
      <c r="E1270" s="118" t="s">
        <v>47</v>
      </c>
      <c r="F1270" s="120" t="n">
        <v>23910</v>
      </c>
      <c r="G1270" s="120" t="n">
        <v>144082</v>
      </c>
      <c r="H1270" s="122" t="n">
        <v>293832.87</v>
      </c>
    </row>
    <row r="1271" ht="14.5" customHeight="1">
      <c r="A1271" s="118" t="n">
        <v>2024</v>
      </c>
      <c r="B1271" s="118" t="s">
        <v>37</v>
      </c>
      <c r="C1271" s="118" t="s">
        <v>248</v>
      </c>
      <c r="D1271" s="118" t="s">
        <v>260</v>
      </c>
      <c r="E1271" s="118" t="s">
        <v>47</v>
      </c>
      <c r="F1271" s="120" t="n">
        <v>50826</v>
      </c>
      <c r="G1271" s="120" t="n">
        <v>542452</v>
      </c>
      <c r="H1271" s="122" t="n">
        <v>1879908.5</v>
      </c>
    </row>
    <row r="1272" ht="14.5" customHeight="1">
      <c r="A1272" s="118" t="n">
        <v>2024</v>
      </c>
      <c r="B1272" s="118" t="s">
        <v>37</v>
      </c>
      <c r="C1272" s="118" t="s">
        <v>249</v>
      </c>
      <c r="D1272" s="118" t="s">
        <v>260</v>
      </c>
      <c r="E1272" s="118" t="s">
        <v>47</v>
      </c>
      <c r="F1272" s="120" t="n">
        <v>26567</v>
      </c>
      <c r="G1272" s="120" t="n">
        <v>305190</v>
      </c>
      <c r="H1272" s="122" t="n">
        <v>973293.37</v>
      </c>
    </row>
    <row r="1273" ht="14.5" customHeight="1">
      <c r="A1273" s="118" t="n">
        <v>2024</v>
      </c>
      <c r="B1273" s="118" t="s">
        <v>38</v>
      </c>
      <c r="C1273" s="118" t="s">
        <v>248</v>
      </c>
      <c r="D1273" s="118" t="s">
        <v>260</v>
      </c>
      <c r="E1273" s="118" t="s">
        <v>47</v>
      </c>
      <c r="F1273" s="120" t="n">
        <v>184763</v>
      </c>
      <c r="G1273" s="120" t="n">
        <v>1187312</v>
      </c>
      <c r="H1273" s="122" t="n">
        <v>6474601.31</v>
      </c>
    </row>
    <row r="1274" ht="14.5" customHeight="1">
      <c r="A1274" s="118" t="n">
        <v>2024</v>
      </c>
      <c r="B1274" s="118" t="s">
        <v>38</v>
      </c>
      <c r="C1274" s="118" t="s">
        <v>249</v>
      </c>
      <c r="D1274" s="118" t="s">
        <v>260</v>
      </c>
      <c r="E1274" s="118" t="s">
        <v>47</v>
      </c>
      <c r="F1274" s="120" t="n">
        <v>97047</v>
      </c>
      <c r="G1274" s="120" t="n">
        <v>589038</v>
      </c>
      <c r="H1274" s="122" t="n">
        <v>3058779.7</v>
      </c>
    </row>
    <row r="1275" ht="14.5" customHeight="1">
      <c r="A1275" s="118" t="n">
        <v>2024</v>
      </c>
      <c r="B1275" s="118" t="s">
        <v>39</v>
      </c>
      <c r="C1275" s="118" t="s">
        <v>248</v>
      </c>
      <c r="D1275" s="118" t="s">
        <v>260</v>
      </c>
      <c r="E1275" s="118" t="s">
        <v>47</v>
      </c>
      <c r="F1275" s="120" t="n">
        <v>31115</v>
      </c>
      <c r="G1275" s="120" t="n">
        <v>166873</v>
      </c>
      <c r="H1275" s="122" t="n">
        <v>107051.25</v>
      </c>
    </row>
    <row r="1276" ht="14.5" customHeight="1">
      <c r="A1276" s="118" t="n">
        <v>2024</v>
      </c>
      <c r="B1276" s="118" t="s">
        <v>39</v>
      </c>
      <c r="C1276" s="118" t="s">
        <v>249</v>
      </c>
      <c r="D1276" s="118" t="s">
        <v>260</v>
      </c>
      <c r="E1276" s="118" t="s">
        <v>47</v>
      </c>
      <c r="F1276" s="120" t="n">
        <v>18996</v>
      </c>
      <c r="G1276" s="120" t="n">
        <v>106596</v>
      </c>
      <c r="H1276" s="122" t="n">
        <v>70108.93</v>
      </c>
    </row>
    <row r="1277" ht="14.5" customHeight="1">
      <c r="A1277" s="118" t="n">
        <v>2024</v>
      </c>
      <c r="B1277" s="118" t="s">
        <v>36</v>
      </c>
      <c r="C1277" s="118" t="s">
        <v>248</v>
      </c>
      <c r="D1277" s="118" t="s">
        <v>261</v>
      </c>
      <c r="E1277" s="118" t="s">
        <v>47</v>
      </c>
      <c r="F1277" s="120" t="n">
        <v>47026</v>
      </c>
      <c r="G1277" s="120" t="n">
        <v>263699</v>
      </c>
      <c r="H1277" s="122" t="n">
        <v>429811.41</v>
      </c>
    </row>
    <row r="1278" ht="14.5" customHeight="1">
      <c r="A1278" s="118" t="n">
        <v>2024</v>
      </c>
      <c r="B1278" s="118" t="s">
        <v>36</v>
      </c>
      <c r="C1278" s="118" t="s">
        <v>249</v>
      </c>
      <c r="D1278" s="118" t="s">
        <v>261</v>
      </c>
      <c r="E1278" s="118" t="s">
        <v>47</v>
      </c>
      <c r="F1278" s="120" t="n">
        <v>27136</v>
      </c>
      <c r="G1278" s="120" t="n">
        <v>201844</v>
      </c>
      <c r="H1278" s="122" t="n">
        <v>369790.89</v>
      </c>
    </row>
    <row r="1279" ht="14.5" customHeight="1">
      <c r="A1279" s="118" t="n">
        <v>2024</v>
      </c>
      <c r="B1279" s="118" t="s">
        <v>37</v>
      </c>
      <c r="C1279" s="118" t="s">
        <v>248</v>
      </c>
      <c r="D1279" s="118" t="s">
        <v>261</v>
      </c>
      <c r="E1279" s="118" t="s">
        <v>47</v>
      </c>
      <c r="F1279" s="120" t="n">
        <v>65233</v>
      </c>
      <c r="G1279" s="120" t="n">
        <v>717987</v>
      </c>
      <c r="H1279" s="122" t="n">
        <v>2378614.75</v>
      </c>
    </row>
    <row r="1280" ht="14.5" customHeight="1">
      <c r="A1280" s="118" t="n">
        <v>2024</v>
      </c>
      <c r="B1280" s="118" t="s">
        <v>37</v>
      </c>
      <c r="C1280" s="118" t="s">
        <v>249</v>
      </c>
      <c r="D1280" s="118" t="s">
        <v>261</v>
      </c>
      <c r="E1280" s="118" t="s">
        <v>47</v>
      </c>
      <c r="F1280" s="120" t="n">
        <v>35510</v>
      </c>
      <c r="G1280" s="120" t="n">
        <v>438334</v>
      </c>
      <c r="H1280" s="122" t="n">
        <v>1340840.2</v>
      </c>
    </row>
    <row r="1281" ht="14.5" customHeight="1">
      <c r="A1281" s="118" t="n">
        <v>2024</v>
      </c>
      <c r="B1281" s="118" t="s">
        <v>38</v>
      </c>
      <c r="C1281" s="118" t="s">
        <v>248</v>
      </c>
      <c r="D1281" s="118" t="s">
        <v>261</v>
      </c>
      <c r="E1281" s="118" t="s">
        <v>47</v>
      </c>
      <c r="F1281" s="120" t="n">
        <v>204057</v>
      </c>
      <c r="G1281" s="120" t="n">
        <v>1474056</v>
      </c>
      <c r="H1281" s="122" t="n">
        <v>9069047.28</v>
      </c>
    </row>
    <row r="1282" ht="14.5" customHeight="1">
      <c r="A1282" s="118" t="n">
        <v>2024</v>
      </c>
      <c r="B1282" s="118" t="s">
        <v>38</v>
      </c>
      <c r="C1282" s="118" t="s">
        <v>249</v>
      </c>
      <c r="D1282" s="118" t="s">
        <v>261</v>
      </c>
      <c r="E1282" s="118" t="s">
        <v>47</v>
      </c>
      <c r="F1282" s="120" t="n">
        <v>115882</v>
      </c>
      <c r="G1282" s="120" t="n">
        <v>781038</v>
      </c>
      <c r="H1282" s="122" t="n">
        <v>4530964.91</v>
      </c>
    </row>
    <row r="1283" ht="14.5" customHeight="1">
      <c r="A1283" s="118" t="n">
        <v>2024</v>
      </c>
      <c r="B1283" s="118" t="s">
        <v>39</v>
      </c>
      <c r="C1283" s="118" t="s">
        <v>248</v>
      </c>
      <c r="D1283" s="118" t="s">
        <v>261</v>
      </c>
      <c r="E1283" s="118" t="s">
        <v>47</v>
      </c>
      <c r="F1283" s="120" t="n">
        <v>34391</v>
      </c>
      <c r="G1283" s="120" t="n">
        <v>209778</v>
      </c>
      <c r="H1283" s="122" t="n">
        <v>143021.15</v>
      </c>
    </row>
    <row r="1284" ht="14.5" customHeight="1">
      <c r="A1284" s="118" t="n">
        <v>2024</v>
      </c>
      <c r="B1284" s="118" t="s">
        <v>39</v>
      </c>
      <c r="C1284" s="118" t="s">
        <v>249</v>
      </c>
      <c r="D1284" s="118" t="s">
        <v>261</v>
      </c>
      <c r="E1284" s="118" t="s">
        <v>47</v>
      </c>
      <c r="F1284" s="120" t="n">
        <v>21458</v>
      </c>
      <c r="G1284" s="120" t="n">
        <v>149462</v>
      </c>
      <c r="H1284" s="122" t="n">
        <v>98137.76</v>
      </c>
    </row>
    <row r="1285" ht="14.5" customHeight="1">
      <c r="A1285" s="118" t="n">
        <v>2024</v>
      </c>
      <c r="B1285" s="118" t="s">
        <v>36</v>
      </c>
      <c r="C1285" s="118" t="s">
        <v>248</v>
      </c>
      <c r="D1285" s="118" t="s">
        <v>262</v>
      </c>
      <c r="E1285" s="118" t="s">
        <v>47</v>
      </c>
      <c r="F1285" s="120" t="n">
        <v>46872</v>
      </c>
      <c r="G1285" s="120" t="n">
        <v>290038</v>
      </c>
      <c r="H1285" s="122" t="n">
        <v>484048.8</v>
      </c>
    </row>
    <row r="1286" ht="14.5" customHeight="1">
      <c r="A1286" s="118" t="n">
        <v>2024</v>
      </c>
      <c r="B1286" s="118" t="s">
        <v>36</v>
      </c>
      <c r="C1286" s="118" t="s">
        <v>249</v>
      </c>
      <c r="D1286" s="118" t="s">
        <v>262</v>
      </c>
      <c r="E1286" s="118" t="s">
        <v>47</v>
      </c>
      <c r="F1286" s="120" t="n">
        <v>27925</v>
      </c>
      <c r="G1286" s="120" t="n">
        <v>232644</v>
      </c>
      <c r="H1286" s="122" t="n">
        <v>465569.15</v>
      </c>
    </row>
    <row r="1287" ht="14.5" customHeight="1">
      <c r="A1287" s="118" t="n">
        <v>2024</v>
      </c>
      <c r="B1287" s="118" t="s">
        <v>37</v>
      </c>
      <c r="C1287" s="118" t="s">
        <v>248</v>
      </c>
      <c r="D1287" s="118" t="s">
        <v>262</v>
      </c>
      <c r="E1287" s="118" t="s">
        <v>47</v>
      </c>
      <c r="F1287" s="120" t="n">
        <v>75564</v>
      </c>
      <c r="G1287" s="120" t="n">
        <v>849821</v>
      </c>
      <c r="H1287" s="122" t="n">
        <v>2991711.94</v>
      </c>
    </row>
    <row r="1288" ht="14.5" customHeight="1">
      <c r="A1288" s="118" t="n">
        <v>2024</v>
      </c>
      <c r="B1288" s="118" t="s">
        <v>37</v>
      </c>
      <c r="C1288" s="118" t="s">
        <v>249</v>
      </c>
      <c r="D1288" s="118" t="s">
        <v>262</v>
      </c>
      <c r="E1288" s="118" t="s">
        <v>47</v>
      </c>
      <c r="F1288" s="120" t="n">
        <v>42476</v>
      </c>
      <c r="G1288" s="120" t="n">
        <v>532391</v>
      </c>
      <c r="H1288" s="122" t="n">
        <v>1712973.69</v>
      </c>
    </row>
    <row r="1289" ht="14.5" customHeight="1">
      <c r="A1289" s="118" t="n">
        <v>2024</v>
      </c>
      <c r="B1289" s="118" t="s">
        <v>38</v>
      </c>
      <c r="C1289" s="118" t="s">
        <v>248</v>
      </c>
      <c r="D1289" s="118" t="s">
        <v>262</v>
      </c>
      <c r="E1289" s="118" t="s">
        <v>47</v>
      </c>
      <c r="F1289" s="120" t="n">
        <v>213208</v>
      </c>
      <c r="G1289" s="120" t="n">
        <v>1642617</v>
      </c>
      <c r="H1289" s="122" t="n">
        <v>10937117.21</v>
      </c>
    </row>
    <row r="1290" ht="14.5" customHeight="1">
      <c r="A1290" s="118" t="n">
        <v>2024</v>
      </c>
      <c r="B1290" s="118" t="s">
        <v>38</v>
      </c>
      <c r="C1290" s="118" t="s">
        <v>249</v>
      </c>
      <c r="D1290" s="118" t="s">
        <v>262</v>
      </c>
      <c r="E1290" s="118" t="s">
        <v>47</v>
      </c>
      <c r="F1290" s="120" t="n">
        <v>129301</v>
      </c>
      <c r="G1290" s="120" t="n">
        <v>944808</v>
      </c>
      <c r="H1290" s="122" t="n">
        <v>5998790.61</v>
      </c>
    </row>
    <row r="1291" ht="14.5" customHeight="1">
      <c r="A1291" s="118" t="n">
        <v>2024</v>
      </c>
      <c r="B1291" s="118" t="s">
        <v>39</v>
      </c>
      <c r="C1291" s="118" t="s">
        <v>248</v>
      </c>
      <c r="D1291" s="118" t="s">
        <v>262</v>
      </c>
      <c r="E1291" s="118" t="s">
        <v>47</v>
      </c>
      <c r="F1291" s="120" t="n">
        <v>35318</v>
      </c>
      <c r="G1291" s="120" t="n">
        <v>233533</v>
      </c>
      <c r="H1291" s="122" t="n">
        <v>173476.38</v>
      </c>
    </row>
    <row r="1292" ht="14.5" customHeight="1">
      <c r="A1292" s="118" t="n">
        <v>2024</v>
      </c>
      <c r="B1292" s="118" t="s">
        <v>39</v>
      </c>
      <c r="C1292" s="118" t="s">
        <v>249</v>
      </c>
      <c r="D1292" s="118" t="s">
        <v>262</v>
      </c>
      <c r="E1292" s="118" t="s">
        <v>47</v>
      </c>
      <c r="F1292" s="120" t="n">
        <v>22131</v>
      </c>
      <c r="G1292" s="120" t="n">
        <v>163930</v>
      </c>
      <c r="H1292" s="122" t="n">
        <v>118848.61</v>
      </c>
    </row>
    <row r="1293" ht="14.5" customHeight="1">
      <c r="A1293" s="118" t="n">
        <v>2024</v>
      </c>
      <c r="B1293" s="118" t="s">
        <v>36</v>
      </c>
      <c r="C1293" s="118" t="s">
        <v>248</v>
      </c>
      <c r="D1293" s="118" t="s">
        <v>263</v>
      </c>
      <c r="E1293" s="118" t="s">
        <v>47</v>
      </c>
      <c r="F1293" s="120" t="n">
        <v>53507</v>
      </c>
      <c r="G1293" s="120" t="n">
        <v>349468</v>
      </c>
      <c r="H1293" s="122" t="n">
        <v>671986.26</v>
      </c>
    </row>
    <row r="1294" ht="14.5" customHeight="1">
      <c r="A1294" s="118" t="n">
        <v>2024</v>
      </c>
      <c r="B1294" s="118" t="s">
        <v>36</v>
      </c>
      <c r="C1294" s="118" t="s">
        <v>249</v>
      </c>
      <c r="D1294" s="118" t="s">
        <v>263</v>
      </c>
      <c r="E1294" s="118" t="s">
        <v>47</v>
      </c>
      <c r="F1294" s="120" t="n">
        <v>32486</v>
      </c>
      <c r="G1294" s="120" t="n">
        <v>283559</v>
      </c>
      <c r="H1294" s="122" t="n">
        <v>669868.73</v>
      </c>
    </row>
    <row r="1295" ht="14.5" customHeight="1">
      <c r="A1295" s="118" t="n">
        <v>2024</v>
      </c>
      <c r="B1295" s="118" t="s">
        <v>37</v>
      </c>
      <c r="C1295" s="118" t="s">
        <v>248</v>
      </c>
      <c r="D1295" s="118" t="s">
        <v>263</v>
      </c>
      <c r="E1295" s="118" t="s">
        <v>47</v>
      </c>
      <c r="F1295" s="120" t="n">
        <v>103422</v>
      </c>
      <c r="G1295" s="120" t="n">
        <v>1150438</v>
      </c>
      <c r="H1295" s="122" t="n">
        <v>4175483.89</v>
      </c>
    </row>
    <row r="1296" ht="14.5" customHeight="1">
      <c r="A1296" s="118" t="n">
        <v>2024</v>
      </c>
      <c r="B1296" s="118" t="s">
        <v>37</v>
      </c>
      <c r="C1296" s="118" t="s">
        <v>249</v>
      </c>
      <c r="D1296" s="118" t="s">
        <v>263</v>
      </c>
      <c r="E1296" s="118" t="s">
        <v>47</v>
      </c>
      <c r="F1296" s="120" t="n">
        <v>59159</v>
      </c>
      <c r="G1296" s="120" t="n">
        <v>705640</v>
      </c>
      <c r="H1296" s="122" t="n">
        <v>2429484.54</v>
      </c>
    </row>
    <row r="1297" ht="14.5" customHeight="1">
      <c r="A1297" s="118" t="n">
        <v>2024</v>
      </c>
      <c r="B1297" s="118" t="s">
        <v>38</v>
      </c>
      <c r="C1297" s="118" t="s">
        <v>248</v>
      </c>
      <c r="D1297" s="118" t="s">
        <v>263</v>
      </c>
      <c r="E1297" s="118" t="s">
        <v>47</v>
      </c>
      <c r="F1297" s="120" t="n">
        <v>278921</v>
      </c>
      <c r="G1297" s="120" t="n">
        <v>2249844</v>
      </c>
      <c r="H1297" s="122" t="n">
        <v>15953490.98</v>
      </c>
    </row>
    <row r="1298" ht="14.5" customHeight="1">
      <c r="A1298" s="118" t="n">
        <v>2024</v>
      </c>
      <c r="B1298" s="118" t="s">
        <v>38</v>
      </c>
      <c r="C1298" s="118" t="s">
        <v>249</v>
      </c>
      <c r="D1298" s="118" t="s">
        <v>263</v>
      </c>
      <c r="E1298" s="118" t="s">
        <v>47</v>
      </c>
      <c r="F1298" s="120" t="n">
        <v>177252</v>
      </c>
      <c r="G1298" s="120" t="n">
        <v>1376048</v>
      </c>
      <c r="H1298" s="122" t="n">
        <v>9346221.7</v>
      </c>
    </row>
    <row r="1299" ht="14.5" customHeight="1">
      <c r="A1299" s="118" t="n">
        <v>2024</v>
      </c>
      <c r="B1299" s="118" t="s">
        <v>39</v>
      </c>
      <c r="C1299" s="118" t="s">
        <v>248</v>
      </c>
      <c r="D1299" s="118" t="s">
        <v>263</v>
      </c>
      <c r="E1299" s="118" t="s">
        <v>47</v>
      </c>
      <c r="F1299" s="120" t="n">
        <v>42384</v>
      </c>
      <c r="G1299" s="120" t="n">
        <v>295085</v>
      </c>
      <c r="H1299" s="122" t="n">
        <v>243078.89</v>
      </c>
    </row>
    <row r="1300" ht="14.5" customHeight="1">
      <c r="A1300" s="118" t="n">
        <v>2024</v>
      </c>
      <c r="B1300" s="118" t="s">
        <v>39</v>
      </c>
      <c r="C1300" s="118" t="s">
        <v>249</v>
      </c>
      <c r="D1300" s="118" t="s">
        <v>263</v>
      </c>
      <c r="E1300" s="118" t="s">
        <v>47</v>
      </c>
      <c r="F1300" s="120" t="n">
        <v>26255</v>
      </c>
      <c r="G1300" s="120" t="n">
        <v>201588</v>
      </c>
      <c r="H1300" s="122" t="n">
        <v>159977.18</v>
      </c>
    </row>
    <row r="1301" ht="14.5" customHeight="1">
      <c r="A1301" s="118" t="n">
        <v>2024</v>
      </c>
      <c r="B1301" s="118" t="s">
        <v>36</v>
      </c>
      <c r="C1301" s="118" t="s">
        <v>248</v>
      </c>
      <c r="D1301" s="118" t="s">
        <v>264</v>
      </c>
      <c r="E1301" s="118" t="s">
        <v>47</v>
      </c>
      <c r="F1301" s="120" t="n">
        <v>53743</v>
      </c>
      <c r="G1301" s="120" t="n">
        <v>360435</v>
      </c>
      <c r="H1301" s="122" t="n">
        <v>827241.73</v>
      </c>
    </row>
    <row r="1302" ht="14.5" customHeight="1">
      <c r="A1302" s="118" t="n">
        <v>2024</v>
      </c>
      <c r="B1302" s="118" t="s">
        <v>36</v>
      </c>
      <c r="C1302" s="118" t="s">
        <v>249</v>
      </c>
      <c r="D1302" s="118" t="s">
        <v>264</v>
      </c>
      <c r="E1302" s="118" t="s">
        <v>47</v>
      </c>
      <c r="F1302" s="120" t="n">
        <v>33064</v>
      </c>
      <c r="G1302" s="120" t="n">
        <v>259092</v>
      </c>
      <c r="H1302" s="122" t="n">
        <v>707678.11</v>
      </c>
    </row>
    <row r="1303" ht="14.5" customHeight="1">
      <c r="A1303" s="118" t="n">
        <v>2024</v>
      </c>
      <c r="B1303" s="118" t="s">
        <v>37</v>
      </c>
      <c r="C1303" s="118" t="s">
        <v>248</v>
      </c>
      <c r="D1303" s="118" t="s">
        <v>264</v>
      </c>
      <c r="E1303" s="118" t="s">
        <v>47</v>
      </c>
      <c r="F1303" s="120" t="n">
        <v>117446</v>
      </c>
      <c r="G1303" s="120" t="n">
        <v>1283565</v>
      </c>
      <c r="H1303" s="122" t="n">
        <v>4774633.06</v>
      </c>
    </row>
    <row r="1304" ht="14.5" customHeight="1">
      <c r="A1304" s="118" t="n">
        <v>2024</v>
      </c>
      <c r="B1304" s="118" t="s">
        <v>37</v>
      </c>
      <c r="C1304" s="118" t="s">
        <v>249</v>
      </c>
      <c r="D1304" s="118" t="s">
        <v>264</v>
      </c>
      <c r="E1304" s="118" t="s">
        <v>47</v>
      </c>
      <c r="F1304" s="120" t="n">
        <v>71709</v>
      </c>
      <c r="G1304" s="120" t="n">
        <v>807239</v>
      </c>
      <c r="H1304" s="122" t="n">
        <v>2903813.4</v>
      </c>
    </row>
    <row r="1305" ht="14.5" customHeight="1">
      <c r="A1305" s="118" t="n">
        <v>2024</v>
      </c>
      <c r="B1305" s="118" t="s">
        <v>38</v>
      </c>
      <c r="C1305" s="118" t="s">
        <v>248</v>
      </c>
      <c r="D1305" s="118" t="s">
        <v>264</v>
      </c>
      <c r="E1305" s="118" t="s">
        <v>47</v>
      </c>
      <c r="F1305" s="120" t="n">
        <v>320334</v>
      </c>
      <c r="G1305" s="120" t="n">
        <v>2589148</v>
      </c>
      <c r="H1305" s="122" t="n">
        <v>19285793.95</v>
      </c>
    </row>
    <row r="1306" ht="14.5" customHeight="1">
      <c r="A1306" s="118" t="n">
        <v>2024</v>
      </c>
      <c r="B1306" s="118" t="s">
        <v>38</v>
      </c>
      <c r="C1306" s="118" t="s">
        <v>249</v>
      </c>
      <c r="D1306" s="118" t="s">
        <v>264</v>
      </c>
      <c r="E1306" s="118" t="s">
        <v>47</v>
      </c>
      <c r="F1306" s="120" t="n">
        <v>220573</v>
      </c>
      <c r="G1306" s="120" t="n">
        <v>1710419</v>
      </c>
      <c r="H1306" s="122" t="n">
        <v>12268626.36</v>
      </c>
    </row>
    <row r="1307" ht="14.5" customHeight="1">
      <c r="A1307" s="118" t="n">
        <v>2024</v>
      </c>
      <c r="B1307" s="118" t="s">
        <v>39</v>
      </c>
      <c r="C1307" s="118" t="s">
        <v>248</v>
      </c>
      <c r="D1307" s="118" t="s">
        <v>264</v>
      </c>
      <c r="E1307" s="118" t="s">
        <v>47</v>
      </c>
      <c r="F1307" s="120" t="n">
        <v>44855</v>
      </c>
      <c r="G1307" s="120" t="n">
        <v>331994</v>
      </c>
      <c r="H1307" s="122" t="n">
        <v>296758.19</v>
      </c>
    </row>
    <row r="1308" ht="14.5" customHeight="1">
      <c r="A1308" s="118" t="n">
        <v>2024</v>
      </c>
      <c r="B1308" s="118" t="s">
        <v>39</v>
      </c>
      <c r="C1308" s="118" t="s">
        <v>249</v>
      </c>
      <c r="D1308" s="118" t="s">
        <v>264</v>
      </c>
      <c r="E1308" s="118" t="s">
        <v>47</v>
      </c>
      <c r="F1308" s="120" t="n">
        <v>27504</v>
      </c>
      <c r="G1308" s="120" t="n">
        <v>211583</v>
      </c>
      <c r="H1308" s="122" t="n">
        <v>189889.59</v>
      </c>
    </row>
    <row r="1309" ht="14.5" customHeight="1">
      <c r="A1309" s="118" t="n">
        <v>2024</v>
      </c>
      <c r="B1309" s="118" t="s">
        <v>36</v>
      </c>
      <c r="C1309" s="118" t="s">
        <v>248</v>
      </c>
      <c r="D1309" s="118" t="s">
        <v>265</v>
      </c>
      <c r="E1309" s="118" t="s">
        <v>47</v>
      </c>
      <c r="F1309" s="120" t="n">
        <v>49350</v>
      </c>
      <c r="G1309" s="120" t="n">
        <v>316622</v>
      </c>
      <c r="H1309" s="122" t="n">
        <v>1044722.05</v>
      </c>
    </row>
    <row r="1310" ht="14.5" customHeight="1">
      <c r="A1310" s="118" t="n">
        <v>2024</v>
      </c>
      <c r="B1310" s="118" t="s">
        <v>36</v>
      </c>
      <c r="C1310" s="118" t="s">
        <v>249</v>
      </c>
      <c r="D1310" s="118" t="s">
        <v>265</v>
      </c>
      <c r="E1310" s="118" t="s">
        <v>47</v>
      </c>
      <c r="F1310" s="120" t="n">
        <v>30516</v>
      </c>
      <c r="G1310" s="120" t="n">
        <v>209533</v>
      </c>
      <c r="H1310" s="122" t="n">
        <v>734902.87</v>
      </c>
    </row>
    <row r="1311" ht="14.5" customHeight="1">
      <c r="A1311" s="118" t="n">
        <v>2024</v>
      </c>
      <c r="B1311" s="118" t="s">
        <v>37</v>
      </c>
      <c r="C1311" s="118" t="s">
        <v>248</v>
      </c>
      <c r="D1311" s="118" t="s">
        <v>265</v>
      </c>
      <c r="E1311" s="118" t="s">
        <v>47</v>
      </c>
      <c r="F1311" s="120" t="n">
        <v>113443</v>
      </c>
      <c r="G1311" s="120" t="n">
        <v>1205107</v>
      </c>
      <c r="H1311" s="122" t="n">
        <v>4409966.62</v>
      </c>
    </row>
    <row r="1312" ht="14.5" customHeight="1">
      <c r="A1312" s="118" t="n">
        <v>2024</v>
      </c>
      <c r="B1312" s="118" t="s">
        <v>37</v>
      </c>
      <c r="C1312" s="118" t="s">
        <v>249</v>
      </c>
      <c r="D1312" s="118" t="s">
        <v>265</v>
      </c>
      <c r="E1312" s="118" t="s">
        <v>47</v>
      </c>
      <c r="F1312" s="120" t="n">
        <v>75805</v>
      </c>
      <c r="G1312" s="120" t="n">
        <v>801827</v>
      </c>
      <c r="H1312" s="122" t="n">
        <v>2960164.02</v>
      </c>
    </row>
    <row r="1313" ht="14.5" customHeight="1">
      <c r="A1313" s="118" t="n">
        <v>2024</v>
      </c>
      <c r="B1313" s="118" t="s">
        <v>38</v>
      </c>
      <c r="C1313" s="118" t="s">
        <v>248</v>
      </c>
      <c r="D1313" s="118" t="s">
        <v>265</v>
      </c>
      <c r="E1313" s="118" t="s">
        <v>47</v>
      </c>
      <c r="F1313" s="120" t="n">
        <v>336901</v>
      </c>
      <c r="G1313" s="120" t="n">
        <v>2609737</v>
      </c>
      <c r="H1313" s="122" t="n">
        <v>18992071.66</v>
      </c>
    </row>
    <row r="1314" ht="14.5" customHeight="1">
      <c r="A1314" s="118" t="n">
        <v>2024</v>
      </c>
      <c r="B1314" s="118" t="s">
        <v>38</v>
      </c>
      <c r="C1314" s="118" t="s">
        <v>249</v>
      </c>
      <c r="D1314" s="118" t="s">
        <v>265</v>
      </c>
      <c r="E1314" s="118" t="s">
        <v>47</v>
      </c>
      <c r="F1314" s="120" t="n">
        <v>251370</v>
      </c>
      <c r="G1314" s="120" t="n">
        <v>1857983</v>
      </c>
      <c r="H1314" s="122" t="n">
        <v>13404159.58</v>
      </c>
    </row>
    <row r="1315" ht="14.5" customHeight="1">
      <c r="A1315" s="118" t="n">
        <v>2024</v>
      </c>
      <c r="B1315" s="118" t="s">
        <v>39</v>
      </c>
      <c r="C1315" s="118" t="s">
        <v>248</v>
      </c>
      <c r="D1315" s="118" t="s">
        <v>265</v>
      </c>
      <c r="E1315" s="118" t="s">
        <v>47</v>
      </c>
      <c r="F1315" s="120" t="n">
        <v>41636</v>
      </c>
      <c r="G1315" s="120" t="n">
        <v>306484</v>
      </c>
      <c r="H1315" s="122" t="n">
        <v>294977.78</v>
      </c>
    </row>
    <row r="1316" ht="14.5" customHeight="1">
      <c r="A1316" s="118" t="n">
        <v>2024</v>
      </c>
      <c r="B1316" s="118" t="s">
        <v>39</v>
      </c>
      <c r="C1316" s="118" t="s">
        <v>249</v>
      </c>
      <c r="D1316" s="118" t="s">
        <v>265</v>
      </c>
      <c r="E1316" s="118" t="s">
        <v>47</v>
      </c>
      <c r="F1316" s="120" t="n">
        <v>25857</v>
      </c>
      <c r="G1316" s="120" t="n">
        <v>189370</v>
      </c>
      <c r="H1316" s="122" t="n">
        <v>181798.79</v>
      </c>
    </row>
    <row r="1317" ht="14.5" customHeight="1">
      <c r="A1317" s="118" t="n">
        <v>2024</v>
      </c>
      <c r="B1317" s="118" t="s">
        <v>36</v>
      </c>
      <c r="C1317" s="118" t="s">
        <v>248</v>
      </c>
      <c r="D1317" s="118" t="s">
        <v>266</v>
      </c>
      <c r="E1317" s="118" t="s">
        <v>47</v>
      </c>
      <c r="F1317" s="120" t="n">
        <v>41385</v>
      </c>
      <c r="G1317" s="120" t="n">
        <v>267718</v>
      </c>
      <c r="H1317" s="122" t="n">
        <v>1081120.04</v>
      </c>
    </row>
    <row r="1318" ht="14.5" customHeight="1">
      <c r="A1318" s="118" t="n">
        <v>2024</v>
      </c>
      <c r="B1318" s="118" t="s">
        <v>36</v>
      </c>
      <c r="C1318" s="118" t="s">
        <v>249</v>
      </c>
      <c r="D1318" s="118" t="s">
        <v>266</v>
      </c>
      <c r="E1318" s="118" t="s">
        <v>47</v>
      </c>
      <c r="F1318" s="120" t="n">
        <v>25474</v>
      </c>
      <c r="G1318" s="120" t="n">
        <v>155930</v>
      </c>
      <c r="H1318" s="122" t="n">
        <v>694933.91</v>
      </c>
    </row>
    <row r="1319" ht="14.5" customHeight="1">
      <c r="A1319" s="118" t="n">
        <v>2024</v>
      </c>
      <c r="B1319" s="118" t="s">
        <v>37</v>
      </c>
      <c r="C1319" s="118" t="s">
        <v>248</v>
      </c>
      <c r="D1319" s="118" t="s">
        <v>266</v>
      </c>
      <c r="E1319" s="118" t="s">
        <v>47</v>
      </c>
      <c r="F1319" s="120" t="n">
        <v>95483</v>
      </c>
      <c r="G1319" s="120" t="n">
        <v>992205</v>
      </c>
      <c r="H1319" s="122" t="n">
        <v>3642074.36</v>
      </c>
    </row>
    <row r="1320" ht="14.5" customHeight="1">
      <c r="A1320" s="118" t="n">
        <v>2024</v>
      </c>
      <c r="B1320" s="118" t="s">
        <v>37</v>
      </c>
      <c r="C1320" s="118" t="s">
        <v>249</v>
      </c>
      <c r="D1320" s="118" t="s">
        <v>266</v>
      </c>
      <c r="E1320" s="118" t="s">
        <v>47</v>
      </c>
      <c r="F1320" s="120" t="n">
        <v>68457</v>
      </c>
      <c r="G1320" s="120" t="n">
        <v>708669</v>
      </c>
      <c r="H1320" s="122" t="n">
        <v>2640144.17</v>
      </c>
    </row>
    <row r="1321" ht="14.5" customHeight="1">
      <c r="A1321" s="118" t="n">
        <v>2024</v>
      </c>
      <c r="B1321" s="118" t="s">
        <v>38</v>
      </c>
      <c r="C1321" s="118" t="s">
        <v>248</v>
      </c>
      <c r="D1321" s="118" t="s">
        <v>266</v>
      </c>
      <c r="E1321" s="118" t="s">
        <v>47</v>
      </c>
      <c r="F1321" s="120" t="n">
        <v>305936</v>
      </c>
      <c r="G1321" s="120" t="n">
        <v>2354133</v>
      </c>
      <c r="H1321" s="122" t="n">
        <v>17028286.43</v>
      </c>
    </row>
    <row r="1322" ht="14.5" customHeight="1">
      <c r="A1322" s="118" t="n">
        <v>2024</v>
      </c>
      <c r="B1322" s="118" t="s">
        <v>38</v>
      </c>
      <c r="C1322" s="118" t="s">
        <v>249</v>
      </c>
      <c r="D1322" s="118" t="s">
        <v>266</v>
      </c>
      <c r="E1322" s="118" t="s">
        <v>47</v>
      </c>
      <c r="F1322" s="120" t="n">
        <v>232323</v>
      </c>
      <c r="G1322" s="120" t="n">
        <v>1700776</v>
      </c>
      <c r="H1322" s="122" t="n">
        <v>12228236.87</v>
      </c>
    </row>
    <row r="1323" ht="14.5" customHeight="1">
      <c r="A1323" s="118" t="n">
        <v>2024</v>
      </c>
      <c r="B1323" s="118" t="s">
        <v>39</v>
      </c>
      <c r="C1323" s="118" t="s">
        <v>248</v>
      </c>
      <c r="D1323" s="118" t="s">
        <v>266</v>
      </c>
      <c r="E1323" s="118" t="s">
        <v>47</v>
      </c>
      <c r="F1323" s="120" t="n">
        <v>34508</v>
      </c>
      <c r="G1323" s="120" t="n">
        <v>259428</v>
      </c>
      <c r="H1323" s="122" t="n">
        <v>270333.05</v>
      </c>
    </row>
    <row r="1324" ht="14.5" customHeight="1">
      <c r="A1324" s="118" t="n">
        <v>2024</v>
      </c>
      <c r="B1324" s="118" t="s">
        <v>39</v>
      </c>
      <c r="C1324" s="118" t="s">
        <v>249</v>
      </c>
      <c r="D1324" s="118" t="s">
        <v>266</v>
      </c>
      <c r="E1324" s="118" t="s">
        <v>47</v>
      </c>
      <c r="F1324" s="120" t="n">
        <v>21477</v>
      </c>
      <c r="G1324" s="120" t="n">
        <v>153997</v>
      </c>
      <c r="H1324" s="122" t="n">
        <v>161405.08</v>
      </c>
    </row>
    <row r="1325" ht="14.5" customHeight="1">
      <c r="A1325" s="118" t="n">
        <v>2024</v>
      </c>
      <c r="B1325" s="118" t="s">
        <v>36</v>
      </c>
      <c r="C1325" s="118" t="s">
        <v>248</v>
      </c>
      <c r="D1325" s="118" t="s">
        <v>267</v>
      </c>
      <c r="E1325" s="118" t="s">
        <v>47</v>
      </c>
      <c r="F1325" s="120" t="n">
        <v>40933</v>
      </c>
      <c r="G1325" s="120" t="n">
        <v>261029</v>
      </c>
      <c r="H1325" s="122" t="n">
        <v>1265594.36</v>
      </c>
    </row>
    <row r="1326" ht="14.5" customHeight="1">
      <c r="A1326" s="118" t="n">
        <v>2024</v>
      </c>
      <c r="B1326" s="118" t="s">
        <v>36</v>
      </c>
      <c r="C1326" s="118" t="s">
        <v>249</v>
      </c>
      <c r="D1326" s="118" t="s">
        <v>267</v>
      </c>
      <c r="E1326" s="118" t="s">
        <v>47</v>
      </c>
      <c r="F1326" s="120" t="n">
        <v>23998</v>
      </c>
      <c r="G1326" s="120" t="n">
        <v>138328</v>
      </c>
      <c r="H1326" s="122" t="n">
        <v>754500.03</v>
      </c>
    </row>
    <row r="1327" ht="14.5" customHeight="1">
      <c r="A1327" s="118" t="n">
        <v>2024</v>
      </c>
      <c r="B1327" s="118" t="s">
        <v>37</v>
      </c>
      <c r="C1327" s="118" t="s">
        <v>248</v>
      </c>
      <c r="D1327" s="118" t="s">
        <v>267</v>
      </c>
      <c r="E1327" s="118" t="s">
        <v>47</v>
      </c>
      <c r="F1327" s="120" t="n">
        <v>82644</v>
      </c>
      <c r="G1327" s="120" t="n">
        <v>825399</v>
      </c>
      <c r="H1327" s="122" t="n">
        <v>2975481.57</v>
      </c>
    </row>
    <row r="1328" ht="14.5" customHeight="1">
      <c r="A1328" s="118" t="n">
        <v>2024</v>
      </c>
      <c r="B1328" s="118" t="s">
        <v>37</v>
      </c>
      <c r="C1328" s="118" t="s">
        <v>249</v>
      </c>
      <c r="D1328" s="118" t="s">
        <v>267</v>
      </c>
      <c r="E1328" s="118" t="s">
        <v>47</v>
      </c>
      <c r="F1328" s="120" t="n">
        <v>59275</v>
      </c>
      <c r="G1328" s="120" t="n">
        <v>588412</v>
      </c>
      <c r="H1328" s="122" t="n">
        <v>2187482.18</v>
      </c>
    </row>
    <row r="1329" ht="14.5" customHeight="1">
      <c r="A1329" s="118" t="n">
        <v>2024</v>
      </c>
      <c r="B1329" s="118" t="s">
        <v>38</v>
      </c>
      <c r="C1329" s="118" t="s">
        <v>248</v>
      </c>
      <c r="D1329" s="118" t="s">
        <v>267</v>
      </c>
      <c r="E1329" s="118" t="s">
        <v>47</v>
      </c>
      <c r="F1329" s="120" t="n">
        <v>295825</v>
      </c>
      <c r="G1329" s="120" t="n">
        <v>2196160</v>
      </c>
      <c r="H1329" s="122" t="n">
        <v>15890794.46</v>
      </c>
    </row>
    <row r="1330" ht="14.5" customHeight="1">
      <c r="A1330" s="118" t="n">
        <v>2024</v>
      </c>
      <c r="B1330" s="118" t="s">
        <v>38</v>
      </c>
      <c r="C1330" s="118" t="s">
        <v>249</v>
      </c>
      <c r="D1330" s="118" t="s">
        <v>267</v>
      </c>
      <c r="E1330" s="118" t="s">
        <v>47</v>
      </c>
      <c r="F1330" s="120" t="n">
        <v>214859</v>
      </c>
      <c r="G1330" s="120" t="n">
        <v>1497183</v>
      </c>
      <c r="H1330" s="122" t="n">
        <v>10929567.73</v>
      </c>
    </row>
    <row r="1331" ht="14.5" customHeight="1">
      <c r="A1331" s="118" t="n">
        <v>2024</v>
      </c>
      <c r="B1331" s="118" t="s">
        <v>39</v>
      </c>
      <c r="C1331" s="118" t="s">
        <v>248</v>
      </c>
      <c r="D1331" s="118" t="s">
        <v>267</v>
      </c>
      <c r="E1331" s="118" t="s">
        <v>47</v>
      </c>
      <c r="F1331" s="120" t="n">
        <v>33766</v>
      </c>
      <c r="G1331" s="120" t="n">
        <v>247577</v>
      </c>
      <c r="H1331" s="122" t="n">
        <v>279847.34</v>
      </c>
    </row>
    <row r="1332" ht="14.5" customHeight="1">
      <c r="A1332" s="118" t="n">
        <v>2024</v>
      </c>
      <c r="B1332" s="118" t="s">
        <v>39</v>
      </c>
      <c r="C1332" s="118" t="s">
        <v>249</v>
      </c>
      <c r="D1332" s="118" t="s">
        <v>267</v>
      </c>
      <c r="E1332" s="118" t="s">
        <v>47</v>
      </c>
      <c r="F1332" s="120" t="n">
        <v>20399</v>
      </c>
      <c r="G1332" s="120" t="n">
        <v>136087</v>
      </c>
      <c r="H1332" s="122" t="n">
        <v>156688.22</v>
      </c>
    </row>
    <row r="1333" ht="14.5" customHeight="1">
      <c r="A1333" s="118" t="n">
        <v>2024</v>
      </c>
      <c r="B1333" s="118" t="s">
        <v>36</v>
      </c>
      <c r="C1333" s="118" t="s">
        <v>248</v>
      </c>
      <c r="D1333" s="118" t="s">
        <v>268</v>
      </c>
      <c r="E1333" s="118" t="s">
        <v>47</v>
      </c>
      <c r="F1333" s="120" t="n">
        <v>47309</v>
      </c>
      <c r="G1333" s="120" t="n">
        <v>305564</v>
      </c>
      <c r="H1333" s="122" t="n">
        <v>1754594.58</v>
      </c>
    </row>
    <row r="1334" ht="14.5" customHeight="1">
      <c r="A1334" s="118" t="n">
        <v>2024</v>
      </c>
      <c r="B1334" s="118" t="s">
        <v>36</v>
      </c>
      <c r="C1334" s="118" t="s">
        <v>249</v>
      </c>
      <c r="D1334" s="118" t="s">
        <v>268</v>
      </c>
      <c r="E1334" s="118" t="s">
        <v>47</v>
      </c>
      <c r="F1334" s="120" t="n">
        <v>26176</v>
      </c>
      <c r="G1334" s="120" t="n">
        <v>144252</v>
      </c>
      <c r="H1334" s="122" t="n">
        <v>926936.67</v>
      </c>
    </row>
    <row r="1335" ht="14.5" customHeight="1">
      <c r="A1335" s="118" t="n">
        <v>2024</v>
      </c>
      <c r="B1335" s="118" t="s">
        <v>37</v>
      </c>
      <c r="C1335" s="118" t="s">
        <v>248</v>
      </c>
      <c r="D1335" s="118" t="s">
        <v>268</v>
      </c>
      <c r="E1335" s="118" t="s">
        <v>47</v>
      </c>
      <c r="F1335" s="120" t="n">
        <v>86174</v>
      </c>
      <c r="G1335" s="120" t="n">
        <v>847413</v>
      </c>
      <c r="H1335" s="122" t="n">
        <v>2960204.21</v>
      </c>
    </row>
    <row r="1336" ht="14.5" customHeight="1">
      <c r="A1336" s="118" t="n">
        <v>2024</v>
      </c>
      <c r="B1336" s="118" t="s">
        <v>37</v>
      </c>
      <c r="C1336" s="118" t="s">
        <v>249</v>
      </c>
      <c r="D1336" s="118" t="s">
        <v>268</v>
      </c>
      <c r="E1336" s="118" t="s">
        <v>47</v>
      </c>
      <c r="F1336" s="120" t="n">
        <v>57194</v>
      </c>
      <c r="G1336" s="120" t="n">
        <v>546577</v>
      </c>
      <c r="H1336" s="122" t="n">
        <v>1944860.94</v>
      </c>
    </row>
    <row r="1337" ht="14.5" customHeight="1">
      <c r="A1337" s="118" t="n">
        <v>2024</v>
      </c>
      <c r="B1337" s="118" t="s">
        <v>38</v>
      </c>
      <c r="C1337" s="118" t="s">
        <v>248</v>
      </c>
      <c r="D1337" s="118" t="s">
        <v>268</v>
      </c>
      <c r="E1337" s="118" t="s">
        <v>47</v>
      </c>
      <c r="F1337" s="120" t="n">
        <v>323755</v>
      </c>
      <c r="G1337" s="120" t="n">
        <v>2344975</v>
      </c>
      <c r="H1337" s="122" t="n">
        <v>17124919.04</v>
      </c>
    </row>
    <row r="1338" ht="14.5" customHeight="1">
      <c r="A1338" s="118" t="n">
        <v>2024</v>
      </c>
      <c r="B1338" s="118" t="s">
        <v>38</v>
      </c>
      <c r="C1338" s="118" t="s">
        <v>249</v>
      </c>
      <c r="D1338" s="118" t="s">
        <v>268</v>
      </c>
      <c r="E1338" s="118" t="s">
        <v>47</v>
      </c>
      <c r="F1338" s="120" t="n">
        <v>218696</v>
      </c>
      <c r="G1338" s="120" t="n">
        <v>1417492</v>
      </c>
      <c r="H1338" s="122" t="n">
        <v>9969508.56</v>
      </c>
    </row>
    <row r="1339" ht="14.5" customHeight="1">
      <c r="A1339" s="118" t="n">
        <v>2024</v>
      </c>
      <c r="B1339" s="118" t="s">
        <v>39</v>
      </c>
      <c r="C1339" s="118" t="s">
        <v>248</v>
      </c>
      <c r="D1339" s="118" t="s">
        <v>268</v>
      </c>
      <c r="E1339" s="118" t="s">
        <v>47</v>
      </c>
      <c r="F1339" s="120" t="n">
        <v>37393</v>
      </c>
      <c r="G1339" s="120" t="n">
        <v>275843</v>
      </c>
      <c r="H1339" s="122" t="n">
        <v>326000.21</v>
      </c>
    </row>
    <row r="1340" ht="14.5" customHeight="1">
      <c r="A1340" s="118" t="n">
        <v>2024</v>
      </c>
      <c r="B1340" s="118" t="s">
        <v>39</v>
      </c>
      <c r="C1340" s="118" t="s">
        <v>249</v>
      </c>
      <c r="D1340" s="118" t="s">
        <v>268</v>
      </c>
      <c r="E1340" s="118" t="s">
        <v>47</v>
      </c>
      <c r="F1340" s="120" t="n">
        <v>22380</v>
      </c>
      <c r="G1340" s="120" t="n">
        <v>144372</v>
      </c>
      <c r="H1340" s="122" t="n">
        <v>169011.57</v>
      </c>
    </row>
    <row r="1341" ht="14.5" customHeight="1">
      <c r="A1341" s="118" t="n">
        <v>2024</v>
      </c>
      <c r="B1341" s="118" t="s">
        <v>36</v>
      </c>
      <c r="C1341" s="118" t="s">
        <v>248</v>
      </c>
      <c r="D1341" s="118" t="s">
        <v>269</v>
      </c>
      <c r="E1341" s="118" t="s">
        <v>47</v>
      </c>
      <c r="F1341" s="120" t="n">
        <v>37689</v>
      </c>
      <c r="G1341" s="120" t="n">
        <v>250432</v>
      </c>
      <c r="H1341" s="122" t="n">
        <v>1613170.97</v>
      </c>
    </row>
    <row r="1342" ht="14.5" customHeight="1">
      <c r="A1342" s="118" t="n">
        <v>2024</v>
      </c>
      <c r="B1342" s="118" t="s">
        <v>36</v>
      </c>
      <c r="C1342" s="118" t="s">
        <v>249</v>
      </c>
      <c r="D1342" s="118" t="s">
        <v>269</v>
      </c>
      <c r="E1342" s="118" t="s">
        <v>47</v>
      </c>
      <c r="F1342" s="120" t="n">
        <v>20077</v>
      </c>
      <c r="G1342" s="120" t="n">
        <v>102457</v>
      </c>
      <c r="H1342" s="122" t="n">
        <v>756624.8</v>
      </c>
    </row>
    <row r="1343" ht="14.5" customHeight="1">
      <c r="A1343" s="118" t="n">
        <v>2024</v>
      </c>
      <c r="B1343" s="118" t="s">
        <v>37</v>
      </c>
      <c r="C1343" s="118" t="s">
        <v>248</v>
      </c>
      <c r="D1343" s="118" t="s">
        <v>269</v>
      </c>
      <c r="E1343" s="118" t="s">
        <v>47</v>
      </c>
      <c r="F1343" s="120" t="n">
        <v>64135</v>
      </c>
      <c r="G1343" s="120" t="n">
        <v>648940</v>
      </c>
      <c r="H1343" s="122" t="n">
        <v>2170204.43</v>
      </c>
    </row>
    <row r="1344" ht="14.5" customHeight="1">
      <c r="A1344" s="118" t="n">
        <v>2024</v>
      </c>
      <c r="B1344" s="118" t="s">
        <v>37</v>
      </c>
      <c r="C1344" s="118" t="s">
        <v>249</v>
      </c>
      <c r="D1344" s="118" t="s">
        <v>269</v>
      </c>
      <c r="E1344" s="118" t="s">
        <v>47</v>
      </c>
      <c r="F1344" s="120" t="n">
        <v>37516</v>
      </c>
      <c r="G1344" s="120" t="n">
        <v>361019</v>
      </c>
      <c r="H1344" s="122" t="n">
        <v>1238157.1</v>
      </c>
    </row>
    <row r="1345" ht="14.5" customHeight="1">
      <c r="A1345" s="118" t="n">
        <v>2024</v>
      </c>
      <c r="B1345" s="118" t="s">
        <v>38</v>
      </c>
      <c r="C1345" s="118" t="s">
        <v>248</v>
      </c>
      <c r="D1345" s="118" t="s">
        <v>269</v>
      </c>
      <c r="E1345" s="118" t="s">
        <v>47</v>
      </c>
      <c r="F1345" s="120" t="n">
        <v>252339</v>
      </c>
      <c r="G1345" s="120" t="n">
        <v>1841369</v>
      </c>
      <c r="H1345" s="122" t="n">
        <v>14082008.14</v>
      </c>
    </row>
    <row r="1346" ht="14.5" customHeight="1">
      <c r="A1346" s="118" t="n">
        <v>2024</v>
      </c>
      <c r="B1346" s="118" t="s">
        <v>38</v>
      </c>
      <c r="C1346" s="118" t="s">
        <v>249</v>
      </c>
      <c r="D1346" s="118" t="s">
        <v>269</v>
      </c>
      <c r="E1346" s="118" t="s">
        <v>47</v>
      </c>
      <c r="F1346" s="120" t="n">
        <v>152401</v>
      </c>
      <c r="G1346" s="120" t="n">
        <v>931926</v>
      </c>
      <c r="H1346" s="122" t="n">
        <v>6615710.04</v>
      </c>
    </row>
    <row r="1347" ht="14.5" customHeight="1">
      <c r="A1347" s="118" t="n">
        <v>2024</v>
      </c>
      <c r="B1347" s="118" t="s">
        <v>39</v>
      </c>
      <c r="C1347" s="118" t="s">
        <v>248</v>
      </c>
      <c r="D1347" s="118" t="s">
        <v>269</v>
      </c>
      <c r="E1347" s="118" t="s">
        <v>47</v>
      </c>
      <c r="F1347" s="120" t="n">
        <v>28801</v>
      </c>
      <c r="G1347" s="120" t="n">
        <v>223058</v>
      </c>
      <c r="H1347" s="122" t="n">
        <v>266399.46</v>
      </c>
    </row>
    <row r="1348" ht="14.5" customHeight="1">
      <c r="A1348" s="118" t="n">
        <v>2024</v>
      </c>
      <c r="B1348" s="118" t="s">
        <v>39</v>
      </c>
      <c r="C1348" s="118" t="s">
        <v>249</v>
      </c>
      <c r="D1348" s="118" t="s">
        <v>269</v>
      </c>
      <c r="E1348" s="118" t="s">
        <v>47</v>
      </c>
      <c r="F1348" s="120" t="n">
        <v>16705</v>
      </c>
      <c r="G1348" s="120" t="n">
        <v>107646</v>
      </c>
      <c r="H1348" s="122" t="n">
        <v>128014.89</v>
      </c>
    </row>
    <row r="1349" ht="14.5" customHeight="1">
      <c r="A1349" s="118" t="n">
        <v>2024</v>
      </c>
      <c r="B1349" s="118" t="s">
        <v>36</v>
      </c>
      <c r="C1349" s="118" t="s">
        <v>248</v>
      </c>
      <c r="D1349" s="118" t="s">
        <v>270</v>
      </c>
      <c r="E1349" s="118" t="s">
        <v>47</v>
      </c>
      <c r="F1349" s="120" t="n">
        <v>28564</v>
      </c>
      <c r="G1349" s="120" t="n">
        <v>186687</v>
      </c>
      <c r="H1349" s="122" t="n">
        <v>1337720.83</v>
      </c>
    </row>
    <row r="1350" ht="14.5" customHeight="1">
      <c r="A1350" s="118" t="n">
        <v>2024</v>
      </c>
      <c r="B1350" s="118" t="s">
        <v>36</v>
      </c>
      <c r="C1350" s="118" t="s">
        <v>249</v>
      </c>
      <c r="D1350" s="118" t="s">
        <v>270</v>
      </c>
      <c r="E1350" s="118" t="s">
        <v>47</v>
      </c>
      <c r="F1350" s="120" t="n">
        <v>14088</v>
      </c>
      <c r="G1350" s="120" t="n">
        <v>68168</v>
      </c>
      <c r="H1350" s="122" t="n">
        <v>552114.16</v>
      </c>
    </row>
    <row r="1351" ht="14.5" customHeight="1">
      <c r="A1351" s="118" t="n">
        <v>2024</v>
      </c>
      <c r="B1351" s="118" t="s">
        <v>37</v>
      </c>
      <c r="C1351" s="118" t="s">
        <v>248</v>
      </c>
      <c r="D1351" s="118" t="s">
        <v>270</v>
      </c>
      <c r="E1351" s="118" t="s">
        <v>47</v>
      </c>
      <c r="F1351" s="120" t="n">
        <v>43170</v>
      </c>
      <c r="G1351" s="120" t="n">
        <v>461235</v>
      </c>
      <c r="H1351" s="122" t="n">
        <v>1451565.79</v>
      </c>
    </row>
    <row r="1352" ht="14.5" customHeight="1">
      <c r="A1352" s="118" t="n">
        <v>2024</v>
      </c>
      <c r="B1352" s="118" t="s">
        <v>37</v>
      </c>
      <c r="C1352" s="118" t="s">
        <v>249</v>
      </c>
      <c r="D1352" s="118" t="s">
        <v>270</v>
      </c>
      <c r="E1352" s="118" t="s">
        <v>47</v>
      </c>
      <c r="F1352" s="120" t="n">
        <v>22417</v>
      </c>
      <c r="G1352" s="120" t="n">
        <v>221767</v>
      </c>
      <c r="H1352" s="122" t="n">
        <v>666615.69</v>
      </c>
    </row>
    <row r="1353" ht="14.5" customHeight="1">
      <c r="A1353" s="118" t="n">
        <v>2024</v>
      </c>
      <c r="B1353" s="118" t="s">
        <v>38</v>
      </c>
      <c r="C1353" s="118" t="s">
        <v>248</v>
      </c>
      <c r="D1353" s="118" t="s">
        <v>270</v>
      </c>
      <c r="E1353" s="118" t="s">
        <v>47</v>
      </c>
      <c r="F1353" s="120" t="n">
        <v>190527</v>
      </c>
      <c r="G1353" s="120" t="n">
        <v>1399758</v>
      </c>
      <c r="H1353" s="122" t="n">
        <v>11450487.44</v>
      </c>
    </row>
    <row r="1354" ht="14.5" customHeight="1">
      <c r="A1354" s="118" t="n">
        <v>2024</v>
      </c>
      <c r="B1354" s="118" t="s">
        <v>38</v>
      </c>
      <c r="C1354" s="118" t="s">
        <v>249</v>
      </c>
      <c r="D1354" s="118" t="s">
        <v>270</v>
      </c>
      <c r="E1354" s="118" t="s">
        <v>47</v>
      </c>
      <c r="F1354" s="120" t="n">
        <v>101346</v>
      </c>
      <c r="G1354" s="120" t="n">
        <v>591149</v>
      </c>
      <c r="H1354" s="122" t="n">
        <v>4292096.64</v>
      </c>
    </row>
    <row r="1355" ht="14.5" customHeight="1">
      <c r="A1355" s="118" t="n">
        <v>2024</v>
      </c>
      <c r="B1355" s="118" t="s">
        <v>39</v>
      </c>
      <c r="C1355" s="118" t="s">
        <v>248</v>
      </c>
      <c r="D1355" s="118" t="s">
        <v>270</v>
      </c>
      <c r="E1355" s="118" t="s">
        <v>47</v>
      </c>
      <c r="F1355" s="120" t="n">
        <v>20491</v>
      </c>
      <c r="G1355" s="120" t="n">
        <v>167736</v>
      </c>
      <c r="H1355" s="122" t="n">
        <v>198962.95</v>
      </c>
    </row>
    <row r="1356" ht="14.5" customHeight="1">
      <c r="A1356" s="118" t="n">
        <v>2024</v>
      </c>
      <c r="B1356" s="118" t="s">
        <v>39</v>
      </c>
      <c r="C1356" s="118" t="s">
        <v>249</v>
      </c>
      <c r="D1356" s="118" t="s">
        <v>270</v>
      </c>
      <c r="E1356" s="118" t="s">
        <v>47</v>
      </c>
      <c r="F1356" s="120" t="n">
        <v>11720</v>
      </c>
      <c r="G1356" s="120" t="n">
        <v>78169</v>
      </c>
      <c r="H1356" s="122" t="n">
        <v>92207.86</v>
      </c>
    </row>
    <row r="1357" ht="14.5" customHeight="1">
      <c r="A1357" s="118" t="n">
        <v>2024</v>
      </c>
      <c r="B1357" s="118" t="s">
        <v>36</v>
      </c>
      <c r="C1357" s="118" t="s">
        <v>248</v>
      </c>
      <c r="D1357" s="118" t="s">
        <v>271</v>
      </c>
      <c r="E1357" s="118" t="s">
        <v>47</v>
      </c>
      <c r="F1357" s="120" t="n">
        <v>24568</v>
      </c>
      <c r="G1357" s="120" t="n">
        <v>146749</v>
      </c>
      <c r="H1357" s="122" t="n">
        <v>1244270.8</v>
      </c>
    </row>
    <row r="1358" ht="14.5" customHeight="1">
      <c r="A1358" s="118" t="n">
        <v>2024</v>
      </c>
      <c r="B1358" s="118" t="s">
        <v>36</v>
      </c>
      <c r="C1358" s="118" t="s">
        <v>249</v>
      </c>
      <c r="D1358" s="118" t="s">
        <v>271</v>
      </c>
      <c r="E1358" s="118" t="s">
        <v>47</v>
      </c>
      <c r="F1358" s="120" t="n">
        <v>9015</v>
      </c>
      <c r="G1358" s="120" t="n">
        <v>39432</v>
      </c>
      <c r="H1358" s="122" t="n">
        <v>331057.95</v>
      </c>
    </row>
    <row r="1359" ht="14.5" customHeight="1">
      <c r="A1359" s="118" t="n">
        <v>2024</v>
      </c>
      <c r="B1359" s="118" t="s">
        <v>37</v>
      </c>
      <c r="C1359" s="118" t="s">
        <v>248</v>
      </c>
      <c r="D1359" s="118" t="s">
        <v>271</v>
      </c>
      <c r="E1359" s="118" t="s">
        <v>47</v>
      </c>
      <c r="F1359" s="120" t="n">
        <v>24106</v>
      </c>
      <c r="G1359" s="120" t="n">
        <v>268005</v>
      </c>
      <c r="H1359" s="122" t="n">
        <v>815685.5</v>
      </c>
    </row>
    <row r="1360" ht="14.5" customHeight="1">
      <c r="A1360" s="118" t="n">
        <v>2024</v>
      </c>
      <c r="B1360" s="118" t="s">
        <v>37</v>
      </c>
      <c r="C1360" s="118" t="s">
        <v>249</v>
      </c>
      <c r="D1360" s="118" t="s">
        <v>271</v>
      </c>
      <c r="E1360" s="118" t="s">
        <v>47</v>
      </c>
      <c r="F1360" s="120" t="n">
        <v>9598</v>
      </c>
      <c r="G1360" s="120" t="n">
        <v>96271</v>
      </c>
      <c r="H1360" s="122" t="n">
        <v>287525.22</v>
      </c>
    </row>
    <row r="1361" ht="14.5" customHeight="1">
      <c r="A1361" s="118" t="n">
        <v>2024</v>
      </c>
      <c r="B1361" s="118" t="s">
        <v>38</v>
      </c>
      <c r="C1361" s="118" t="s">
        <v>248</v>
      </c>
      <c r="D1361" s="118" t="s">
        <v>271</v>
      </c>
      <c r="E1361" s="118" t="s">
        <v>47</v>
      </c>
      <c r="F1361" s="120" t="n">
        <v>144388</v>
      </c>
      <c r="G1361" s="120" t="n">
        <v>990813</v>
      </c>
      <c r="H1361" s="122" t="n">
        <v>8729014.67</v>
      </c>
    </row>
    <row r="1362" ht="14.5" customHeight="1">
      <c r="A1362" s="118" t="n">
        <v>2024</v>
      </c>
      <c r="B1362" s="118" t="s">
        <v>38</v>
      </c>
      <c r="C1362" s="118" t="s">
        <v>249</v>
      </c>
      <c r="D1362" s="118" t="s">
        <v>271</v>
      </c>
      <c r="E1362" s="118" t="s">
        <v>47</v>
      </c>
      <c r="F1362" s="120" t="n">
        <v>56136</v>
      </c>
      <c r="G1362" s="120" t="n">
        <v>285737</v>
      </c>
      <c r="H1362" s="122" t="n">
        <v>2170837.44</v>
      </c>
    </row>
    <row r="1363" ht="14.5" customHeight="1">
      <c r="A1363" s="118" t="n">
        <v>2024</v>
      </c>
      <c r="B1363" s="118" t="s">
        <v>39</v>
      </c>
      <c r="C1363" s="118" t="s">
        <v>248</v>
      </c>
      <c r="D1363" s="118" t="s">
        <v>271</v>
      </c>
      <c r="E1363" s="118" t="s">
        <v>47</v>
      </c>
      <c r="F1363" s="120" t="n">
        <v>14673</v>
      </c>
      <c r="G1363" s="120" t="n">
        <v>127189</v>
      </c>
      <c r="H1363" s="122" t="n">
        <v>153465.64</v>
      </c>
    </row>
    <row r="1364" ht="14.5" customHeight="1">
      <c r="A1364" s="118" t="n">
        <v>2024</v>
      </c>
      <c r="B1364" s="118" t="s">
        <v>39</v>
      </c>
      <c r="C1364" s="118" t="s">
        <v>249</v>
      </c>
      <c r="D1364" s="118" t="s">
        <v>271</v>
      </c>
      <c r="E1364" s="118" t="s">
        <v>47</v>
      </c>
      <c r="F1364" s="120" t="n">
        <v>6759</v>
      </c>
      <c r="G1364" s="120" t="n">
        <v>46006</v>
      </c>
      <c r="H1364" s="122" t="n">
        <v>54815.39</v>
      </c>
    </row>
    <row r="1365" ht="14.5" customHeight="1">
      <c r="A1365" s="118" t="n">
        <v>2025</v>
      </c>
      <c r="B1365" s="118" t="s">
        <v>36</v>
      </c>
      <c r="C1365" s="118" t="s">
        <v>248</v>
      </c>
      <c r="D1365" s="118" t="s">
        <v>253</v>
      </c>
      <c r="E1365" s="118" t="s">
        <v>47</v>
      </c>
      <c r="F1365" s="120" t="n">
        <v>122</v>
      </c>
      <c r="G1365" s="120" t="n">
        <v>955</v>
      </c>
      <c r="H1365" s="122" t="n">
        <v>220539.59</v>
      </c>
    </row>
    <row r="1366" ht="14.5" customHeight="1">
      <c r="A1366" s="118" t="n">
        <v>2025</v>
      </c>
      <c r="B1366" s="118" t="s">
        <v>36</v>
      </c>
      <c r="C1366" s="118" t="s">
        <v>249</v>
      </c>
      <c r="D1366" s="118" t="s">
        <v>253</v>
      </c>
      <c r="E1366" s="118" t="s">
        <v>47</v>
      </c>
      <c r="F1366" s="120" t="n">
        <v>154</v>
      </c>
      <c r="G1366" s="120" t="n">
        <v>1107</v>
      </c>
      <c r="H1366" s="122" t="n">
        <v>188572.59</v>
      </c>
    </row>
    <row r="1367" ht="14.5" customHeight="1">
      <c r="A1367" s="118" t="n">
        <v>2025</v>
      </c>
      <c r="B1367" s="118" t="s">
        <v>37</v>
      </c>
      <c r="C1367" s="118" t="s">
        <v>248</v>
      </c>
      <c r="D1367" s="118" t="s">
        <v>253</v>
      </c>
      <c r="E1367" s="118" t="s">
        <v>47</v>
      </c>
      <c r="F1367" s="120" t="n">
        <v>205</v>
      </c>
      <c r="G1367" s="120" t="n">
        <v>1795</v>
      </c>
      <c r="H1367" s="122" t="n">
        <v>68596.8</v>
      </c>
    </row>
    <row r="1368" ht="14.5" customHeight="1">
      <c r="A1368" s="118" t="n">
        <v>2025</v>
      </c>
      <c r="B1368" s="118" t="s">
        <v>37</v>
      </c>
      <c r="C1368" s="118" t="s">
        <v>249</v>
      </c>
      <c r="D1368" s="118" t="s">
        <v>253</v>
      </c>
      <c r="E1368" s="118" t="s">
        <v>47</v>
      </c>
      <c r="F1368" s="120" t="n">
        <v>255</v>
      </c>
      <c r="G1368" s="120" t="n">
        <v>1978</v>
      </c>
      <c r="H1368" s="122" t="n">
        <v>69879.93</v>
      </c>
    </row>
    <row r="1369" ht="14.5" customHeight="1">
      <c r="A1369" s="118" t="n">
        <v>2025</v>
      </c>
      <c r="B1369" s="118" t="s">
        <v>38</v>
      </c>
      <c r="C1369" s="118" t="s">
        <v>248</v>
      </c>
      <c r="D1369" s="118" t="s">
        <v>253</v>
      </c>
      <c r="E1369" s="118" t="s">
        <v>47</v>
      </c>
      <c r="F1369" s="120" t="n">
        <v>142</v>
      </c>
      <c r="G1369" s="120" t="n">
        <v>300</v>
      </c>
      <c r="H1369" s="122" t="n">
        <v>1668.74</v>
      </c>
    </row>
    <row r="1370" ht="14.5" customHeight="1">
      <c r="A1370" s="118" t="n">
        <v>2025</v>
      </c>
      <c r="B1370" s="118" t="s">
        <v>38</v>
      </c>
      <c r="C1370" s="118" t="s">
        <v>249</v>
      </c>
      <c r="D1370" s="118" t="s">
        <v>253</v>
      </c>
      <c r="E1370" s="118" t="s">
        <v>47</v>
      </c>
      <c r="F1370" s="120" t="n">
        <v>180</v>
      </c>
      <c r="G1370" s="120" t="n">
        <v>444</v>
      </c>
      <c r="H1370" s="122" t="n">
        <v>2752.48</v>
      </c>
    </row>
    <row r="1371" ht="14.5" customHeight="1">
      <c r="A1371" s="118"/>
      <c r="B1371" s="118" t="s">
        <v>39</v>
      </c>
      <c r="C1371" s="118" t="s">
        <v>249</v>
      </c>
      <c r="D1371" s="118" t="s">
        <v>253</v>
      </c>
      <c r="E1371" s="118" t="s">
        <v>47</v>
      </c>
      <c r="F1371" s="120"/>
      <c r="G1371" s="120"/>
      <c r="H1371" s="122"/>
    </row>
    <row r="1372" ht="14.5" customHeight="1">
      <c r="A1372" s="118" t="n">
        <v>2025</v>
      </c>
      <c r="B1372" s="118" t="s">
        <v>36</v>
      </c>
      <c r="C1372" s="118" t="s">
        <v>248</v>
      </c>
      <c r="D1372" s="118" t="s">
        <v>254</v>
      </c>
      <c r="E1372" s="118" t="s">
        <v>47</v>
      </c>
      <c r="F1372" s="120" t="n">
        <v>209</v>
      </c>
      <c r="G1372" s="120" t="n">
        <v>1708</v>
      </c>
      <c r="H1372" s="122" t="n">
        <v>317652.98</v>
      </c>
    </row>
    <row r="1373" ht="14.5" customHeight="1">
      <c r="A1373" s="118" t="n">
        <v>2025</v>
      </c>
      <c r="B1373" s="118" t="s">
        <v>36</v>
      </c>
      <c r="C1373" s="118" t="s">
        <v>249</v>
      </c>
      <c r="D1373" s="118" t="s">
        <v>254</v>
      </c>
      <c r="E1373" s="118" t="s">
        <v>47</v>
      </c>
      <c r="F1373" s="120" t="n">
        <v>270</v>
      </c>
      <c r="G1373" s="120" t="n">
        <v>1938</v>
      </c>
      <c r="H1373" s="122" t="n">
        <v>242745.15</v>
      </c>
    </row>
    <row r="1374" ht="14.5" customHeight="1">
      <c r="A1374" s="118" t="n">
        <v>2025</v>
      </c>
      <c r="B1374" s="118" t="s">
        <v>37</v>
      </c>
      <c r="C1374" s="118" t="s">
        <v>248</v>
      </c>
      <c r="D1374" s="118" t="s">
        <v>254</v>
      </c>
      <c r="E1374" s="118" t="s">
        <v>47</v>
      </c>
      <c r="F1374" s="120" t="n">
        <v>365</v>
      </c>
      <c r="G1374" s="120" t="n">
        <v>3507</v>
      </c>
      <c r="H1374" s="122" t="n">
        <v>185984.23</v>
      </c>
    </row>
    <row r="1375" ht="14.5" customHeight="1">
      <c r="A1375" s="118" t="n">
        <v>2025</v>
      </c>
      <c r="B1375" s="118" t="s">
        <v>37</v>
      </c>
      <c r="C1375" s="118" t="s">
        <v>249</v>
      </c>
      <c r="D1375" s="118" t="s">
        <v>254</v>
      </c>
      <c r="E1375" s="118" t="s">
        <v>47</v>
      </c>
      <c r="F1375" s="120" t="n">
        <v>450</v>
      </c>
      <c r="G1375" s="120" t="n">
        <v>4617</v>
      </c>
      <c r="H1375" s="122" t="n">
        <v>254266.93</v>
      </c>
    </row>
    <row r="1376" ht="14.5" customHeight="1">
      <c r="A1376" s="118" t="n">
        <v>2025</v>
      </c>
      <c r="B1376" s="118" t="s">
        <v>38</v>
      </c>
      <c r="C1376" s="118" t="s">
        <v>248</v>
      </c>
      <c r="D1376" s="118" t="s">
        <v>254</v>
      </c>
      <c r="E1376" s="118" t="s">
        <v>47</v>
      </c>
      <c r="F1376" s="120" t="n">
        <v>336</v>
      </c>
      <c r="G1376" s="120" t="n">
        <v>949</v>
      </c>
      <c r="H1376" s="122" t="n">
        <v>17159.21</v>
      </c>
    </row>
    <row r="1377" ht="14.5" customHeight="1">
      <c r="A1377" s="118" t="n">
        <v>2025</v>
      </c>
      <c r="B1377" s="118" t="s">
        <v>38</v>
      </c>
      <c r="C1377" s="118" t="s">
        <v>249</v>
      </c>
      <c r="D1377" s="118" t="s">
        <v>254</v>
      </c>
      <c r="E1377" s="118" t="s">
        <v>47</v>
      </c>
      <c r="F1377" s="120" t="n">
        <v>418</v>
      </c>
      <c r="G1377" s="120" t="n">
        <v>1168</v>
      </c>
      <c r="H1377" s="122" t="n">
        <v>8946.84</v>
      </c>
    </row>
    <row r="1378" ht="14.5" customHeight="1">
      <c r="A1378" s="118" t="n">
        <v>2025</v>
      </c>
      <c r="B1378" s="118" t="s">
        <v>36</v>
      </c>
      <c r="C1378" s="118" t="s">
        <v>248</v>
      </c>
      <c r="D1378" s="118" t="s">
        <v>255</v>
      </c>
      <c r="E1378" s="118" t="s">
        <v>47</v>
      </c>
      <c r="F1378" s="120" t="n">
        <v>489</v>
      </c>
      <c r="G1378" s="120" t="n">
        <v>2463</v>
      </c>
      <c r="H1378" s="122" t="n">
        <v>346763.27</v>
      </c>
    </row>
    <row r="1379" ht="14.5" customHeight="1">
      <c r="A1379" s="118" t="n">
        <v>2025</v>
      </c>
      <c r="B1379" s="118" t="s">
        <v>36</v>
      </c>
      <c r="C1379" s="118" t="s">
        <v>249</v>
      </c>
      <c r="D1379" s="118" t="s">
        <v>255</v>
      </c>
      <c r="E1379" s="118" t="s">
        <v>47</v>
      </c>
      <c r="F1379" s="120" t="n">
        <v>567</v>
      </c>
      <c r="G1379" s="120" t="n">
        <v>3372</v>
      </c>
      <c r="H1379" s="122" t="n">
        <v>327809.79</v>
      </c>
    </row>
    <row r="1380" ht="14.5" customHeight="1">
      <c r="A1380" s="118" t="n">
        <v>2025</v>
      </c>
      <c r="B1380" s="118" t="s">
        <v>37</v>
      </c>
      <c r="C1380" s="118" t="s">
        <v>248</v>
      </c>
      <c r="D1380" s="118" t="s">
        <v>255</v>
      </c>
      <c r="E1380" s="118" t="s">
        <v>47</v>
      </c>
      <c r="F1380" s="120" t="n">
        <v>571</v>
      </c>
      <c r="G1380" s="120" t="n">
        <v>4770</v>
      </c>
      <c r="H1380" s="122" t="n">
        <v>264416.46</v>
      </c>
    </row>
    <row r="1381" ht="14.5" customHeight="1">
      <c r="A1381" s="118" t="n">
        <v>2025</v>
      </c>
      <c r="B1381" s="118" t="s">
        <v>37</v>
      </c>
      <c r="C1381" s="118" t="s">
        <v>249</v>
      </c>
      <c r="D1381" s="118" t="s">
        <v>255</v>
      </c>
      <c r="E1381" s="118" t="s">
        <v>47</v>
      </c>
      <c r="F1381" s="120" t="n">
        <v>661</v>
      </c>
      <c r="G1381" s="120" t="n">
        <v>6173</v>
      </c>
      <c r="H1381" s="122" t="n">
        <v>357068.56</v>
      </c>
    </row>
    <row r="1382" ht="14.5" customHeight="1">
      <c r="A1382" s="118" t="n">
        <v>2025</v>
      </c>
      <c r="B1382" s="118" t="s">
        <v>38</v>
      </c>
      <c r="C1382" s="118" t="s">
        <v>248</v>
      </c>
      <c r="D1382" s="118" t="s">
        <v>255</v>
      </c>
      <c r="E1382" s="118" t="s">
        <v>47</v>
      </c>
      <c r="F1382" s="120" t="n">
        <v>3929</v>
      </c>
      <c r="G1382" s="120" t="n">
        <v>6689</v>
      </c>
      <c r="H1382" s="122" t="n">
        <v>25787.46</v>
      </c>
    </row>
    <row r="1383" ht="14.5" customHeight="1">
      <c r="A1383" s="118" t="n">
        <v>2025</v>
      </c>
      <c r="B1383" s="118" t="s">
        <v>38</v>
      </c>
      <c r="C1383" s="118" t="s">
        <v>249</v>
      </c>
      <c r="D1383" s="118" t="s">
        <v>255</v>
      </c>
      <c r="E1383" s="118" t="s">
        <v>47</v>
      </c>
      <c r="F1383" s="120" t="n">
        <v>2355</v>
      </c>
      <c r="G1383" s="120" t="n">
        <v>4053</v>
      </c>
      <c r="H1383" s="122" t="n">
        <v>23289.39</v>
      </c>
    </row>
    <row r="1384" ht="14.5" customHeight="1">
      <c r="A1384" s="118" t="n">
        <v>2025</v>
      </c>
      <c r="B1384" s="118" t="s">
        <v>39</v>
      </c>
      <c r="C1384" s="118" t="s">
        <v>248</v>
      </c>
      <c r="D1384" s="118" t="s">
        <v>255</v>
      </c>
      <c r="E1384" s="118" t="s">
        <v>47</v>
      </c>
      <c r="F1384" s="120" t="n">
        <v>14</v>
      </c>
      <c r="G1384" s="120" t="n">
        <v>32</v>
      </c>
      <c r="H1384" s="122" t="n">
        <v>30.2</v>
      </c>
    </row>
    <row r="1385" ht="14.5" customHeight="1">
      <c r="A1385" s="118"/>
      <c r="B1385" s="118" t="s">
        <v>39</v>
      </c>
      <c r="C1385" s="118" t="s">
        <v>249</v>
      </c>
      <c r="D1385" s="118" t="s">
        <v>255</v>
      </c>
      <c r="E1385" s="118" t="s">
        <v>47</v>
      </c>
      <c r="F1385" s="120"/>
      <c r="G1385" s="120"/>
      <c r="H1385" s="122"/>
    </row>
    <row r="1386" ht="14.5" customHeight="1">
      <c r="A1386" s="118" t="n">
        <v>2025</v>
      </c>
      <c r="B1386" s="118" t="s">
        <v>36</v>
      </c>
      <c r="C1386" s="118" t="s">
        <v>248</v>
      </c>
      <c r="D1386" s="118" t="s">
        <v>256</v>
      </c>
      <c r="E1386" s="118" t="s">
        <v>47</v>
      </c>
      <c r="F1386" s="120" t="n">
        <v>3727</v>
      </c>
      <c r="G1386" s="120" t="n">
        <v>9853</v>
      </c>
      <c r="H1386" s="122" t="n">
        <v>149827.36</v>
      </c>
    </row>
    <row r="1387" ht="14.5" customHeight="1">
      <c r="A1387" s="118" t="n">
        <v>2025</v>
      </c>
      <c r="B1387" s="118" t="s">
        <v>36</v>
      </c>
      <c r="C1387" s="118" t="s">
        <v>249</v>
      </c>
      <c r="D1387" s="118" t="s">
        <v>256</v>
      </c>
      <c r="E1387" s="118" t="s">
        <v>47</v>
      </c>
      <c r="F1387" s="120" t="n">
        <v>2549</v>
      </c>
      <c r="G1387" s="120" t="n">
        <v>8891</v>
      </c>
      <c r="H1387" s="122" t="n">
        <v>335693.24</v>
      </c>
    </row>
    <row r="1388" ht="14.5" customHeight="1">
      <c r="A1388" s="118" t="n">
        <v>2025</v>
      </c>
      <c r="B1388" s="118" t="s">
        <v>37</v>
      </c>
      <c r="C1388" s="118" t="s">
        <v>248</v>
      </c>
      <c r="D1388" s="118" t="s">
        <v>256</v>
      </c>
      <c r="E1388" s="118" t="s">
        <v>47</v>
      </c>
      <c r="F1388" s="120" t="n">
        <v>2257</v>
      </c>
      <c r="G1388" s="120" t="n">
        <v>13804</v>
      </c>
      <c r="H1388" s="122" t="n">
        <v>266294.45</v>
      </c>
    </row>
    <row r="1389" ht="14.5" customHeight="1">
      <c r="A1389" s="118" t="n">
        <v>2025</v>
      </c>
      <c r="B1389" s="118" t="s">
        <v>37</v>
      </c>
      <c r="C1389" s="118" t="s">
        <v>249</v>
      </c>
      <c r="D1389" s="118" t="s">
        <v>256</v>
      </c>
      <c r="E1389" s="118" t="s">
        <v>47</v>
      </c>
      <c r="F1389" s="120" t="n">
        <v>1371</v>
      </c>
      <c r="G1389" s="120" t="n">
        <v>10189</v>
      </c>
      <c r="H1389" s="122" t="n">
        <v>309015.74</v>
      </c>
    </row>
    <row r="1390" ht="14.5" customHeight="1">
      <c r="A1390" s="118" t="n">
        <v>2025</v>
      </c>
      <c r="B1390" s="118" t="s">
        <v>38</v>
      </c>
      <c r="C1390" s="118" t="s">
        <v>248</v>
      </c>
      <c r="D1390" s="118" t="s">
        <v>256</v>
      </c>
      <c r="E1390" s="118" t="s">
        <v>47</v>
      </c>
      <c r="F1390" s="120" t="n">
        <v>27817</v>
      </c>
      <c r="G1390" s="120" t="n">
        <v>52788</v>
      </c>
      <c r="H1390" s="122" t="n">
        <v>161086.8</v>
      </c>
    </row>
    <row r="1391" ht="14.5" customHeight="1">
      <c r="A1391" s="118" t="n">
        <v>2025</v>
      </c>
      <c r="B1391" s="118" t="s">
        <v>38</v>
      </c>
      <c r="C1391" s="118" t="s">
        <v>249</v>
      </c>
      <c r="D1391" s="118" t="s">
        <v>256</v>
      </c>
      <c r="E1391" s="118" t="s">
        <v>47</v>
      </c>
      <c r="F1391" s="120" t="n">
        <v>11640</v>
      </c>
      <c r="G1391" s="120" t="n">
        <v>22893</v>
      </c>
      <c r="H1391" s="122" t="n">
        <v>94651.75</v>
      </c>
    </row>
    <row r="1392" ht="14.5" customHeight="1">
      <c r="A1392" s="118" t="n">
        <v>2025</v>
      </c>
      <c r="B1392" s="118" t="s">
        <v>39</v>
      </c>
      <c r="C1392" s="118" t="s">
        <v>248</v>
      </c>
      <c r="D1392" s="118" t="s">
        <v>256</v>
      </c>
      <c r="E1392" s="118" t="s">
        <v>47</v>
      </c>
      <c r="F1392" s="120" t="n">
        <v>2506</v>
      </c>
      <c r="G1392" s="120" t="n">
        <v>4811</v>
      </c>
      <c r="H1392" s="122" t="n">
        <v>2225.14</v>
      </c>
    </row>
    <row r="1393" ht="14.5" customHeight="1">
      <c r="A1393" s="118" t="n">
        <v>2025</v>
      </c>
      <c r="B1393" s="118" t="s">
        <v>39</v>
      </c>
      <c r="C1393" s="118" t="s">
        <v>249</v>
      </c>
      <c r="D1393" s="118" t="s">
        <v>256</v>
      </c>
      <c r="E1393" s="118" t="s">
        <v>47</v>
      </c>
      <c r="F1393" s="120" t="n">
        <v>1608</v>
      </c>
      <c r="G1393" s="120" t="n">
        <v>2833</v>
      </c>
      <c r="H1393" s="122" t="n">
        <v>1974.85</v>
      </c>
    </row>
    <row r="1394" ht="14.5" customHeight="1">
      <c r="A1394" s="118" t="n">
        <v>2025</v>
      </c>
      <c r="B1394" s="118" t="s">
        <v>36</v>
      </c>
      <c r="C1394" s="118" t="s">
        <v>248</v>
      </c>
      <c r="D1394" s="118" t="s">
        <v>257</v>
      </c>
      <c r="E1394" s="118" t="s">
        <v>47</v>
      </c>
      <c r="F1394" s="120" t="n">
        <v>11464</v>
      </c>
      <c r="G1394" s="120" t="n">
        <v>36105</v>
      </c>
      <c r="H1394" s="122" t="n">
        <v>284999.7</v>
      </c>
    </row>
    <row r="1395" ht="14.5" customHeight="1">
      <c r="A1395" s="118" t="n">
        <v>2025</v>
      </c>
      <c r="B1395" s="118" t="s">
        <v>36</v>
      </c>
      <c r="C1395" s="118" t="s">
        <v>249</v>
      </c>
      <c r="D1395" s="118" t="s">
        <v>257</v>
      </c>
      <c r="E1395" s="118" t="s">
        <v>47</v>
      </c>
      <c r="F1395" s="120" t="n">
        <v>6758</v>
      </c>
      <c r="G1395" s="120" t="n">
        <v>27483</v>
      </c>
      <c r="H1395" s="122" t="n">
        <v>431941.29</v>
      </c>
    </row>
    <row r="1396" ht="14.5" customHeight="1">
      <c r="A1396" s="118" t="n">
        <v>2025</v>
      </c>
      <c r="B1396" s="118" t="s">
        <v>37</v>
      </c>
      <c r="C1396" s="118" t="s">
        <v>248</v>
      </c>
      <c r="D1396" s="118" t="s">
        <v>257</v>
      </c>
      <c r="E1396" s="118" t="s">
        <v>47</v>
      </c>
      <c r="F1396" s="120" t="n">
        <v>8972</v>
      </c>
      <c r="G1396" s="120" t="n">
        <v>65588</v>
      </c>
      <c r="H1396" s="122" t="n">
        <v>310251.89</v>
      </c>
    </row>
    <row r="1397" ht="14.5" customHeight="1">
      <c r="A1397" s="118" t="n">
        <v>2025</v>
      </c>
      <c r="B1397" s="118" t="s">
        <v>37</v>
      </c>
      <c r="C1397" s="118" t="s">
        <v>249</v>
      </c>
      <c r="D1397" s="118" t="s">
        <v>257</v>
      </c>
      <c r="E1397" s="118" t="s">
        <v>47</v>
      </c>
      <c r="F1397" s="120" t="n">
        <v>4199</v>
      </c>
      <c r="G1397" s="120" t="n">
        <v>34585</v>
      </c>
      <c r="H1397" s="122" t="n">
        <v>292473.97</v>
      </c>
    </row>
    <row r="1398" ht="14.5" customHeight="1">
      <c r="A1398" s="118" t="n">
        <v>2025</v>
      </c>
      <c r="B1398" s="118" t="s">
        <v>38</v>
      </c>
      <c r="C1398" s="118" t="s">
        <v>248</v>
      </c>
      <c r="D1398" s="118" t="s">
        <v>257</v>
      </c>
      <c r="E1398" s="118" t="s">
        <v>47</v>
      </c>
      <c r="F1398" s="120" t="n">
        <v>63716</v>
      </c>
      <c r="G1398" s="120" t="n">
        <v>176845</v>
      </c>
      <c r="H1398" s="122" t="n">
        <v>672616.88</v>
      </c>
    </row>
    <row r="1399" ht="14.5" customHeight="1">
      <c r="A1399" s="118" t="n">
        <v>2025</v>
      </c>
      <c r="B1399" s="118" t="s">
        <v>38</v>
      </c>
      <c r="C1399" s="118" t="s">
        <v>249</v>
      </c>
      <c r="D1399" s="118" t="s">
        <v>257</v>
      </c>
      <c r="E1399" s="118" t="s">
        <v>47</v>
      </c>
      <c r="F1399" s="120" t="n">
        <v>25444</v>
      </c>
      <c r="G1399" s="120" t="n">
        <v>73142</v>
      </c>
      <c r="H1399" s="122" t="n">
        <v>287055.33</v>
      </c>
    </row>
    <row r="1400" ht="14.5" customHeight="1">
      <c r="A1400" s="118" t="n">
        <v>2025</v>
      </c>
      <c r="B1400" s="118" t="s">
        <v>39</v>
      </c>
      <c r="C1400" s="118" t="s">
        <v>248</v>
      </c>
      <c r="D1400" s="118" t="s">
        <v>257</v>
      </c>
      <c r="E1400" s="118" t="s">
        <v>47</v>
      </c>
      <c r="F1400" s="120" t="n">
        <v>9892</v>
      </c>
      <c r="G1400" s="120" t="n">
        <v>25638</v>
      </c>
      <c r="H1400" s="122" t="n">
        <v>11781.38</v>
      </c>
    </row>
    <row r="1401" ht="14.5" customHeight="1">
      <c r="A1401" s="118" t="n">
        <v>2025</v>
      </c>
      <c r="B1401" s="118" t="s">
        <v>39</v>
      </c>
      <c r="C1401" s="118" t="s">
        <v>249</v>
      </c>
      <c r="D1401" s="118" t="s">
        <v>257</v>
      </c>
      <c r="E1401" s="118" t="s">
        <v>47</v>
      </c>
      <c r="F1401" s="120" t="n">
        <v>5896</v>
      </c>
      <c r="G1401" s="120" t="n">
        <v>16264</v>
      </c>
      <c r="H1401" s="122" t="n">
        <v>9180.72</v>
      </c>
    </row>
    <row r="1402" ht="14.5" customHeight="1">
      <c r="A1402" s="118" t="n">
        <v>2025</v>
      </c>
      <c r="B1402" s="118" t="s">
        <v>36</v>
      </c>
      <c r="C1402" s="118" t="s">
        <v>248</v>
      </c>
      <c r="D1402" s="118" t="s">
        <v>258</v>
      </c>
      <c r="E1402" s="118" t="s">
        <v>47</v>
      </c>
      <c r="F1402" s="120" t="n">
        <v>20553</v>
      </c>
      <c r="G1402" s="120" t="n">
        <v>72082</v>
      </c>
      <c r="H1402" s="122" t="n">
        <v>269485.42</v>
      </c>
    </row>
    <row r="1403" ht="14.5" customHeight="1">
      <c r="A1403" s="118" t="n">
        <v>2025</v>
      </c>
      <c r="B1403" s="118" t="s">
        <v>36</v>
      </c>
      <c r="C1403" s="118" t="s">
        <v>249</v>
      </c>
      <c r="D1403" s="118" t="s">
        <v>258</v>
      </c>
      <c r="E1403" s="118" t="s">
        <v>47</v>
      </c>
      <c r="F1403" s="120" t="n">
        <v>11477</v>
      </c>
      <c r="G1403" s="120" t="n">
        <v>51964</v>
      </c>
      <c r="H1403" s="122" t="n">
        <v>333892.67</v>
      </c>
    </row>
    <row r="1404" ht="14.5" customHeight="1">
      <c r="A1404" s="118" t="n">
        <v>2025</v>
      </c>
      <c r="B1404" s="118" t="s">
        <v>37</v>
      </c>
      <c r="C1404" s="118" t="s">
        <v>248</v>
      </c>
      <c r="D1404" s="118" t="s">
        <v>258</v>
      </c>
      <c r="E1404" s="118" t="s">
        <v>47</v>
      </c>
      <c r="F1404" s="120" t="n">
        <v>19513</v>
      </c>
      <c r="G1404" s="120" t="n">
        <v>177171</v>
      </c>
      <c r="H1404" s="122" t="n">
        <v>522779.27</v>
      </c>
    </row>
    <row r="1405" ht="14.5" customHeight="1">
      <c r="A1405" s="118" t="n">
        <v>2025</v>
      </c>
      <c r="B1405" s="118" t="s">
        <v>37</v>
      </c>
      <c r="C1405" s="118" t="s">
        <v>249</v>
      </c>
      <c r="D1405" s="118" t="s">
        <v>258</v>
      </c>
      <c r="E1405" s="118" t="s">
        <v>47</v>
      </c>
      <c r="F1405" s="120" t="n">
        <v>9184</v>
      </c>
      <c r="G1405" s="120" t="n">
        <v>87459</v>
      </c>
      <c r="H1405" s="122" t="n">
        <v>286113.09</v>
      </c>
    </row>
    <row r="1406" ht="14.5" customHeight="1">
      <c r="A1406" s="118" t="n">
        <v>2025</v>
      </c>
      <c r="B1406" s="118" t="s">
        <v>38</v>
      </c>
      <c r="C1406" s="118" t="s">
        <v>248</v>
      </c>
      <c r="D1406" s="118" t="s">
        <v>258</v>
      </c>
      <c r="E1406" s="118" t="s">
        <v>47</v>
      </c>
      <c r="F1406" s="120" t="n">
        <v>102361</v>
      </c>
      <c r="G1406" s="120" t="n">
        <v>402599</v>
      </c>
      <c r="H1406" s="122" t="n">
        <v>1827179.48</v>
      </c>
    </row>
    <row r="1407" ht="14.5" customHeight="1">
      <c r="A1407" s="118" t="n">
        <v>2025</v>
      </c>
      <c r="B1407" s="118" t="s">
        <v>38</v>
      </c>
      <c r="C1407" s="118" t="s">
        <v>249</v>
      </c>
      <c r="D1407" s="118" t="s">
        <v>258</v>
      </c>
      <c r="E1407" s="118" t="s">
        <v>47</v>
      </c>
      <c r="F1407" s="120" t="n">
        <v>43611</v>
      </c>
      <c r="G1407" s="120" t="n">
        <v>169608</v>
      </c>
      <c r="H1407" s="122" t="n">
        <v>772006.84</v>
      </c>
    </row>
    <row r="1408" ht="14.5" customHeight="1">
      <c r="A1408" s="118" t="n">
        <v>2025</v>
      </c>
      <c r="B1408" s="118" t="s">
        <v>39</v>
      </c>
      <c r="C1408" s="118" t="s">
        <v>248</v>
      </c>
      <c r="D1408" s="118" t="s">
        <v>258</v>
      </c>
      <c r="E1408" s="118" t="s">
        <v>47</v>
      </c>
      <c r="F1408" s="120" t="n">
        <v>15977</v>
      </c>
      <c r="G1408" s="120" t="n">
        <v>53304</v>
      </c>
      <c r="H1408" s="122" t="n">
        <v>24336.91</v>
      </c>
    </row>
    <row r="1409" ht="14.5" customHeight="1">
      <c r="A1409" s="118" t="n">
        <v>2025</v>
      </c>
      <c r="B1409" s="118" t="s">
        <v>39</v>
      </c>
      <c r="C1409" s="118" t="s">
        <v>249</v>
      </c>
      <c r="D1409" s="118" t="s">
        <v>258</v>
      </c>
      <c r="E1409" s="118" t="s">
        <v>47</v>
      </c>
      <c r="F1409" s="120" t="n">
        <v>9583</v>
      </c>
      <c r="G1409" s="120" t="n">
        <v>33696</v>
      </c>
      <c r="H1409" s="122" t="n">
        <v>15256.88</v>
      </c>
    </row>
    <row r="1410" ht="14.5" customHeight="1">
      <c r="A1410" s="118" t="n">
        <v>2025</v>
      </c>
      <c r="B1410" s="118" t="s">
        <v>36</v>
      </c>
      <c r="C1410" s="118" t="s">
        <v>248</v>
      </c>
      <c r="D1410" s="118" t="s">
        <v>259</v>
      </c>
      <c r="E1410" s="118" t="s">
        <v>47</v>
      </c>
      <c r="F1410" s="120" t="n">
        <v>30360</v>
      </c>
      <c r="G1410" s="120" t="n">
        <v>126300</v>
      </c>
      <c r="H1410" s="122" t="n">
        <v>217076.62</v>
      </c>
    </row>
    <row r="1411" ht="14.5" customHeight="1">
      <c r="A1411" s="118" t="n">
        <v>2025</v>
      </c>
      <c r="B1411" s="118" t="s">
        <v>36</v>
      </c>
      <c r="C1411" s="118" t="s">
        <v>249</v>
      </c>
      <c r="D1411" s="118" t="s">
        <v>259</v>
      </c>
      <c r="E1411" s="118" t="s">
        <v>47</v>
      </c>
      <c r="F1411" s="120" t="n">
        <v>17446</v>
      </c>
      <c r="G1411" s="120" t="n">
        <v>92854</v>
      </c>
      <c r="H1411" s="122" t="n">
        <v>267549.88</v>
      </c>
    </row>
    <row r="1412" ht="14.5" customHeight="1">
      <c r="A1412" s="118" t="n">
        <v>2025</v>
      </c>
      <c r="B1412" s="118" t="s">
        <v>37</v>
      </c>
      <c r="C1412" s="118" t="s">
        <v>248</v>
      </c>
      <c r="D1412" s="118" t="s">
        <v>259</v>
      </c>
      <c r="E1412" s="118" t="s">
        <v>47</v>
      </c>
      <c r="F1412" s="120" t="n">
        <v>34541</v>
      </c>
      <c r="G1412" s="120" t="n">
        <v>341099</v>
      </c>
      <c r="H1412" s="122" t="n">
        <v>922898.47</v>
      </c>
    </row>
    <row r="1413" ht="14.5" customHeight="1">
      <c r="A1413" s="118" t="n">
        <v>2025</v>
      </c>
      <c r="B1413" s="118" t="s">
        <v>37</v>
      </c>
      <c r="C1413" s="118" t="s">
        <v>249</v>
      </c>
      <c r="D1413" s="118" t="s">
        <v>259</v>
      </c>
      <c r="E1413" s="118" t="s">
        <v>47</v>
      </c>
      <c r="F1413" s="120" t="n">
        <v>17732</v>
      </c>
      <c r="G1413" s="120" t="n">
        <v>186628</v>
      </c>
      <c r="H1413" s="122" t="n">
        <v>484192.89</v>
      </c>
    </row>
    <row r="1414" ht="14.5" customHeight="1">
      <c r="A1414" s="118" t="n">
        <v>2025</v>
      </c>
      <c r="B1414" s="118" t="s">
        <v>38</v>
      </c>
      <c r="C1414" s="118" t="s">
        <v>248</v>
      </c>
      <c r="D1414" s="118" t="s">
        <v>259</v>
      </c>
      <c r="E1414" s="118" t="s">
        <v>47</v>
      </c>
      <c r="F1414" s="120" t="n">
        <v>148350</v>
      </c>
      <c r="G1414" s="120" t="n">
        <v>789461</v>
      </c>
      <c r="H1414" s="122" t="n">
        <v>3775091.14</v>
      </c>
    </row>
    <row r="1415" ht="14.5" customHeight="1">
      <c r="A1415" s="118" t="n">
        <v>2025</v>
      </c>
      <c r="B1415" s="118" t="s">
        <v>38</v>
      </c>
      <c r="C1415" s="118" t="s">
        <v>249</v>
      </c>
      <c r="D1415" s="118" t="s">
        <v>259</v>
      </c>
      <c r="E1415" s="118" t="s">
        <v>47</v>
      </c>
      <c r="F1415" s="120" t="n">
        <v>70125</v>
      </c>
      <c r="G1415" s="120" t="n">
        <v>354899</v>
      </c>
      <c r="H1415" s="122" t="n">
        <v>1719614.61</v>
      </c>
    </row>
    <row r="1416" ht="14.5" customHeight="1">
      <c r="A1416" s="118" t="n">
        <v>2025</v>
      </c>
      <c r="B1416" s="118" t="s">
        <v>39</v>
      </c>
      <c r="C1416" s="118" t="s">
        <v>248</v>
      </c>
      <c r="D1416" s="118" t="s">
        <v>259</v>
      </c>
      <c r="E1416" s="118" t="s">
        <v>47</v>
      </c>
      <c r="F1416" s="120" t="n">
        <v>22866</v>
      </c>
      <c r="G1416" s="120" t="n">
        <v>100590</v>
      </c>
      <c r="H1416" s="122" t="n">
        <v>45382.35</v>
      </c>
    </row>
    <row r="1417" ht="14.5" customHeight="1">
      <c r="A1417" s="118" t="n">
        <v>2025</v>
      </c>
      <c r="B1417" s="118" t="s">
        <v>39</v>
      </c>
      <c r="C1417" s="118" t="s">
        <v>249</v>
      </c>
      <c r="D1417" s="118" t="s">
        <v>259</v>
      </c>
      <c r="E1417" s="118" t="s">
        <v>47</v>
      </c>
      <c r="F1417" s="120" t="n">
        <v>14764</v>
      </c>
      <c r="G1417" s="120" t="n">
        <v>67297</v>
      </c>
      <c r="H1417" s="122" t="n">
        <v>31419.78</v>
      </c>
    </row>
    <row r="1418" ht="14.5" customHeight="1">
      <c r="A1418" s="118" t="n">
        <v>2025</v>
      </c>
      <c r="B1418" s="118" t="s">
        <v>36</v>
      </c>
      <c r="C1418" s="118" t="s">
        <v>248</v>
      </c>
      <c r="D1418" s="118" t="s">
        <v>260</v>
      </c>
      <c r="E1418" s="118" t="s">
        <v>47</v>
      </c>
      <c r="F1418" s="120" t="n">
        <v>39610</v>
      </c>
      <c r="G1418" s="120" t="n">
        <v>195171</v>
      </c>
      <c r="H1418" s="122" t="n">
        <v>310883.15</v>
      </c>
    </row>
    <row r="1419" ht="14.5" customHeight="1">
      <c r="A1419" s="118" t="n">
        <v>2025</v>
      </c>
      <c r="B1419" s="118" t="s">
        <v>36</v>
      </c>
      <c r="C1419" s="118" t="s">
        <v>249</v>
      </c>
      <c r="D1419" s="118" t="s">
        <v>260</v>
      </c>
      <c r="E1419" s="118" t="s">
        <v>47</v>
      </c>
      <c r="F1419" s="120" t="n">
        <v>22124</v>
      </c>
      <c r="G1419" s="120" t="n">
        <v>131519</v>
      </c>
      <c r="H1419" s="122" t="n">
        <v>387573.52</v>
      </c>
    </row>
    <row r="1420" ht="14.5" customHeight="1">
      <c r="A1420" s="118" t="n">
        <v>2025</v>
      </c>
      <c r="B1420" s="118" t="s">
        <v>37</v>
      </c>
      <c r="C1420" s="118" t="s">
        <v>248</v>
      </c>
      <c r="D1420" s="118" t="s">
        <v>260</v>
      </c>
      <c r="E1420" s="118" t="s">
        <v>47</v>
      </c>
      <c r="F1420" s="120" t="n">
        <v>51596</v>
      </c>
      <c r="G1420" s="120" t="n">
        <v>551038</v>
      </c>
      <c r="H1420" s="122" t="n">
        <v>1435070.45</v>
      </c>
    </row>
    <row r="1421" ht="14.5" customHeight="1">
      <c r="A1421" s="118" t="n">
        <v>2025</v>
      </c>
      <c r="B1421" s="118" t="s">
        <v>37</v>
      </c>
      <c r="C1421" s="118" t="s">
        <v>249</v>
      </c>
      <c r="D1421" s="118" t="s">
        <v>260</v>
      </c>
      <c r="E1421" s="118" t="s">
        <v>47</v>
      </c>
      <c r="F1421" s="120" t="n">
        <v>26874</v>
      </c>
      <c r="G1421" s="120" t="n">
        <v>303941</v>
      </c>
      <c r="H1421" s="122" t="n">
        <v>769393.78</v>
      </c>
    </row>
    <row r="1422" ht="14.5" customHeight="1">
      <c r="A1422" s="118" t="n">
        <v>2025</v>
      </c>
      <c r="B1422" s="118" t="s">
        <v>38</v>
      </c>
      <c r="C1422" s="118" t="s">
        <v>248</v>
      </c>
      <c r="D1422" s="118" t="s">
        <v>260</v>
      </c>
      <c r="E1422" s="118" t="s">
        <v>47</v>
      </c>
      <c r="F1422" s="120" t="n">
        <v>183493</v>
      </c>
      <c r="G1422" s="120" t="n">
        <v>1169450</v>
      </c>
      <c r="H1422" s="122" t="n">
        <v>6156006.3</v>
      </c>
    </row>
    <row r="1423" ht="14.5" customHeight="1">
      <c r="A1423" s="118" t="n">
        <v>2025</v>
      </c>
      <c r="B1423" s="118" t="s">
        <v>38</v>
      </c>
      <c r="C1423" s="118" t="s">
        <v>249</v>
      </c>
      <c r="D1423" s="118" t="s">
        <v>260</v>
      </c>
      <c r="E1423" s="118" t="s">
        <v>47</v>
      </c>
      <c r="F1423" s="120" t="n">
        <v>95985</v>
      </c>
      <c r="G1423" s="120" t="n">
        <v>577853</v>
      </c>
      <c r="H1423" s="122" t="n">
        <v>2855964.97</v>
      </c>
    </row>
    <row r="1424" ht="14.5" customHeight="1">
      <c r="A1424" s="118" t="n">
        <v>2025</v>
      </c>
      <c r="B1424" s="118" t="s">
        <v>39</v>
      </c>
      <c r="C1424" s="118" t="s">
        <v>248</v>
      </c>
      <c r="D1424" s="118" t="s">
        <v>260</v>
      </c>
      <c r="E1424" s="118" t="s">
        <v>47</v>
      </c>
      <c r="F1424" s="120" t="n">
        <v>29748</v>
      </c>
      <c r="G1424" s="120" t="n">
        <v>153741</v>
      </c>
      <c r="H1424" s="122" t="n">
        <v>69934.81</v>
      </c>
    </row>
    <row r="1425" ht="14.5" customHeight="1">
      <c r="A1425" s="118" t="n">
        <v>2025</v>
      </c>
      <c r="B1425" s="118" t="s">
        <v>39</v>
      </c>
      <c r="C1425" s="118" t="s">
        <v>249</v>
      </c>
      <c r="D1425" s="118" t="s">
        <v>260</v>
      </c>
      <c r="E1425" s="118" t="s">
        <v>47</v>
      </c>
      <c r="F1425" s="120" t="n">
        <v>18402</v>
      </c>
      <c r="G1425" s="120" t="n">
        <v>101403</v>
      </c>
      <c r="H1425" s="122" t="n">
        <v>47106.73</v>
      </c>
    </row>
    <row r="1426" ht="14.5" customHeight="1">
      <c r="A1426" s="118" t="n">
        <v>2025</v>
      </c>
      <c r="B1426" s="118" t="s">
        <v>36</v>
      </c>
      <c r="C1426" s="118" t="s">
        <v>248</v>
      </c>
      <c r="D1426" s="118" t="s">
        <v>261</v>
      </c>
      <c r="E1426" s="118" t="s">
        <v>47</v>
      </c>
      <c r="F1426" s="120" t="n">
        <v>43866</v>
      </c>
      <c r="G1426" s="120" t="n">
        <v>247585</v>
      </c>
      <c r="H1426" s="122" t="n">
        <v>372168.27</v>
      </c>
    </row>
    <row r="1427" ht="14.5" customHeight="1">
      <c r="A1427" s="118" t="n">
        <v>2025</v>
      </c>
      <c r="B1427" s="118" t="s">
        <v>36</v>
      </c>
      <c r="C1427" s="118" t="s">
        <v>249</v>
      </c>
      <c r="D1427" s="118" t="s">
        <v>261</v>
      </c>
      <c r="E1427" s="118" t="s">
        <v>47</v>
      </c>
      <c r="F1427" s="120" t="n">
        <v>25026</v>
      </c>
      <c r="G1427" s="120" t="n">
        <v>182271</v>
      </c>
      <c r="H1427" s="122" t="n">
        <v>319234.35</v>
      </c>
    </row>
    <row r="1428" ht="14.5" customHeight="1">
      <c r="A1428" s="118" t="n">
        <v>2025</v>
      </c>
      <c r="B1428" s="118" t="s">
        <v>37</v>
      </c>
      <c r="C1428" s="118" t="s">
        <v>248</v>
      </c>
      <c r="D1428" s="118" t="s">
        <v>261</v>
      </c>
      <c r="E1428" s="118" t="s">
        <v>47</v>
      </c>
      <c r="F1428" s="120" t="n">
        <v>66053</v>
      </c>
      <c r="G1428" s="120" t="n">
        <v>724796</v>
      </c>
      <c r="H1428" s="122" t="n">
        <v>1952503.45</v>
      </c>
    </row>
    <row r="1429" ht="14.5" customHeight="1">
      <c r="A1429" s="118" t="n">
        <v>2025</v>
      </c>
      <c r="B1429" s="118" t="s">
        <v>37</v>
      </c>
      <c r="C1429" s="118" t="s">
        <v>249</v>
      </c>
      <c r="D1429" s="118" t="s">
        <v>261</v>
      </c>
      <c r="E1429" s="118" t="s">
        <v>47</v>
      </c>
      <c r="F1429" s="120" t="n">
        <v>35648</v>
      </c>
      <c r="G1429" s="120" t="n">
        <v>431929</v>
      </c>
      <c r="H1429" s="122" t="n">
        <v>1093480.12</v>
      </c>
    </row>
    <row r="1430" ht="14.5" customHeight="1">
      <c r="A1430" s="118" t="n">
        <v>2025</v>
      </c>
      <c r="B1430" s="118" t="s">
        <v>38</v>
      </c>
      <c r="C1430" s="118" t="s">
        <v>248</v>
      </c>
      <c r="D1430" s="118" t="s">
        <v>261</v>
      </c>
      <c r="E1430" s="118" t="s">
        <v>47</v>
      </c>
      <c r="F1430" s="120" t="n">
        <v>202860</v>
      </c>
      <c r="G1430" s="120" t="n">
        <v>1452213</v>
      </c>
      <c r="H1430" s="122" t="n">
        <v>8215900.82</v>
      </c>
    </row>
    <row r="1431" ht="14.5" customHeight="1">
      <c r="A1431" s="118" t="n">
        <v>2025</v>
      </c>
      <c r="B1431" s="118" t="s">
        <v>38</v>
      </c>
      <c r="C1431" s="118" t="s">
        <v>249</v>
      </c>
      <c r="D1431" s="118" t="s">
        <v>261</v>
      </c>
      <c r="E1431" s="118" t="s">
        <v>47</v>
      </c>
      <c r="F1431" s="120" t="n">
        <v>114462</v>
      </c>
      <c r="G1431" s="120" t="n">
        <v>757823</v>
      </c>
      <c r="H1431" s="122" t="n">
        <v>4108234.67</v>
      </c>
    </row>
    <row r="1432" ht="14.5" customHeight="1">
      <c r="A1432" s="118" t="n">
        <v>2025</v>
      </c>
      <c r="B1432" s="118" t="s">
        <v>39</v>
      </c>
      <c r="C1432" s="118" t="s">
        <v>248</v>
      </c>
      <c r="D1432" s="118" t="s">
        <v>261</v>
      </c>
      <c r="E1432" s="118" t="s">
        <v>47</v>
      </c>
      <c r="F1432" s="120" t="n">
        <v>33136</v>
      </c>
      <c r="G1432" s="120" t="n">
        <v>197451</v>
      </c>
      <c r="H1432" s="122" t="n">
        <v>95916.58</v>
      </c>
    </row>
    <row r="1433" ht="14.5" customHeight="1">
      <c r="A1433" s="118" t="n">
        <v>2025</v>
      </c>
      <c r="B1433" s="118" t="s">
        <v>39</v>
      </c>
      <c r="C1433" s="118" t="s">
        <v>249</v>
      </c>
      <c r="D1433" s="118" t="s">
        <v>261</v>
      </c>
      <c r="E1433" s="118" t="s">
        <v>47</v>
      </c>
      <c r="F1433" s="120" t="n">
        <v>20416</v>
      </c>
      <c r="G1433" s="120" t="n">
        <v>134627</v>
      </c>
      <c r="H1433" s="122" t="n">
        <v>62851.97</v>
      </c>
    </row>
    <row r="1434" ht="14.5" customHeight="1">
      <c r="A1434" s="118" t="n">
        <v>2025</v>
      </c>
      <c r="B1434" s="118" t="s">
        <v>36</v>
      </c>
      <c r="C1434" s="118" t="s">
        <v>248</v>
      </c>
      <c r="D1434" s="118" t="s">
        <v>262</v>
      </c>
      <c r="E1434" s="118" t="s">
        <v>47</v>
      </c>
      <c r="F1434" s="120" t="n">
        <v>44043</v>
      </c>
      <c r="G1434" s="120" t="n">
        <v>274302</v>
      </c>
      <c r="H1434" s="122" t="n">
        <v>433084.62</v>
      </c>
    </row>
    <row r="1435" ht="14.5" customHeight="1">
      <c r="A1435" s="118" t="n">
        <v>2025</v>
      </c>
      <c r="B1435" s="118" t="s">
        <v>36</v>
      </c>
      <c r="C1435" s="118" t="s">
        <v>249</v>
      </c>
      <c r="D1435" s="118" t="s">
        <v>262</v>
      </c>
      <c r="E1435" s="118" t="s">
        <v>47</v>
      </c>
      <c r="F1435" s="120" t="n">
        <v>26330</v>
      </c>
      <c r="G1435" s="120" t="n">
        <v>220518</v>
      </c>
      <c r="H1435" s="122" t="n">
        <v>420579.98</v>
      </c>
    </row>
    <row r="1436" ht="14.5" customHeight="1">
      <c r="A1436" s="118" t="n">
        <v>2025</v>
      </c>
      <c r="B1436" s="118" t="s">
        <v>37</v>
      </c>
      <c r="C1436" s="118" t="s">
        <v>248</v>
      </c>
      <c r="D1436" s="118" t="s">
        <v>262</v>
      </c>
      <c r="E1436" s="118" t="s">
        <v>47</v>
      </c>
      <c r="F1436" s="120" t="n">
        <v>76330</v>
      </c>
      <c r="G1436" s="120" t="n">
        <v>860421</v>
      </c>
      <c r="H1436" s="122" t="n">
        <v>2431234.33</v>
      </c>
    </row>
    <row r="1437" ht="14.5" customHeight="1">
      <c r="A1437" s="118" t="n">
        <v>2025</v>
      </c>
      <c r="B1437" s="118" t="s">
        <v>37</v>
      </c>
      <c r="C1437" s="118" t="s">
        <v>249</v>
      </c>
      <c r="D1437" s="118" t="s">
        <v>262</v>
      </c>
      <c r="E1437" s="118" t="s">
        <v>47</v>
      </c>
      <c r="F1437" s="120" t="n">
        <v>43103</v>
      </c>
      <c r="G1437" s="120" t="n">
        <v>536512</v>
      </c>
      <c r="H1437" s="122" t="n">
        <v>1423404.62</v>
      </c>
    </row>
    <row r="1438" ht="14.5" customHeight="1">
      <c r="A1438" s="118" t="n">
        <v>2025</v>
      </c>
      <c r="B1438" s="118" t="s">
        <v>38</v>
      </c>
      <c r="C1438" s="118" t="s">
        <v>248</v>
      </c>
      <c r="D1438" s="118" t="s">
        <v>262</v>
      </c>
      <c r="E1438" s="118" t="s">
        <v>47</v>
      </c>
      <c r="F1438" s="120" t="n">
        <v>212400</v>
      </c>
      <c r="G1438" s="120" t="n">
        <v>1629123</v>
      </c>
      <c r="H1438" s="122" t="n">
        <v>10204435.74</v>
      </c>
    </row>
    <row r="1439" ht="14.5" customHeight="1">
      <c r="A1439" s="118" t="n">
        <v>2025</v>
      </c>
      <c r="B1439" s="118" t="s">
        <v>38</v>
      </c>
      <c r="C1439" s="118" t="s">
        <v>249</v>
      </c>
      <c r="D1439" s="118" t="s">
        <v>262</v>
      </c>
      <c r="E1439" s="118" t="s">
        <v>47</v>
      </c>
      <c r="F1439" s="120" t="n">
        <v>128098</v>
      </c>
      <c r="G1439" s="120" t="n">
        <v>924214</v>
      </c>
      <c r="H1439" s="122" t="n">
        <v>5575181.76</v>
      </c>
    </row>
    <row r="1440" ht="14.5" customHeight="1">
      <c r="A1440" s="118" t="n">
        <v>2025</v>
      </c>
      <c r="B1440" s="118" t="s">
        <v>39</v>
      </c>
      <c r="C1440" s="118" t="s">
        <v>248</v>
      </c>
      <c r="D1440" s="118" t="s">
        <v>262</v>
      </c>
      <c r="E1440" s="118" t="s">
        <v>47</v>
      </c>
      <c r="F1440" s="120" t="n">
        <v>34108</v>
      </c>
      <c r="G1440" s="120" t="n">
        <v>222447</v>
      </c>
      <c r="H1440" s="122" t="n">
        <v>115577.65</v>
      </c>
    </row>
    <row r="1441" ht="14.5" customHeight="1">
      <c r="A1441" s="118" t="n">
        <v>2025</v>
      </c>
      <c r="B1441" s="118" t="s">
        <v>39</v>
      </c>
      <c r="C1441" s="118" t="s">
        <v>249</v>
      </c>
      <c r="D1441" s="118" t="s">
        <v>262</v>
      </c>
      <c r="E1441" s="118" t="s">
        <v>47</v>
      </c>
      <c r="F1441" s="120" t="n">
        <v>21325</v>
      </c>
      <c r="G1441" s="120" t="n">
        <v>156989</v>
      </c>
      <c r="H1441" s="122" t="n">
        <v>80297.54</v>
      </c>
    </row>
    <row r="1442" ht="14.5" customHeight="1">
      <c r="A1442" s="118" t="n">
        <v>2025</v>
      </c>
      <c r="B1442" s="118" t="s">
        <v>36</v>
      </c>
      <c r="C1442" s="118" t="s">
        <v>248</v>
      </c>
      <c r="D1442" s="118" t="s">
        <v>263</v>
      </c>
      <c r="E1442" s="118" t="s">
        <v>47</v>
      </c>
      <c r="F1442" s="120" t="n">
        <v>48738</v>
      </c>
      <c r="G1442" s="120" t="n">
        <v>330650</v>
      </c>
      <c r="H1442" s="122" t="n">
        <v>587268.81</v>
      </c>
    </row>
    <row r="1443" ht="14.5" customHeight="1">
      <c r="A1443" s="118" t="n">
        <v>2025</v>
      </c>
      <c r="B1443" s="118" t="s">
        <v>36</v>
      </c>
      <c r="C1443" s="118" t="s">
        <v>249</v>
      </c>
      <c r="D1443" s="118" t="s">
        <v>263</v>
      </c>
      <c r="E1443" s="118" t="s">
        <v>47</v>
      </c>
      <c r="F1443" s="120" t="n">
        <v>29961</v>
      </c>
      <c r="G1443" s="120" t="n">
        <v>262437</v>
      </c>
      <c r="H1443" s="122" t="n">
        <v>510840.14</v>
      </c>
    </row>
    <row r="1444" ht="14.5" customHeight="1">
      <c r="A1444" s="118" t="n">
        <v>2025</v>
      </c>
      <c r="B1444" s="118" t="s">
        <v>37</v>
      </c>
      <c r="C1444" s="118" t="s">
        <v>248</v>
      </c>
      <c r="D1444" s="118" t="s">
        <v>263</v>
      </c>
      <c r="E1444" s="118" t="s">
        <v>47</v>
      </c>
      <c r="F1444" s="120" t="n">
        <v>101682</v>
      </c>
      <c r="G1444" s="120" t="n">
        <v>1141059</v>
      </c>
      <c r="H1444" s="122" t="n">
        <v>3502646.49</v>
      </c>
    </row>
    <row r="1445" ht="14.5" customHeight="1">
      <c r="A1445" s="118" t="n">
        <v>2025</v>
      </c>
      <c r="B1445" s="118" t="s">
        <v>37</v>
      </c>
      <c r="C1445" s="118" t="s">
        <v>249</v>
      </c>
      <c r="D1445" s="118" t="s">
        <v>263</v>
      </c>
      <c r="E1445" s="118" t="s">
        <v>47</v>
      </c>
      <c r="F1445" s="120" t="n">
        <v>57924</v>
      </c>
      <c r="G1445" s="120" t="n">
        <v>696092</v>
      </c>
      <c r="H1445" s="122" t="n">
        <v>2035785.12</v>
      </c>
    </row>
    <row r="1446" ht="14.5" customHeight="1">
      <c r="A1446" s="118" t="n">
        <v>2025</v>
      </c>
      <c r="B1446" s="118" t="s">
        <v>38</v>
      </c>
      <c r="C1446" s="118" t="s">
        <v>248</v>
      </c>
      <c r="D1446" s="118" t="s">
        <v>263</v>
      </c>
      <c r="E1446" s="118" t="s">
        <v>47</v>
      </c>
      <c r="F1446" s="120" t="n">
        <v>268596</v>
      </c>
      <c r="G1446" s="120" t="n">
        <v>2168357</v>
      </c>
      <c r="H1446" s="122" t="n">
        <v>14630963.47</v>
      </c>
    </row>
    <row r="1447" ht="14.5" customHeight="1">
      <c r="A1447" s="118" t="n">
        <v>2025</v>
      </c>
      <c r="B1447" s="118" t="s">
        <v>38</v>
      </c>
      <c r="C1447" s="118" t="s">
        <v>249</v>
      </c>
      <c r="D1447" s="118" t="s">
        <v>263</v>
      </c>
      <c r="E1447" s="118" t="s">
        <v>47</v>
      </c>
      <c r="F1447" s="120" t="n">
        <v>169892</v>
      </c>
      <c r="G1447" s="120" t="n">
        <v>1307551</v>
      </c>
      <c r="H1447" s="122" t="n">
        <v>8414493.52</v>
      </c>
    </row>
    <row r="1448" ht="14.5" customHeight="1">
      <c r="A1448" s="118" t="n">
        <v>2025</v>
      </c>
      <c r="B1448" s="118" t="s">
        <v>39</v>
      </c>
      <c r="C1448" s="118" t="s">
        <v>248</v>
      </c>
      <c r="D1448" s="118" t="s">
        <v>263</v>
      </c>
      <c r="E1448" s="118" t="s">
        <v>47</v>
      </c>
      <c r="F1448" s="120" t="n">
        <v>39692</v>
      </c>
      <c r="G1448" s="120" t="n">
        <v>277018</v>
      </c>
      <c r="H1448" s="122" t="n">
        <v>164112.52</v>
      </c>
    </row>
    <row r="1449" ht="14.5" customHeight="1">
      <c r="A1449" s="118" t="n">
        <v>2025</v>
      </c>
      <c r="B1449" s="118" t="s">
        <v>39</v>
      </c>
      <c r="C1449" s="118" t="s">
        <v>249</v>
      </c>
      <c r="D1449" s="118" t="s">
        <v>263</v>
      </c>
      <c r="E1449" s="118" t="s">
        <v>47</v>
      </c>
      <c r="F1449" s="120" t="n">
        <v>24601</v>
      </c>
      <c r="G1449" s="120" t="n">
        <v>188651</v>
      </c>
      <c r="H1449" s="122" t="n">
        <v>105203.7</v>
      </c>
    </row>
    <row r="1450" ht="14.5" customHeight="1">
      <c r="A1450" s="118" t="n">
        <v>2025</v>
      </c>
      <c r="B1450" s="118" t="s">
        <v>36</v>
      </c>
      <c r="C1450" s="118" t="s">
        <v>248</v>
      </c>
      <c r="D1450" s="118" t="s">
        <v>264</v>
      </c>
      <c r="E1450" s="118" t="s">
        <v>47</v>
      </c>
      <c r="F1450" s="120" t="n">
        <v>49478</v>
      </c>
      <c r="G1450" s="120" t="n">
        <v>336352</v>
      </c>
      <c r="H1450" s="122" t="n">
        <v>740975.91</v>
      </c>
    </row>
    <row r="1451" ht="14.5" customHeight="1">
      <c r="A1451" s="118" t="n">
        <v>2025</v>
      </c>
      <c r="B1451" s="118" t="s">
        <v>36</v>
      </c>
      <c r="C1451" s="118" t="s">
        <v>249</v>
      </c>
      <c r="D1451" s="118" t="s">
        <v>264</v>
      </c>
      <c r="E1451" s="118" t="s">
        <v>47</v>
      </c>
      <c r="F1451" s="120" t="n">
        <v>31261</v>
      </c>
      <c r="G1451" s="120" t="n">
        <v>253093</v>
      </c>
      <c r="H1451" s="122" t="n">
        <v>696171.01</v>
      </c>
    </row>
    <row r="1452" ht="14.5" customHeight="1">
      <c r="A1452" s="118" t="n">
        <v>2025</v>
      </c>
      <c r="B1452" s="118" t="s">
        <v>37</v>
      </c>
      <c r="C1452" s="118" t="s">
        <v>248</v>
      </c>
      <c r="D1452" s="118" t="s">
        <v>264</v>
      </c>
      <c r="E1452" s="118" t="s">
        <v>47</v>
      </c>
      <c r="F1452" s="120" t="n">
        <v>118304</v>
      </c>
      <c r="G1452" s="120" t="n">
        <v>1300721</v>
      </c>
      <c r="H1452" s="122" t="n">
        <v>4070239.97</v>
      </c>
    </row>
    <row r="1453" ht="14.5" customHeight="1">
      <c r="A1453" s="118" t="n">
        <v>2025</v>
      </c>
      <c r="B1453" s="118" t="s">
        <v>37</v>
      </c>
      <c r="C1453" s="118" t="s">
        <v>249</v>
      </c>
      <c r="D1453" s="118" t="s">
        <v>264</v>
      </c>
      <c r="E1453" s="118" t="s">
        <v>47</v>
      </c>
      <c r="F1453" s="120" t="n">
        <v>72448</v>
      </c>
      <c r="G1453" s="120" t="n">
        <v>823499</v>
      </c>
      <c r="H1453" s="122" t="n">
        <v>2512034.31</v>
      </c>
    </row>
    <row r="1454" ht="14.5" customHeight="1">
      <c r="A1454" s="118" t="n">
        <v>2025</v>
      </c>
      <c r="B1454" s="118" t="s">
        <v>38</v>
      </c>
      <c r="C1454" s="118" t="s">
        <v>248</v>
      </c>
      <c r="D1454" s="118" t="s">
        <v>264</v>
      </c>
      <c r="E1454" s="118" t="s">
        <v>47</v>
      </c>
      <c r="F1454" s="120" t="n">
        <v>315683</v>
      </c>
      <c r="G1454" s="120" t="n">
        <v>2551395</v>
      </c>
      <c r="H1454" s="122" t="n">
        <v>18026556.22</v>
      </c>
    </row>
    <row r="1455" ht="14.5" customHeight="1">
      <c r="A1455" s="118" t="n">
        <v>2025</v>
      </c>
      <c r="B1455" s="118" t="s">
        <v>38</v>
      </c>
      <c r="C1455" s="118" t="s">
        <v>249</v>
      </c>
      <c r="D1455" s="118" t="s">
        <v>264</v>
      </c>
      <c r="E1455" s="118" t="s">
        <v>47</v>
      </c>
      <c r="F1455" s="120" t="n">
        <v>216906</v>
      </c>
      <c r="G1455" s="120" t="n">
        <v>1676589</v>
      </c>
      <c r="H1455" s="122" t="n">
        <v>11376986.41</v>
      </c>
    </row>
    <row r="1456" ht="14.5" customHeight="1">
      <c r="A1456" s="118" t="n">
        <v>2025</v>
      </c>
      <c r="B1456" s="118" t="s">
        <v>39</v>
      </c>
      <c r="C1456" s="118" t="s">
        <v>248</v>
      </c>
      <c r="D1456" s="118" t="s">
        <v>264</v>
      </c>
      <c r="E1456" s="118" t="s">
        <v>47</v>
      </c>
      <c r="F1456" s="120" t="n">
        <v>42093</v>
      </c>
      <c r="G1456" s="120" t="n">
        <v>309531</v>
      </c>
      <c r="H1456" s="122" t="n">
        <v>199107.56</v>
      </c>
    </row>
    <row r="1457" ht="14.5" customHeight="1">
      <c r="A1457" s="118" t="n">
        <v>2025</v>
      </c>
      <c r="B1457" s="118" t="s">
        <v>39</v>
      </c>
      <c r="C1457" s="118" t="s">
        <v>249</v>
      </c>
      <c r="D1457" s="118" t="s">
        <v>264</v>
      </c>
      <c r="E1457" s="118" t="s">
        <v>47</v>
      </c>
      <c r="F1457" s="120" t="n">
        <v>26067</v>
      </c>
      <c r="G1457" s="120" t="n">
        <v>203213</v>
      </c>
      <c r="H1457" s="122" t="n">
        <v>129521.17</v>
      </c>
    </row>
    <row r="1458" ht="14.5" customHeight="1">
      <c r="A1458" s="118" t="n">
        <v>2025</v>
      </c>
      <c r="B1458" s="118" t="s">
        <v>36</v>
      </c>
      <c r="C1458" s="118" t="s">
        <v>248</v>
      </c>
      <c r="D1458" s="118" t="s">
        <v>265</v>
      </c>
      <c r="E1458" s="118" t="s">
        <v>47</v>
      </c>
      <c r="F1458" s="120" t="n">
        <v>47026</v>
      </c>
      <c r="G1458" s="120" t="n">
        <v>313805</v>
      </c>
      <c r="H1458" s="122" t="n">
        <v>896745.56</v>
      </c>
    </row>
    <row r="1459" ht="14.5" customHeight="1">
      <c r="A1459" s="118" t="n">
        <v>2025</v>
      </c>
      <c r="B1459" s="118" t="s">
        <v>36</v>
      </c>
      <c r="C1459" s="118" t="s">
        <v>249</v>
      </c>
      <c r="D1459" s="118" t="s">
        <v>265</v>
      </c>
      <c r="E1459" s="118" t="s">
        <v>47</v>
      </c>
      <c r="F1459" s="120" t="n">
        <v>29681</v>
      </c>
      <c r="G1459" s="120" t="n">
        <v>209450</v>
      </c>
      <c r="H1459" s="122" t="n">
        <v>717315.67</v>
      </c>
    </row>
    <row r="1460" ht="14.5" customHeight="1">
      <c r="A1460" s="118" t="n">
        <v>2025</v>
      </c>
      <c r="B1460" s="118" t="s">
        <v>37</v>
      </c>
      <c r="C1460" s="118" t="s">
        <v>248</v>
      </c>
      <c r="D1460" s="118" t="s">
        <v>265</v>
      </c>
      <c r="E1460" s="118" t="s">
        <v>47</v>
      </c>
      <c r="F1460" s="120" t="n">
        <v>117328</v>
      </c>
      <c r="G1460" s="120" t="n">
        <v>1268983</v>
      </c>
      <c r="H1460" s="122" t="n">
        <v>3913638.64</v>
      </c>
    </row>
    <row r="1461" ht="14.5" customHeight="1">
      <c r="A1461" s="118" t="n">
        <v>2025</v>
      </c>
      <c r="B1461" s="118" t="s">
        <v>37</v>
      </c>
      <c r="C1461" s="118" t="s">
        <v>249</v>
      </c>
      <c r="D1461" s="118" t="s">
        <v>265</v>
      </c>
      <c r="E1461" s="118" t="s">
        <v>47</v>
      </c>
      <c r="F1461" s="120" t="n">
        <v>78166</v>
      </c>
      <c r="G1461" s="120" t="n">
        <v>839253</v>
      </c>
      <c r="H1461" s="122" t="n">
        <v>2651822.51</v>
      </c>
    </row>
    <row r="1462" ht="14.5" customHeight="1">
      <c r="A1462" s="118" t="n">
        <v>2025</v>
      </c>
      <c r="B1462" s="118" t="s">
        <v>38</v>
      </c>
      <c r="C1462" s="118" t="s">
        <v>248</v>
      </c>
      <c r="D1462" s="118" t="s">
        <v>265</v>
      </c>
      <c r="E1462" s="118" t="s">
        <v>47</v>
      </c>
      <c r="F1462" s="120" t="n">
        <v>342988</v>
      </c>
      <c r="G1462" s="120" t="n">
        <v>2661163</v>
      </c>
      <c r="H1462" s="122" t="n">
        <v>18449950.72</v>
      </c>
    </row>
    <row r="1463" ht="14.5" customHeight="1">
      <c r="A1463" s="118" t="n">
        <v>2025</v>
      </c>
      <c r="B1463" s="118" t="s">
        <v>38</v>
      </c>
      <c r="C1463" s="118" t="s">
        <v>249</v>
      </c>
      <c r="D1463" s="118" t="s">
        <v>265</v>
      </c>
      <c r="E1463" s="118" t="s">
        <v>47</v>
      </c>
      <c r="F1463" s="120" t="n">
        <v>253914</v>
      </c>
      <c r="G1463" s="120" t="n">
        <v>1871195</v>
      </c>
      <c r="H1463" s="122" t="n">
        <v>12850991.79</v>
      </c>
    </row>
    <row r="1464" ht="14.5" customHeight="1">
      <c r="A1464" s="118" t="n">
        <v>2025</v>
      </c>
      <c r="B1464" s="118" t="s">
        <v>39</v>
      </c>
      <c r="C1464" s="118" t="s">
        <v>248</v>
      </c>
      <c r="D1464" s="118" t="s">
        <v>265</v>
      </c>
      <c r="E1464" s="118" t="s">
        <v>47</v>
      </c>
      <c r="F1464" s="120" t="n">
        <v>40945</v>
      </c>
      <c r="G1464" s="120" t="n">
        <v>305074</v>
      </c>
      <c r="H1464" s="122" t="n">
        <v>210122.59</v>
      </c>
    </row>
    <row r="1465" ht="14.5" customHeight="1">
      <c r="A1465" s="118" t="n">
        <v>2025</v>
      </c>
      <c r="B1465" s="118" t="s">
        <v>39</v>
      </c>
      <c r="C1465" s="118" t="s">
        <v>249</v>
      </c>
      <c r="D1465" s="118" t="s">
        <v>265</v>
      </c>
      <c r="E1465" s="118" t="s">
        <v>47</v>
      </c>
      <c r="F1465" s="120" t="n">
        <v>25015</v>
      </c>
      <c r="G1465" s="120" t="n">
        <v>184215</v>
      </c>
      <c r="H1465" s="122" t="n">
        <v>125724.78</v>
      </c>
    </row>
    <row r="1466" ht="14.5" customHeight="1">
      <c r="A1466" s="118" t="n">
        <v>2025</v>
      </c>
      <c r="B1466" s="118" t="s">
        <v>36</v>
      </c>
      <c r="C1466" s="118" t="s">
        <v>248</v>
      </c>
      <c r="D1466" s="118" t="s">
        <v>266</v>
      </c>
      <c r="E1466" s="118" t="s">
        <v>47</v>
      </c>
      <c r="F1466" s="120" t="n">
        <v>39148</v>
      </c>
      <c r="G1466" s="120" t="n">
        <v>257707</v>
      </c>
      <c r="H1466" s="122" t="n">
        <v>980565.95</v>
      </c>
    </row>
    <row r="1467" ht="14.5" customHeight="1">
      <c r="A1467" s="118" t="n">
        <v>2025</v>
      </c>
      <c r="B1467" s="118" t="s">
        <v>36</v>
      </c>
      <c r="C1467" s="118" t="s">
        <v>249</v>
      </c>
      <c r="D1467" s="118" t="s">
        <v>266</v>
      </c>
      <c r="E1467" s="118" t="s">
        <v>47</v>
      </c>
      <c r="F1467" s="120" t="n">
        <v>24388</v>
      </c>
      <c r="G1467" s="120" t="n">
        <v>154623</v>
      </c>
      <c r="H1467" s="122" t="n">
        <v>645078.74</v>
      </c>
    </row>
    <row r="1468" ht="14.5" customHeight="1">
      <c r="A1468" s="118" t="n">
        <v>2025</v>
      </c>
      <c r="B1468" s="118" t="s">
        <v>37</v>
      </c>
      <c r="C1468" s="118" t="s">
        <v>248</v>
      </c>
      <c r="D1468" s="118" t="s">
        <v>266</v>
      </c>
      <c r="E1468" s="118" t="s">
        <v>47</v>
      </c>
      <c r="F1468" s="120" t="n">
        <v>99303</v>
      </c>
      <c r="G1468" s="120" t="n">
        <v>1039664</v>
      </c>
      <c r="H1468" s="122" t="n">
        <v>3140968.47</v>
      </c>
    </row>
    <row r="1469" ht="14.5" customHeight="1">
      <c r="A1469" s="118" t="n">
        <v>2025</v>
      </c>
      <c r="B1469" s="118" t="s">
        <v>37</v>
      </c>
      <c r="C1469" s="118" t="s">
        <v>249</v>
      </c>
      <c r="D1469" s="118" t="s">
        <v>266</v>
      </c>
      <c r="E1469" s="118" t="s">
        <v>47</v>
      </c>
      <c r="F1469" s="120" t="n">
        <v>71047</v>
      </c>
      <c r="G1469" s="120" t="n">
        <v>740981</v>
      </c>
      <c r="H1469" s="122" t="n">
        <v>2371925.16</v>
      </c>
    </row>
    <row r="1470" ht="14.5" customHeight="1">
      <c r="A1470" s="118" t="n">
        <v>2025</v>
      </c>
      <c r="B1470" s="118" t="s">
        <v>38</v>
      </c>
      <c r="C1470" s="118" t="s">
        <v>248</v>
      </c>
      <c r="D1470" s="118" t="s">
        <v>266</v>
      </c>
      <c r="E1470" s="118" t="s">
        <v>47</v>
      </c>
      <c r="F1470" s="120" t="n">
        <v>310217</v>
      </c>
      <c r="G1470" s="120" t="n">
        <v>2366539</v>
      </c>
      <c r="H1470" s="122" t="n">
        <v>16240428.24</v>
      </c>
    </row>
    <row r="1471" ht="14.5" customHeight="1">
      <c r="A1471" s="118" t="n">
        <v>2025</v>
      </c>
      <c r="B1471" s="118" t="s">
        <v>38</v>
      </c>
      <c r="C1471" s="118" t="s">
        <v>249</v>
      </c>
      <c r="D1471" s="118" t="s">
        <v>266</v>
      </c>
      <c r="E1471" s="118" t="s">
        <v>47</v>
      </c>
      <c r="F1471" s="120" t="n">
        <v>236621</v>
      </c>
      <c r="G1471" s="120" t="n">
        <v>1715570</v>
      </c>
      <c r="H1471" s="122" t="n">
        <v>11712919.36</v>
      </c>
    </row>
    <row r="1472" ht="14.5" customHeight="1">
      <c r="A1472" s="118" t="n">
        <v>2025</v>
      </c>
      <c r="B1472" s="118" t="s">
        <v>39</v>
      </c>
      <c r="C1472" s="118" t="s">
        <v>248</v>
      </c>
      <c r="D1472" s="118" t="s">
        <v>266</v>
      </c>
      <c r="E1472" s="118" t="s">
        <v>47</v>
      </c>
      <c r="F1472" s="120" t="n">
        <v>33329</v>
      </c>
      <c r="G1472" s="120" t="n">
        <v>250090</v>
      </c>
      <c r="H1472" s="122" t="n">
        <v>189789.99</v>
      </c>
    </row>
    <row r="1473" ht="14.5" customHeight="1">
      <c r="A1473" s="118" t="n">
        <v>2025</v>
      </c>
      <c r="B1473" s="118" t="s">
        <v>39</v>
      </c>
      <c r="C1473" s="118" t="s">
        <v>249</v>
      </c>
      <c r="D1473" s="118" t="s">
        <v>266</v>
      </c>
      <c r="E1473" s="118" t="s">
        <v>47</v>
      </c>
      <c r="F1473" s="120" t="n">
        <v>20814</v>
      </c>
      <c r="G1473" s="120" t="n">
        <v>151578</v>
      </c>
      <c r="H1473" s="122" t="n">
        <v>113044.42</v>
      </c>
    </row>
    <row r="1474" ht="14.5" customHeight="1">
      <c r="A1474" s="118" t="n">
        <v>2025</v>
      </c>
      <c r="B1474" s="118" t="s">
        <v>36</v>
      </c>
      <c r="C1474" s="118" t="s">
        <v>248</v>
      </c>
      <c r="D1474" s="118" t="s">
        <v>267</v>
      </c>
      <c r="E1474" s="118" t="s">
        <v>47</v>
      </c>
      <c r="F1474" s="120" t="n">
        <v>37375</v>
      </c>
      <c r="G1474" s="120" t="n">
        <v>242651</v>
      </c>
      <c r="H1474" s="122" t="n">
        <v>1184489.6</v>
      </c>
    </row>
    <row r="1475" ht="14.5" customHeight="1">
      <c r="A1475" s="118" t="n">
        <v>2025</v>
      </c>
      <c r="B1475" s="118" t="s">
        <v>36</v>
      </c>
      <c r="C1475" s="118" t="s">
        <v>249</v>
      </c>
      <c r="D1475" s="118" t="s">
        <v>267</v>
      </c>
      <c r="E1475" s="118" t="s">
        <v>47</v>
      </c>
      <c r="F1475" s="120" t="n">
        <v>22209</v>
      </c>
      <c r="G1475" s="120" t="n">
        <v>129978</v>
      </c>
      <c r="H1475" s="122" t="n">
        <v>676202.15</v>
      </c>
    </row>
    <row r="1476" ht="14.5" customHeight="1">
      <c r="A1476" s="118" t="n">
        <v>2025</v>
      </c>
      <c r="B1476" s="118" t="s">
        <v>37</v>
      </c>
      <c r="C1476" s="118" t="s">
        <v>248</v>
      </c>
      <c r="D1476" s="118" t="s">
        <v>267</v>
      </c>
      <c r="E1476" s="118" t="s">
        <v>47</v>
      </c>
      <c r="F1476" s="120" t="n">
        <v>83781</v>
      </c>
      <c r="G1476" s="120" t="n">
        <v>845789</v>
      </c>
      <c r="H1476" s="122" t="n">
        <v>2424863.82</v>
      </c>
    </row>
    <row r="1477" ht="14.5" customHeight="1">
      <c r="A1477" s="118" t="n">
        <v>2025</v>
      </c>
      <c r="B1477" s="118" t="s">
        <v>37</v>
      </c>
      <c r="C1477" s="118" t="s">
        <v>249</v>
      </c>
      <c r="D1477" s="118" t="s">
        <v>267</v>
      </c>
      <c r="E1477" s="118" t="s">
        <v>47</v>
      </c>
      <c r="F1477" s="120" t="n">
        <v>59814</v>
      </c>
      <c r="G1477" s="120" t="n">
        <v>601224</v>
      </c>
      <c r="H1477" s="122" t="n">
        <v>1808541.14</v>
      </c>
    </row>
    <row r="1478" ht="14.5" customHeight="1">
      <c r="A1478" s="118" t="n">
        <v>2025</v>
      </c>
      <c r="B1478" s="118" t="s">
        <v>38</v>
      </c>
      <c r="C1478" s="118" t="s">
        <v>248</v>
      </c>
      <c r="D1478" s="118" t="s">
        <v>267</v>
      </c>
      <c r="E1478" s="118" t="s">
        <v>47</v>
      </c>
      <c r="F1478" s="120" t="n">
        <v>291506</v>
      </c>
      <c r="G1478" s="120" t="n">
        <v>2149489</v>
      </c>
      <c r="H1478" s="122" t="n">
        <v>14675415.75</v>
      </c>
    </row>
    <row r="1479" ht="14.5" customHeight="1">
      <c r="A1479" s="118" t="n">
        <v>2025</v>
      </c>
      <c r="B1479" s="118" t="s">
        <v>38</v>
      </c>
      <c r="C1479" s="118" t="s">
        <v>249</v>
      </c>
      <c r="D1479" s="118" t="s">
        <v>267</v>
      </c>
      <c r="E1479" s="118" t="s">
        <v>47</v>
      </c>
      <c r="F1479" s="120" t="n">
        <v>211368</v>
      </c>
      <c r="G1479" s="120" t="n">
        <v>1460270</v>
      </c>
      <c r="H1479" s="122" t="n">
        <v>10109748.69</v>
      </c>
    </row>
    <row r="1480" ht="14.5" customHeight="1">
      <c r="A1480" s="118" t="n">
        <v>2025</v>
      </c>
      <c r="B1480" s="118" t="s">
        <v>39</v>
      </c>
      <c r="C1480" s="118" t="s">
        <v>248</v>
      </c>
      <c r="D1480" s="118" t="s">
        <v>267</v>
      </c>
      <c r="E1480" s="118" t="s">
        <v>47</v>
      </c>
      <c r="F1480" s="120" t="n">
        <v>31085</v>
      </c>
      <c r="G1480" s="120" t="n">
        <v>230359</v>
      </c>
      <c r="H1480" s="122" t="n">
        <v>187404.02</v>
      </c>
    </row>
    <row r="1481" ht="14.5" customHeight="1">
      <c r="A1481" s="118" t="n">
        <v>2025</v>
      </c>
      <c r="B1481" s="118" t="s">
        <v>39</v>
      </c>
      <c r="C1481" s="118" t="s">
        <v>249</v>
      </c>
      <c r="D1481" s="118" t="s">
        <v>267</v>
      </c>
      <c r="E1481" s="118" t="s">
        <v>47</v>
      </c>
      <c r="F1481" s="120" t="n">
        <v>18695</v>
      </c>
      <c r="G1481" s="120" t="n">
        <v>125916</v>
      </c>
      <c r="H1481" s="122" t="n">
        <v>103016.68</v>
      </c>
    </row>
    <row r="1482" ht="14.5" customHeight="1">
      <c r="A1482" s="118" t="n">
        <v>2025</v>
      </c>
      <c r="B1482" s="118" t="s">
        <v>36</v>
      </c>
      <c r="C1482" s="118" t="s">
        <v>248</v>
      </c>
      <c r="D1482" s="118" t="s">
        <v>268</v>
      </c>
      <c r="E1482" s="118" t="s">
        <v>47</v>
      </c>
      <c r="F1482" s="120" t="n">
        <v>43780</v>
      </c>
      <c r="G1482" s="120" t="n">
        <v>284220</v>
      </c>
      <c r="H1482" s="122" t="n">
        <v>1549270.05</v>
      </c>
    </row>
    <row r="1483" ht="14.5" customHeight="1">
      <c r="A1483" s="118" t="n">
        <v>2025</v>
      </c>
      <c r="B1483" s="118" t="s">
        <v>36</v>
      </c>
      <c r="C1483" s="118" t="s">
        <v>249</v>
      </c>
      <c r="D1483" s="118" t="s">
        <v>268</v>
      </c>
      <c r="E1483" s="118" t="s">
        <v>47</v>
      </c>
      <c r="F1483" s="120" t="n">
        <v>24683</v>
      </c>
      <c r="G1483" s="120" t="n">
        <v>134754</v>
      </c>
      <c r="H1483" s="122" t="n">
        <v>819882.77</v>
      </c>
    </row>
    <row r="1484" ht="14.5" customHeight="1">
      <c r="A1484" s="118" t="n">
        <v>2025</v>
      </c>
      <c r="B1484" s="118" t="s">
        <v>37</v>
      </c>
      <c r="C1484" s="118" t="s">
        <v>248</v>
      </c>
      <c r="D1484" s="118" t="s">
        <v>268</v>
      </c>
      <c r="E1484" s="118" t="s">
        <v>47</v>
      </c>
      <c r="F1484" s="120" t="n">
        <v>87366</v>
      </c>
      <c r="G1484" s="120" t="n">
        <v>865717</v>
      </c>
      <c r="H1484" s="122" t="n">
        <v>2278215.66</v>
      </c>
    </row>
    <row r="1485" ht="14.5" customHeight="1">
      <c r="A1485" s="118" t="n">
        <v>2025</v>
      </c>
      <c r="B1485" s="118" t="s">
        <v>37</v>
      </c>
      <c r="C1485" s="118" t="s">
        <v>249</v>
      </c>
      <c r="D1485" s="118" t="s">
        <v>268</v>
      </c>
      <c r="E1485" s="118" t="s">
        <v>47</v>
      </c>
      <c r="F1485" s="120" t="n">
        <v>58737</v>
      </c>
      <c r="G1485" s="120" t="n">
        <v>564853</v>
      </c>
      <c r="H1485" s="122" t="n">
        <v>1592346.44</v>
      </c>
    </row>
    <row r="1486" ht="14.5" customHeight="1">
      <c r="A1486" s="118" t="n">
        <v>2025</v>
      </c>
      <c r="B1486" s="118" t="s">
        <v>38</v>
      </c>
      <c r="C1486" s="118" t="s">
        <v>248</v>
      </c>
      <c r="D1486" s="118" t="s">
        <v>268</v>
      </c>
      <c r="E1486" s="118" t="s">
        <v>47</v>
      </c>
      <c r="F1486" s="120" t="n">
        <v>322635</v>
      </c>
      <c r="G1486" s="120" t="n">
        <v>2322570</v>
      </c>
      <c r="H1486" s="122" t="n">
        <v>16152596.47</v>
      </c>
    </row>
    <row r="1487" ht="14.5" customHeight="1">
      <c r="A1487" s="118" t="n">
        <v>2025</v>
      </c>
      <c r="B1487" s="118" t="s">
        <v>38</v>
      </c>
      <c r="C1487" s="118" t="s">
        <v>249</v>
      </c>
      <c r="D1487" s="118" t="s">
        <v>268</v>
      </c>
      <c r="E1487" s="118" t="s">
        <v>47</v>
      </c>
      <c r="F1487" s="120" t="n">
        <v>218658</v>
      </c>
      <c r="G1487" s="120" t="n">
        <v>1406979</v>
      </c>
      <c r="H1487" s="122" t="n">
        <v>9554023.97</v>
      </c>
    </row>
    <row r="1488" ht="14.5" customHeight="1">
      <c r="A1488" s="118" t="n">
        <v>2025</v>
      </c>
      <c r="B1488" s="118" t="s">
        <v>39</v>
      </c>
      <c r="C1488" s="118" t="s">
        <v>248</v>
      </c>
      <c r="D1488" s="118" t="s">
        <v>268</v>
      </c>
      <c r="E1488" s="118" t="s">
        <v>47</v>
      </c>
      <c r="F1488" s="120" t="n">
        <v>34942</v>
      </c>
      <c r="G1488" s="120" t="n">
        <v>259157</v>
      </c>
      <c r="H1488" s="122" t="n">
        <v>221637.49</v>
      </c>
    </row>
    <row r="1489" ht="14.5" customHeight="1">
      <c r="A1489" s="118" t="n">
        <v>2025</v>
      </c>
      <c r="B1489" s="118" t="s">
        <v>39</v>
      </c>
      <c r="C1489" s="118" t="s">
        <v>249</v>
      </c>
      <c r="D1489" s="118" t="s">
        <v>268</v>
      </c>
      <c r="E1489" s="118" t="s">
        <v>47</v>
      </c>
      <c r="F1489" s="120" t="n">
        <v>20754</v>
      </c>
      <c r="G1489" s="120" t="n">
        <v>134135</v>
      </c>
      <c r="H1489" s="122" t="n">
        <v>115451.22</v>
      </c>
    </row>
    <row r="1490" ht="14.5" customHeight="1">
      <c r="A1490" s="118" t="n">
        <v>2025</v>
      </c>
      <c r="B1490" s="118" t="s">
        <v>36</v>
      </c>
      <c r="C1490" s="118" t="s">
        <v>248</v>
      </c>
      <c r="D1490" s="118" t="s">
        <v>269</v>
      </c>
      <c r="E1490" s="118" t="s">
        <v>47</v>
      </c>
      <c r="F1490" s="120" t="n">
        <v>36477</v>
      </c>
      <c r="G1490" s="120" t="n">
        <v>242871</v>
      </c>
      <c r="H1490" s="122" t="n">
        <v>1485479.9</v>
      </c>
    </row>
    <row r="1491" ht="14.5" customHeight="1">
      <c r="A1491" s="118" t="n">
        <v>2025</v>
      </c>
      <c r="B1491" s="118" t="s">
        <v>36</v>
      </c>
      <c r="C1491" s="118" t="s">
        <v>249</v>
      </c>
      <c r="D1491" s="118" t="s">
        <v>269</v>
      </c>
      <c r="E1491" s="118" t="s">
        <v>47</v>
      </c>
      <c r="F1491" s="120" t="n">
        <v>19781</v>
      </c>
      <c r="G1491" s="120" t="n">
        <v>101444</v>
      </c>
      <c r="H1491" s="122" t="n">
        <v>694957.69</v>
      </c>
    </row>
    <row r="1492" ht="14.5" customHeight="1">
      <c r="A1492" s="118" t="n">
        <v>2025</v>
      </c>
      <c r="B1492" s="118" t="s">
        <v>37</v>
      </c>
      <c r="C1492" s="118" t="s">
        <v>248</v>
      </c>
      <c r="D1492" s="118" t="s">
        <v>269</v>
      </c>
      <c r="E1492" s="118" t="s">
        <v>47</v>
      </c>
      <c r="F1492" s="120" t="n">
        <v>66915</v>
      </c>
      <c r="G1492" s="120" t="n">
        <v>677019</v>
      </c>
      <c r="H1492" s="122" t="n">
        <v>1653148.46</v>
      </c>
    </row>
    <row r="1493" ht="14.5" customHeight="1">
      <c r="A1493" s="118" t="n">
        <v>2025</v>
      </c>
      <c r="B1493" s="118" t="s">
        <v>37</v>
      </c>
      <c r="C1493" s="118" t="s">
        <v>249</v>
      </c>
      <c r="D1493" s="118" t="s">
        <v>269</v>
      </c>
      <c r="E1493" s="118" t="s">
        <v>47</v>
      </c>
      <c r="F1493" s="120" t="n">
        <v>39632</v>
      </c>
      <c r="G1493" s="120" t="n">
        <v>381272</v>
      </c>
      <c r="H1493" s="122" t="n">
        <v>973015.04</v>
      </c>
    </row>
    <row r="1494" ht="14.5" customHeight="1">
      <c r="A1494" s="118" t="n">
        <v>2025</v>
      </c>
      <c r="B1494" s="118" t="s">
        <v>38</v>
      </c>
      <c r="C1494" s="118" t="s">
        <v>248</v>
      </c>
      <c r="D1494" s="118" t="s">
        <v>269</v>
      </c>
      <c r="E1494" s="118" t="s">
        <v>47</v>
      </c>
      <c r="F1494" s="120" t="n">
        <v>257088</v>
      </c>
      <c r="G1494" s="120" t="n">
        <v>1848265</v>
      </c>
      <c r="H1494" s="122" t="n">
        <v>13426588.57</v>
      </c>
    </row>
    <row r="1495" ht="14.5" customHeight="1">
      <c r="A1495" s="118" t="n">
        <v>2025</v>
      </c>
      <c r="B1495" s="118" t="s">
        <v>38</v>
      </c>
      <c r="C1495" s="118" t="s">
        <v>249</v>
      </c>
      <c r="D1495" s="118" t="s">
        <v>269</v>
      </c>
      <c r="E1495" s="118" t="s">
        <v>47</v>
      </c>
      <c r="F1495" s="120" t="n">
        <v>156524</v>
      </c>
      <c r="G1495" s="120" t="n">
        <v>947609</v>
      </c>
      <c r="H1495" s="122" t="n">
        <v>6385214.33</v>
      </c>
    </row>
    <row r="1496" ht="14.5" customHeight="1">
      <c r="A1496" s="118" t="n">
        <v>2025</v>
      </c>
      <c r="B1496" s="118" t="s">
        <v>39</v>
      </c>
      <c r="C1496" s="118" t="s">
        <v>248</v>
      </c>
      <c r="D1496" s="118" t="s">
        <v>269</v>
      </c>
      <c r="E1496" s="118" t="s">
        <v>47</v>
      </c>
      <c r="F1496" s="120" t="n">
        <v>27726</v>
      </c>
      <c r="G1496" s="120" t="n">
        <v>215911</v>
      </c>
      <c r="H1496" s="122" t="n">
        <v>187112.29</v>
      </c>
    </row>
    <row r="1497" ht="14.5" customHeight="1">
      <c r="A1497" s="118" t="n">
        <v>2025</v>
      </c>
      <c r="B1497" s="118" t="s">
        <v>39</v>
      </c>
      <c r="C1497" s="118" t="s">
        <v>249</v>
      </c>
      <c r="D1497" s="118" t="s">
        <v>269</v>
      </c>
      <c r="E1497" s="118" t="s">
        <v>47</v>
      </c>
      <c r="F1497" s="120" t="n">
        <v>16095</v>
      </c>
      <c r="G1497" s="120" t="n">
        <v>104496</v>
      </c>
      <c r="H1497" s="122" t="n">
        <v>91684.82</v>
      </c>
    </row>
    <row r="1498" ht="14.5" customHeight="1">
      <c r="A1498" s="118" t="n">
        <v>2025</v>
      </c>
      <c r="B1498" s="118" t="s">
        <v>36</v>
      </c>
      <c r="C1498" s="118" t="s">
        <v>248</v>
      </c>
      <c r="D1498" s="118" t="s">
        <v>270</v>
      </c>
      <c r="E1498" s="118" t="s">
        <v>47</v>
      </c>
      <c r="F1498" s="120" t="n">
        <v>27264</v>
      </c>
      <c r="G1498" s="120" t="n">
        <v>175105</v>
      </c>
      <c r="H1498" s="122" t="n">
        <v>1266226.74</v>
      </c>
    </row>
    <row r="1499" ht="14.5" customHeight="1">
      <c r="A1499" s="118" t="n">
        <v>2025</v>
      </c>
      <c r="B1499" s="118" t="s">
        <v>36</v>
      </c>
      <c r="C1499" s="118" t="s">
        <v>249</v>
      </c>
      <c r="D1499" s="118" t="s">
        <v>270</v>
      </c>
      <c r="E1499" s="118" t="s">
        <v>47</v>
      </c>
      <c r="F1499" s="120" t="n">
        <v>13598</v>
      </c>
      <c r="G1499" s="120" t="n">
        <v>65755</v>
      </c>
      <c r="H1499" s="122" t="n">
        <v>523638.36</v>
      </c>
    </row>
    <row r="1500" ht="14.5" customHeight="1">
      <c r="A1500" s="118" t="n">
        <v>2025</v>
      </c>
      <c r="B1500" s="118" t="s">
        <v>37</v>
      </c>
      <c r="C1500" s="118" t="s">
        <v>248</v>
      </c>
      <c r="D1500" s="118" t="s">
        <v>270</v>
      </c>
      <c r="E1500" s="118" t="s">
        <v>47</v>
      </c>
      <c r="F1500" s="120" t="n">
        <v>44193</v>
      </c>
      <c r="G1500" s="120" t="n">
        <v>470338</v>
      </c>
      <c r="H1500" s="122" t="n">
        <v>1003255.19</v>
      </c>
    </row>
    <row r="1501" ht="14.5" customHeight="1">
      <c r="A1501" s="118" t="n">
        <v>2025</v>
      </c>
      <c r="B1501" s="118" t="s">
        <v>37</v>
      </c>
      <c r="C1501" s="118" t="s">
        <v>249</v>
      </c>
      <c r="D1501" s="118" t="s">
        <v>270</v>
      </c>
      <c r="E1501" s="118" t="s">
        <v>47</v>
      </c>
      <c r="F1501" s="120" t="n">
        <v>23068</v>
      </c>
      <c r="G1501" s="120" t="n">
        <v>226096</v>
      </c>
      <c r="H1501" s="122" t="n">
        <v>507204.76</v>
      </c>
    </row>
    <row r="1502" ht="14.5" customHeight="1">
      <c r="A1502" s="118" t="n">
        <v>2025</v>
      </c>
      <c r="B1502" s="118" t="s">
        <v>38</v>
      </c>
      <c r="C1502" s="118" t="s">
        <v>248</v>
      </c>
      <c r="D1502" s="118" t="s">
        <v>270</v>
      </c>
      <c r="E1502" s="118" t="s">
        <v>47</v>
      </c>
      <c r="F1502" s="120" t="n">
        <v>190586</v>
      </c>
      <c r="G1502" s="120" t="n">
        <v>1386443</v>
      </c>
      <c r="H1502" s="122" t="n">
        <v>10833470.91</v>
      </c>
    </row>
    <row r="1503" ht="14.5" customHeight="1">
      <c r="A1503" s="118" t="n">
        <v>2025</v>
      </c>
      <c r="B1503" s="118" t="s">
        <v>38</v>
      </c>
      <c r="C1503" s="118" t="s">
        <v>249</v>
      </c>
      <c r="D1503" s="118" t="s">
        <v>270</v>
      </c>
      <c r="E1503" s="118" t="s">
        <v>47</v>
      </c>
      <c r="F1503" s="120" t="n">
        <v>101883</v>
      </c>
      <c r="G1503" s="120" t="n">
        <v>587287</v>
      </c>
      <c r="H1503" s="122" t="n">
        <v>4092078.6</v>
      </c>
    </row>
    <row r="1504" ht="14.5" customHeight="1">
      <c r="A1504" s="118" t="n">
        <v>2025</v>
      </c>
      <c r="B1504" s="118" t="s">
        <v>39</v>
      </c>
      <c r="C1504" s="118" t="s">
        <v>248</v>
      </c>
      <c r="D1504" s="118" t="s">
        <v>270</v>
      </c>
      <c r="E1504" s="118" t="s">
        <v>47</v>
      </c>
      <c r="F1504" s="120" t="n">
        <v>19215</v>
      </c>
      <c r="G1504" s="120" t="n">
        <v>159180</v>
      </c>
      <c r="H1504" s="122" t="n">
        <v>137812.98</v>
      </c>
    </row>
    <row r="1505" ht="14.5" customHeight="1">
      <c r="A1505" s="118" t="n">
        <v>2025</v>
      </c>
      <c r="B1505" s="118" t="s">
        <v>39</v>
      </c>
      <c r="C1505" s="118" t="s">
        <v>249</v>
      </c>
      <c r="D1505" s="118" t="s">
        <v>270</v>
      </c>
      <c r="E1505" s="118" t="s">
        <v>47</v>
      </c>
      <c r="F1505" s="120" t="n">
        <v>10737</v>
      </c>
      <c r="G1505" s="120" t="n">
        <v>72027</v>
      </c>
      <c r="H1505" s="122" t="n">
        <v>60911.9</v>
      </c>
    </row>
    <row r="1506" ht="14.5" customHeight="1">
      <c r="A1506" s="118" t="n">
        <v>2025</v>
      </c>
      <c r="B1506" s="118" t="s">
        <v>36</v>
      </c>
      <c r="C1506" s="118" t="s">
        <v>248</v>
      </c>
      <c r="D1506" s="118" t="s">
        <v>271</v>
      </c>
      <c r="E1506" s="118" t="s">
        <v>47</v>
      </c>
      <c r="F1506" s="120" t="n">
        <v>23755</v>
      </c>
      <c r="G1506" s="120" t="n">
        <v>139984</v>
      </c>
      <c r="H1506" s="122" t="n">
        <v>1225927.12</v>
      </c>
    </row>
    <row r="1507" ht="14.5" customHeight="1">
      <c r="A1507" s="118" t="n">
        <v>2025</v>
      </c>
      <c r="B1507" s="118" t="s">
        <v>36</v>
      </c>
      <c r="C1507" s="118" t="s">
        <v>249</v>
      </c>
      <c r="D1507" s="118" t="s">
        <v>271</v>
      </c>
      <c r="E1507" s="118" t="s">
        <v>47</v>
      </c>
      <c r="F1507" s="120" t="n">
        <v>8899</v>
      </c>
      <c r="G1507" s="120" t="n">
        <v>38182</v>
      </c>
      <c r="H1507" s="122" t="n">
        <v>315813.47</v>
      </c>
    </row>
    <row r="1508" ht="14.5" customHeight="1">
      <c r="A1508" s="118" t="n">
        <v>2025</v>
      </c>
      <c r="B1508" s="118" t="s">
        <v>37</v>
      </c>
      <c r="C1508" s="118" t="s">
        <v>248</v>
      </c>
      <c r="D1508" s="118" t="s">
        <v>271</v>
      </c>
      <c r="E1508" s="118" t="s">
        <v>47</v>
      </c>
      <c r="F1508" s="120" t="n">
        <v>25377</v>
      </c>
      <c r="G1508" s="120" t="n">
        <v>279664</v>
      </c>
      <c r="H1508" s="122" t="n">
        <v>569624.31</v>
      </c>
    </row>
    <row r="1509" ht="14.5" customHeight="1">
      <c r="A1509" s="118" t="n">
        <v>2025</v>
      </c>
      <c r="B1509" s="118" t="s">
        <v>37</v>
      </c>
      <c r="C1509" s="118" t="s">
        <v>249</v>
      </c>
      <c r="D1509" s="118" t="s">
        <v>271</v>
      </c>
      <c r="E1509" s="118" t="s">
        <v>47</v>
      </c>
      <c r="F1509" s="120" t="n">
        <v>10256</v>
      </c>
      <c r="G1509" s="120" t="n">
        <v>102347</v>
      </c>
      <c r="H1509" s="122" t="n">
        <v>209154.24</v>
      </c>
    </row>
    <row r="1510" ht="14.5" customHeight="1">
      <c r="A1510" s="118" t="n">
        <v>2025</v>
      </c>
      <c r="B1510" s="118" t="s">
        <v>38</v>
      </c>
      <c r="C1510" s="118" t="s">
        <v>248</v>
      </c>
      <c r="D1510" s="118" t="s">
        <v>271</v>
      </c>
      <c r="E1510" s="118" t="s">
        <v>47</v>
      </c>
      <c r="F1510" s="120" t="n">
        <v>147484</v>
      </c>
      <c r="G1510" s="120" t="n">
        <v>1004703</v>
      </c>
      <c r="H1510" s="122" t="n">
        <v>8495271.32</v>
      </c>
    </row>
    <row r="1511" ht="14.5" customHeight="1">
      <c r="A1511" s="118" t="n">
        <v>2025</v>
      </c>
      <c r="B1511" s="118" t="s">
        <v>38</v>
      </c>
      <c r="C1511" s="118" t="s">
        <v>249</v>
      </c>
      <c r="D1511" s="118" t="s">
        <v>271</v>
      </c>
      <c r="E1511" s="118" t="s">
        <v>47</v>
      </c>
      <c r="F1511" s="120" t="n">
        <v>58720</v>
      </c>
      <c r="G1511" s="120" t="n">
        <v>298558</v>
      </c>
      <c r="H1511" s="122" t="n">
        <v>2197961.84</v>
      </c>
    </row>
    <row r="1512" ht="14.5" customHeight="1">
      <c r="A1512" s="118" t="n">
        <v>2025</v>
      </c>
      <c r="B1512" s="118" t="s">
        <v>39</v>
      </c>
      <c r="C1512" s="118" t="s">
        <v>248</v>
      </c>
      <c r="D1512" s="118" t="s">
        <v>271</v>
      </c>
      <c r="E1512" s="118" t="s">
        <v>47</v>
      </c>
      <c r="F1512" s="120" t="n">
        <v>13750</v>
      </c>
      <c r="G1512" s="120" t="n">
        <v>119811</v>
      </c>
      <c r="H1512" s="122" t="n">
        <v>108991.8</v>
      </c>
    </row>
    <row r="1513" ht="14.5" customHeight="1">
      <c r="A1513" s="118" t="n">
        <v>2025</v>
      </c>
      <c r="B1513" s="118" t="s">
        <v>39</v>
      </c>
      <c r="C1513" s="118" t="s">
        <v>249</v>
      </c>
      <c r="D1513" s="118" t="s">
        <v>271</v>
      </c>
      <c r="E1513" s="118" t="s">
        <v>47</v>
      </c>
      <c r="F1513" s="120" t="n">
        <v>6268</v>
      </c>
      <c r="G1513" s="120" t="n">
        <v>43358</v>
      </c>
      <c r="H1513" s="122" t="n">
        <v>37803.53</v>
      </c>
    </row>
    <row r="1514">
      <c r="A1514" s="118"/>
      <c r="B1514" s="118"/>
      <c r="C1514" s="118"/>
      <c r="D1514" s="118"/>
      <c r="E1514" s="118"/>
      <c r="F1514" s="120"/>
      <c r="G1514" s="120"/>
      <c r="H1514" s="122"/>
    </row>
    <row r="1515">
      <c r="A1515" s="118"/>
      <c r="B1515" s="118"/>
      <c r="C1515" s="118"/>
      <c r="D1515" s="118"/>
      <c r="E1515" s="118"/>
      <c r="F1515" s="120"/>
      <c r="G1515" s="120"/>
      <c r="H1515" s="122"/>
    </row>
    <row r="1516">
      <c r="A1516" s="118"/>
      <c r="B1516" s="118"/>
      <c r="C1516" s="118"/>
      <c r="D1516" s="118"/>
      <c r="E1516" s="118"/>
      <c r="F1516" s="120"/>
      <c r="G1516" s="120"/>
      <c r="H1516" s="122"/>
    </row>
    <row r="1517">
      <c r="A1517" s="118"/>
      <c r="B1517" s="118"/>
      <c r="C1517" s="118"/>
      <c r="D1517" s="118"/>
      <c r="E1517" s="118"/>
      <c r="F1517" s="120"/>
      <c r="G1517" s="120"/>
      <c r="H1517" s="122"/>
    </row>
    <row r="1518">
      <c r="A1518" s="118"/>
      <c r="B1518" s="118"/>
      <c r="C1518" s="118"/>
      <c r="D1518" s="118"/>
      <c r="E1518" s="118"/>
      <c r="F1518" s="120"/>
      <c r="G1518" s="120"/>
      <c r="H1518" s="122"/>
    </row>
    <row r="1519">
      <c r="A1519" s="118"/>
      <c r="B1519" s="118"/>
      <c r="C1519" s="118"/>
      <c r="D1519" s="118"/>
      <c r="E1519" s="118"/>
      <c r="F1519" s="120"/>
      <c r="G1519" s="120"/>
      <c r="H1519" s="122"/>
    </row>
    <row r="1520">
      <c r="A1520" s="118"/>
      <c r="B1520" s="118"/>
      <c r="C1520" s="118"/>
      <c r="D1520" s="118"/>
      <c r="E1520" s="118"/>
      <c r="F1520" s="120"/>
      <c r="G1520" s="120"/>
      <c r="H1520" s="122"/>
    </row>
  </sheetData>
  <pageMargins left="0.7" right="0.7" top="0.75" bottom="0.75" header="0.3" footer="0.3"/>
  <pageSetup paperSize="9" orientation="portrait" horizontalDpi="300" verticalDpi="300" r:id="rId2"/>
  <tableParts count="1">
    <tablePart r:id="rId17"/>
  </tablePar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8.71" hidden="0" customWidth="1"/>
    <col min="3" max="3" width="25.71" hidden="0" customWidth="1"/>
    <col min="4" max="4" width="11.71" hidden="0" customWidth="1"/>
    <col min="5" max="5" width="31.71" hidden="0" customWidth="1"/>
  </cols>
  <sheetData>
    <row r="1" ht="14.5" customHeight="1">
      <c r="A1" s="123" t="s">
        <v>276</v>
      </c>
    </row>
    <row r="2" ht="29" customHeight="1">
      <c r="A2" s="124" t="s">
        <v>32</v>
      </c>
    </row>
    <row r="3" ht="14.5" customHeight="1">
      <c r="A3" t="s">
        <v>41</v>
      </c>
    </row>
    <row r="4" ht="14.5" customHeight="1">
      <c r="A4" t="s">
        <v>42</v>
      </c>
    </row>
    <row r="5" ht="14.5" customHeight="1">
      <c r="A5" t="s">
        <v>277</v>
      </c>
    </row>
    <row r="6" ht="14.5" customHeight="1">
      <c r="A6" t="s">
        <v>278</v>
      </c>
    </row>
    <row r="7" ht="14.5" customHeight="1">
      <c r="A7" t="s">
        <v>279</v>
      </c>
    </row>
    <row r="8" ht="29" customHeight="1">
      <c r="A8" s="125" t="s">
        <v>7</v>
      </c>
      <c r="B8" s="125" t="s">
        <v>11</v>
      </c>
      <c r="C8" s="127" t="s">
        <v>46</v>
      </c>
      <c r="D8" s="127" t="s">
        <v>25</v>
      </c>
      <c r="E8" s="129" t="s">
        <v>27</v>
      </c>
    </row>
    <row r="9" ht="14.5" customHeight="1">
      <c r="A9" s="126" t="n">
        <v>2016</v>
      </c>
      <c r="B9" s="126" t="s">
        <v>280</v>
      </c>
      <c r="C9" s="128" t="n">
        <v>2420110</v>
      </c>
      <c r="D9" s="128" t="n">
        <v>20351488</v>
      </c>
      <c r="E9" s="130" t="n">
        <v>209199756.83</v>
      </c>
    </row>
    <row r="10" ht="14.5" customHeight="1">
      <c r="A10" s="126" t="n">
        <v>2016</v>
      </c>
      <c r="B10" s="126" t="s">
        <v>281</v>
      </c>
      <c r="C10" s="128" t="n">
        <v>2033092</v>
      </c>
      <c r="D10" s="128" t="n">
        <v>15238841</v>
      </c>
      <c r="E10" s="130" t="n">
        <v>164757788.67</v>
      </c>
    </row>
    <row r="11" ht="14.5" customHeight="1">
      <c r="A11" s="126" t="n">
        <v>2016</v>
      </c>
      <c r="B11" s="126" t="s">
        <v>282</v>
      </c>
      <c r="C11" s="128" t="n">
        <v>1677247</v>
      </c>
      <c r="D11" s="128" t="n">
        <v>12000835</v>
      </c>
      <c r="E11" s="130" t="n">
        <v>135402668.95</v>
      </c>
    </row>
    <row r="12" ht="14.5" customHeight="1">
      <c r="A12" s="126" t="n">
        <v>2016</v>
      </c>
      <c r="B12" s="126" t="s">
        <v>283</v>
      </c>
      <c r="C12" s="128" t="n">
        <v>1469593</v>
      </c>
      <c r="D12" s="128" t="n">
        <v>10061494</v>
      </c>
      <c r="E12" s="130" t="n">
        <v>117099672.16</v>
      </c>
    </row>
    <row r="13" ht="14.5" customHeight="1">
      <c r="A13" s="126" t="n">
        <v>2016</v>
      </c>
      <c r="B13" s="126" t="s">
        <v>284</v>
      </c>
      <c r="C13" s="128" t="n">
        <v>1222915</v>
      </c>
      <c r="D13" s="128" t="n">
        <v>7943097</v>
      </c>
      <c r="E13" s="130" t="n">
        <v>96109615.19</v>
      </c>
    </row>
    <row r="14" ht="14.5" customHeight="1">
      <c r="A14" s="126" t="n">
        <v>2016</v>
      </c>
      <c r="B14" s="126" t="s">
        <v>250</v>
      </c>
      <c r="C14" s="128" t="n">
        <v>25061</v>
      </c>
      <c r="D14" s="128" t="n">
        <v>38156</v>
      </c>
      <c r="E14" s="130" t="n">
        <v>283483.58</v>
      </c>
    </row>
    <row r="15" ht="14.5" customHeight="1">
      <c r="A15" s="126" t="n">
        <v>2017</v>
      </c>
      <c r="B15" s="126" t="s">
        <v>280</v>
      </c>
      <c r="C15" s="128" t="n">
        <v>2300629</v>
      </c>
      <c r="D15" s="128" t="n">
        <v>20519750</v>
      </c>
      <c r="E15" s="130" t="n">
        <v>174540034.19</v>
      </c>
    </row>
    <row r="16" ht="14.5" customHeight="1">
      <c r="A16" s="126" t="n">
        <v>2017</v>
      </c>
      <c r="B16" s="126" t="s">
        <v>281</v>
      </c>
      <c r="C16" s="128" t="n">
        <v>1929070</v>
      </c>
      <c r="D16" s="128" t="n">
        <v>15318275</v>
      </c>
      <c r="E16" s="130" t="n">
        <v>138078484.79</v>
      </c>
    </row>
    <row r="17" ht="14.5" customHeight="1">
      <c r="A17" s="126" t="n">
        <v>2017</v>
      </c>
      <c r="B17" s="126" t="s">
        <v>282</v>
      </c>
      <c r="C17" s="128" t="n">
        <v>1630208</v>
      </c>
      <c r="D17" s="128" t="n">
        <v>12269897</v>
      </c>
      <c r="E17" s="130" t="n">
        <v>115117140.28</v>
      </c>
    </row>
    <row r="18" ht="14.5" customHeight="1">
      <c r="A18" s="126" t="n">
        <v>2017</v>
      </c>
      <c r="B18" s="126" t="s">
        <v>283</v>
      </c>
      <c r="C18" s="128" t="n">
        <v>1442233</v>
      </c>
      <c r="D18" s="128" t="n">
        <v>10263996</v>
      </c>
      <c r="E18" s="130" t="n">
        <v>98901369.77</v>
      </c>
    </row>
    <row r="19" ht="14.5" customHeight="1">
      <c r="A19" s="126" t="n">
        <v>2017</v>
      </c>
      <c r="B19" s="126" t="s">
        <v>284</v>
      </c>
      <c r="C19" s="128" t="n">
        <v>1217170</v>
      </c>
      <c r="D19" s="128" t="n">
        <v>8158729</v>
      </c>
      <c r="E19" s="130" t="n">
        <v>81856194.91</v>
      </c>
    </row>
    <row r="20" ht="14.5" customHeight="1">
      <c r="A20" s="126" t="n">
        <v>2017</v>
      </c>
      <c r="B20" s="126" t="s">
        <v>250</v>
      </c>
      <c r="C20" s="128" t="n">
        <v>13460</v>
      </c>
      <c r="D20" s="128" t="n">
        <v>22911</v>
      </c>
      <c r="E20" s="130" t="n">
        <v>165031.31</v>
      </c>
    </row>
    <row r="21" ht="14.5" customHeight="1">
      <c r="A21" s="126" t="n">
        <v>2018</v>
      </c>
      <c r="B21" s="126" t="s">
        <v>280</v>
      </c>
      <c r="C21" s="128" t="n">
        <v>2181326</v>
      </c>
      <c r="D21" s="128" t="n">
        <v>20456224</v>
      </c>
      <c r="E21" s="130" t="n">
        <v>115022016.48</v>
      </c>
    </row>
    <row r="22" ht="14.5" customHeight="1">
      <c r="A22" s="126" t="n">
        <v>2018</v>
      </c>
      <c r="B22" s="126" t="s">
        <v>281</v>
      </c>
      <c r="C22" s="128" t="n">
        <v>1834363</v>
      </c>
      <c r="D22" s="128" t="n">
        <v>15225333</v>
      </c>
      <c r="E22" s="130" t="n">
        <v>91240169.51</v>
      </c>
    </row>
    <row r="23" ht="14.5" customHeight="1">
      <c r="A23" s="126" t="n">
        <v>2018</v>
      </c>
      <c r="B23" s="126" t="s">
        <v>282</v>
      </c>
      <c r="C23" s="128" t="n">
        <v>1565208</v>
      </c>
      <c r="D23" s="128" t="n">
        <v>12271898</v>
      </c>
      <c r="E23" s="130" t="n">
        <v>76615612.16</v>
      </c>
    </row>
    <row r="24" ht="14.5" customHeight="1">
      <c r="A24" s="126" t="n">
        <v>2018</v>
      </c>
      <c r="B24" s="126" t="s">
        <v>283</v>
      </c>
      <c r="C24" s="128" t="n">
        <v>1389840</v>
      </c>
      <c r="D24" s="128" t="n">
        <v>10250875</v>
      </c>
      <c r="E24" s="130" t="n">
        <v>65385967.68</v>
      </c>
    </row>
    <row r="25" ht="14.5" customHeight="1">
      <c r="A25" s="126" t="n">
        <v>2018</v>
      </c>
      <c r="B25" s="126" t="s">
        <v>284</v>
      </c>
      <c r="C25" s="128" t="n">
        <v>1195220</v>
      </c>
      <c r="D25" s="128" t="n">
        <v>8216383</v>
      </c>
      <c r="E25" s="130" t="n">
        <v>53178298.43</v>
      </c>
    </row>
    <row r="26" ht="14.5" customHeight="1">
      <c r="A26" s="126" t="n">
        <v>2018</v>
      </c>
      <c r="B26" s="126" t="s">
        <v>250</v>
      </c>
      <c r="C26" s="128" t="n">
        <v>11191</v>
      </c>
      <c r="D26" s="128" t="n">
        <v>18548</v>
      </c>
      <c r="E26" s="130" t="n">
        <v>89524.5</v>
      </c>
    </row>
    <row r="27" ht="14.5" customHeight="1">
      <c r="A27" s="126" t="n">
        <v>2019</v>
      </c>
      <c r="B27" s="126" t="s">
        <v>280</v>
      </c>
      <c r="C27" s="128" t="n">
        <v>2103222</v>
      </c>
      <c r="D27" s="128" t="n">
        <v>20344131</v>
      </c>
      <c r="E27" s="130" t="n">
        <v>108335907.49</v>
      </c>
    </row>
    <row r="28" ht="14.5" customHeight="1">
      <c r="A28" s="126" t="n">
        <v>2019</v>
      </c>
      <c r="B28" s="126" t="s">
        <v>281</v>
      </c>
      <c r="C28" s="128" t="n">
        <v>1782084</v>
      </c>
      <c r="D28" s="128" t="n">
        <v>15125951</v>
      </c>
      <c r="E28" s="130" t="n">
        <v>86191556.76</v>
      </c>
    </row>
    <row r="29" ht="14.5" customHeight="1">
      <c r="A29" s="126" t="n">
        <v>2019</v>
      </c>
      <c r="B29" s="126" t="s">
        <v>282</v>
      </c>
      <c r="C29" s="128" t="n">
        <v>1533125</v>
      </c>
      <c r="D29" s="128" t="n">
        <v>12300251</v>
      </c>
      <c r="E29" s="130" t="n">
        <v>73229390.4</v>
      </c>
    </row>
    <row r="30" ht="14.5" customHeight="1">
      <c r="A30" s="126" t="n">
        <v>2019</v>
      </c>
      <c r="B30" s="126" t="s">
        <v>283</v>
      </c>
      <c r="C30" s="128" t="n">
        <v>1374147</v>
      </c>
      <c r="D30" s="128" t="n">
        <v>10305317</v>
      </c>
      <c r="E30" s="130" t="n">
        <v>62586044.58</v>
      </c>
    </row>
    <row r="31" ht="14.5" customHeight="1">
      <c r="A31" s="126" t="n">
        <v>2019</v>
      </c>
      <c r="B31" s="126" t="s">
        <v>284</v>
      </c>
      <c r="C31" s="128" t="n">
        <v>1192733</v>
      </c>
      <c r="D31" s="128" t="n">
        <v>8325161</v>
      </c>
      <c r="E31" s="130" t="n">
        <v>51511139.38</v>
      </c>
    </row>
    <row r="32" ht="14.5" customHeight="1">
      <c r="A32" s="126" t="n">
        <v>2019</v>
      </c>
      <c r="B32" s="126" t="s">
        <v>250</v>
      </c>
      <c r="C32" s="128" t="n">
        <v>13204</v>
      </c>
      <c r="D32" s="128" t="n">
        <v>21231</v>
      </c>
      <c r="E32" s="130" t="n">
        <v>92819</v>
      </c>
    </row>
    <row r="33" ht="14.5" customHeight="1">
      <c r="A33" s="126" t="n">
        <v>2020</v>
      </c>
      <c r="B33" s="126" t="s">
        <v>280</v>
      </c>
      <c r="C33" s="128" t="n">
        <v>1906291</v>
      </c>
      <c r="D33" s="128" t="n">
        <v>20351742</v>
      </c>
      <c r="E33" s="130" t="n">
        <v>114834179.38</v>
      </c>
    </row>
    <row r="34" ht="14.5" customHeight="1">
      <c r="A34" s="126" t="n">
        <v>2020</v>
      </c>
      <c r="B34" s="126" t="s">
        <v>281</v>
      </c>
      <c r="C34" s="128" t="n">
        <v>1642221</v>
      </c>
      <c r="D34" s="128" t="n">
        <v>15193347</v>
      </c>
      <c r="E34" s="130" t="n">
        <v>91494256.26</v>
      </c>
    </row>
    <row r="35" ht="14.5" customHeight="1">
      <c r="A35" s="126" t="n">
        <v>2020</v>
      </c>
      <c r="B35" s="126" t="s">
        <v>282</v>
      </c>
      <c r="C35" s="128" t="n">
        <v>1446143</v>
      </c>
      <c r="D35" s="128" t="n">
        <v>12454520</v>
      </c>
      <c r="E35" s="130" t="n">
        <v>77925227.36</v>
      </c>
    </row>
    <row r="36" ht="14.5" customHeight="1">
      <c r="A36" s="126" t="n">
        <v>2020</v>
      </c>
      <c r="B36" s="126" t="s">
        <v>283</v>
      </c>
      <c r="C36" s="128" t="n">
        <v>1313973</v>
      </c>
      <c r="D36" s="128" t="n">
        <v>10518793</v>
      </c>
      <c r="E36" s="130" t="n">
        <v>67344977.66</v>
      </c>
    </row>
    <row r="37" ht="14.5" customHeight="1">
      <c r="A37" s="126" t="n">
        <v>2020</v>
      </c>
      <c r="B37" s="126" t="s">
        <v>284</v>
      </c>
      <c r="C37" s="128" t="n">
        <v>1171968</v>
      </c>
      <c r="D37" s="128" t="n">
        <v>8584457</v>
      </c>
      <c r="E37" s="130" t="n">
        <v>55570489.35</v>
      </c>
    </row>
    <row r="38" ht="14.5" customHeight="1">
      <c r="A38" s="126" t="n">
        <v>2020</v>
      </c>
      <c r="B38" s="126" t="s">
        <v>250</v>
      </c>
      <c r="C38" s="128" t="n">
        <v>6629</v>
      </c>
      <c r="D38" s="128" t="n">
        <v>14276</v>
      </c>
      <c r="E38" s="130" t="n">
        <v>70004.28</v>
      </c>
    </row>
    <row r="39" ht="14.5" customHeight="1">
      <c r="A39" s="126" t="n">
        <v>2021</v>
      </c>
      <c r="B39" s="126" t="s">
        <v>280</v>
      </c>
      <c r="C39" s="128" t="n">
        <v>1856827</v>
      </c>
      <c r="D39" s="128" t="n">
        <v>20186701</v>
      </c>
      <c r="E39" s="130" t="n">
        <v>116213098.57</v>
      </c>
    </row>
    <row r="40" ht="14.5" customHeight="1">
      <c r="A40" s="126" t="n">
        <v>2021</v>
      </c>
      <c r="B40" s="126" t="s">
        <v>281</v>
      </c>
      <c r="C40" s="128" t="n">
        <v>1606745</v>
      </c>
      <c r="D40" s="128" t="n">
        <v>15127780</v>
      </c>
      <c r="E40" s="130" t="n">
        <v>92702377.94</v>
      </c>
    </row>
    <row r="41" ht="14.5" customHeight="1">
      <c r="A41" s="126" t="n">
        <v>2021</v>
      </c>
      <c r="B41" s="126" t="s">
        <v>282</v>
      </c>
      <c r="C41" s="128" t="n">
        <v>1421264</v>
      </c>
      <c r="D41" s="128" t="n">
        <v>12372334</v>
      </c>
      <c r="E41" s="130" t="n">
        <v>78889626.93</v>
      </c>
    </row>
    <row r="42" ht="14.5" customHeight="1">
      <c r="A42" s="126" t="n">
        <v>2021</v>
      </c>
      <c r="B42" s="126" t="s">
        <v>283</v>
      </c>
      <c r="C42" s="128" t="n">
        <v>1306825</v>
      </c>
      <c r="D42" s="128" t="n">
        <v>10520817</v>
      </c>
      <c r="E42" s="130" t="n">
        <v>68953647.29</v>
      </c>
    </row>
    <row r="43" ht="14.5" customHeight="1">
      <c r="A43" s="126" t="n">
        <v>2021</v>
      </c>
      <c r="B43" s="126" t="s">
        <v>284</v>
      </c>
      <c r="C43" s="128" t="n">
        <v>1173927</v>
      </c>
      <c r="D43" s="128" t="n">
        <v>8573313</v>
      </c>
      <c r="E43" s="130" t="n">
        <v>57090120.64</v>
      </c>
    </row>
    <row r="44" ht="14.5" customHeight="1">
      <c r="A44" s="126" t="n">
        <v>2021</v>
      </c>
      <c r="B44" s="126" t="s">
        <v>250</v>
      </c>
      <c r="C44" s="128" t="n">
        <v>3576</v>
      </c>
      <c r="D44" s="128" t="n">
        <v>11519</v>
      </c>
      <c r="E44" s="130" t="n">
        <v>62227.78</v>
      </c>
    </row>
    <row r="45" ht="14.5" customHeight="1">
      <c r="A45" s="126" t="n">
        <v>2022</v>
      </c>
      <c r="B45" s="126" t="s">
        <v>280</v>
      </c>
      <c r="C45" s="128" t="n">
        <v>1840782</v>
      </c>
      <c r="D45" s="128" t="n">
        <v>20055092</v>
      </c>
      <c r="E45" s="130" t="n">
        <v>102341689.39</v>
      </c>
    </row>
    <row r="46" ht="14.5" customHeight="1">
      <c r="A46" s="126" t="n">
        <v>2022</v>
      </c>
      <c r="B46" s="126" t="s">
        <v>281</v>
      </c>
      <c r="C46" s="128" t="n">
        <v>1593361</v>
      </c>
      <c r="D46" s="128" t="n">
        <v>15044535</v>
      </c>
      <c r="E46" s="130" t="n">
        <v>82950598.62</v>
      </c>
    </row>
    <row r="47" ht="14.5" customHeight="1">
      <c r="A47" s="126" t="n">
        <v>2022</v>
      </c>
      <c r="B47" s="126" t="s">
        <v>282</v>
      </c>
      <c r="C47" s="128" t="n">
        <v>1411618</v>
      </c>
      <c r="D47" s="128" t="n">
        <v>12350063</v>
      </c>
      <c r="E47" s="130" t="n">
        <v>70991851.32</v>
      </c>
    </row>
    <row r="48" ht="14.5" customHeight="1">
      <c r="A48" s="126" t="n">
        <v>2022</v>
      </c>
      <c r="B48" s="126" t="s">
        <v>283</v>
      </c>
      <c r="C48" s="128" t="n">
        <v>1302819</v>
      </c>
      <c r="D48" s="128" t="n">
        <v>10519925</v>
      </c>
      <c r="E48" s="130" t="n">
        <v>61997607.49</v>
      </c>
    </row>
    <row r="49" ht="14.5" customHeight="1">
      <c r="A49" s="126" t="n">
        <v>2022</v>
      </c>
      <c r="B49" s="126" t="s">
        <v>284</v>
      </c>
      <c r="C49" s="128" t="n">
        <v>1167865</v>
      </c>
      <c r="D49" s="128" t="n">
        <v>8552213</v>
      </c>
      <c r="E49" s="130" t="n">
        <v>51631858.39</v>
      </c>
    </row>
    <row r="50" ht="14.5" customHeight="1">
      <c r="A50" s="126" t="n">
        <v>2022</v>
      </c>
      <c r="B50" s="126" t="s">
        <v>250</v>
      </c>
      <c r="C50" s="128" t="n">
        <v>4957</v>
      </c>
      <c r="D50" s="128" t="n">
        <v>12915</v>
      </c>
      <c r="E50" s="130" t="n">
        <v>58077.38</v>
      </c>
    </row>
    <row r="51" ht="14.5" customHeight="1">
      <c r="A51" s="126" t="n">
        <v>2023</v>
      </c>
      <c r="B51" s="126" t="s">
        <v>280</v>
      </c>
      <c r="C51" s="128" t="n">
        <v>1835060</v>
      </c>
      <c r="D51" s="128" t="n">
        <v>19869569</v>
      </c>
      <c r="E51" s="130" t="n">
        <v>104185763.6</v>
      </c>
    </row>
    <row r="52" ht="14.5" customHeight="1">
      <c r="A52" s="126" t="n">
        <v>2023</v>
      </c>
      <c r="B52" s="126" t="s">
        <v>281</v>
      </c>
      <c r="C52" s="128" t="n">
        <v>1585461</v>
      </c>
      <c r="D52" s="128" t="n">
        <v>14972075</v>
      </c>
      <c r="E52" s="130" t="n">
        <v>84715603.28</v>
      </c>
    </row>
    <row r="53" ht="14.5" customHeight="1">
      <c r="A53" s="126" t="n">
        <v>2023</v>
      </c>
      <c r="B53" s="126" t="s">
        <v>282</v>
      </c>
      <c r="C53" s="128" t="n">
        <v>1406462</v>
      </c>
      <c r="D53" s="128" t="n">
        <v>12321513</v>
      </c>
      <c r="E53" s="130" t="n">
        <v>72630348.52</v>
      </c>
    </row>
    <row r="54" ht="14.5" customHeight="1">
      <c r="A54" s="126" t="n">
        <v>2023</v>
      </c>
      <c r="B54" s="126" t="s">
        <v>283</v>
      </c>
      <c r="C54" s="128" t="n">
        <v>1298789</v>
      </c>
      <c r="D54" s="128" t="n">
        <v>10516135</v>
      </c>
      <c r="E54" s="130" t="n">
        <v>63192034.33</v>
      </c>
    </row>
    <row r="55" ht="14.5" customHeight="1">
      <c r="A55" s="126" t="n">
        <v>2023</v>
      </c>
      <c r="B55" s="126" t="s">
        <v>284</v>
      </c>
      <c r="C55" s="128" t="n">
        <v>1155609</v>
      </c>
      <c r="D55" s="128" t="n">
        <v>8499696</v>
      </c>
      <c r="E55" s="130" t="n">
        <v>52133667.89</v>
      </c>
    </row>
    <row r="56" ht="14.5" customHeight="1">
      <c r="A56" s="126" t="n">
        <v>2023</v>
      </c>
      <c r="B56" s="126" t="s">
        <v>250</v>
      </c>
      <c r="C56" s="128" t="n">
        <v>7250</v>
      </c>
      <c r="D56" s="128" t="n">
        <v>15681</v>
      </c>
      <c r="E56" s="130" t="n">
        <v>69547.93</v>
      </c>
    </row>
    <row r="57" ht="14.5" customHeight="1">
      <c r="A57" s="126" t="n">
        <v>2024</v>
      </c>
      <c r="B57" s="126" t="s">
        <v>280</v>
      </c>
      <c r="C57" s="128" t="n">
        <v>1818814</v>
      </c>
      <c r="D57" s="128" t="n">
        <v>19787501</v>
      </c>
      <c r="E57" s="130" t="n">
        <v>98890539.47</v>
      </c>
    </row>
    <row r="58" ht="14.5" customHeight="1">
      <c r="A58" s="126" t="n">
        <v>2024</v>
      </c>
      <c r="B58" s="126" t="s">
        <v>281</v>
      </c>
      <c r="C58" s="128" t="n">
        <v>1572373</v>
      </c>
      <c r="D58" s="128" t="n">
        <v>14963581</v>
      </c>
      <c r="E58" s="130" t="n">
        <v>81450917.41</v>
      </c>
    </row>
    <row r="59" ht="14.5" customHeight="1">
      <c r="A59" s="126" t="n">
        <v>2024</v>
      </c>
      <c r="B59" s="126" t="s">
        <v>282</v>
      </c>
      <c r="C59" s="128" t="n">
        <v>1399441</v>
      </c>
      <c r="D59" s="128" t="n">
        <v>12357626</v>
      </c>
      <c r="E59" s="130" t="n">
        <v>70193877.57</v>
      </c>
    </row>
    <row r="60" ht="14.5" customHeight="1">
      <c r="A60" s="126" t="n">
        <v>2024</v>
      </c>
      <c r="B60" s="126" t="s">
        <v>283</v>
      </c>
      <c r="C60" s="128" t="n">
        <v>1290030</v>
      </c>
      <c r="D60" s="128" t="n">
        <v>10582981</v>
      </c>
      <c r="E60" s="130" t="n">
        <v>61616303.54</v>
      </c>
    </row>
    <row r="61" ht="14.5" customHeight="1">
      <c r="A61" s="126" t="n">
        <v>2024</v>
      </c>
      <c r="B61" s="126" t="s">
        <v>284</v>
      </c>
      <c r="C61" s="128" t="n">
        <v>1142134</v>
      </c>
      <c r="D61" s="128" t="n">
        <v>8487557</v>
      </c>
      <c r="E61" s="130" t="n">
        <v>50364940.08</v>
      </c>
    </row>
    <row r="62" ht="14.5" customHeight="1">
      <c r="A62" s="126" t="n">
        <v>2024</v>
      </c>
      <c r="B62" s="126" t="s">
        <v>250</v>
      </c>
      <c r="C62" s="128" t="n">
        <v>3726</v>
      </c>
      <c r="D62" s="128" t="n">
        <v>12085</v>
      </c>
      <c r="E62" s="130" t="n">
        <v>62237.37</v>
      </c>
    </row>
    <row r="63" ht="14.5" customHeight="1">
      <c r="A63" s="126" t="n">
        <v>2025</v>
      </c>
      <c r="B63" s="126" t="s">
        <v>280</v>
      </c>
      <c r="C63" s="128" t="n">
        <v>1800000</v>
      </c>
      <c r="D63" s="128" t="n">
        <v>19472516</v>
      </c>
      <c r="E63" s="130" t="n">
        <v>89659643.54</v>
      </c>
    </row>
    <row r="64" ht="14.5" customHeight="1">
      <c r="A64" s="126" t="n">
        <v>2025</v>
      </c>
      <c r="B64" s="126" t="s">
        <v>281</v>
      </c>
      <c r="C64" s="128" t="n">
        <v>1561678</v>
      </c>
      <c r="D64" s="128" t="n">
        <v>14810157</v>
      </c>
      <c r="E64" s="130" t="n">
        <v>74190631.79</v>
      </c>
    </row>
    <row r="65" ht="14.5" customHeight="1">
      <c r="A65" s="126" t="n">
        <v>2025</v>
      </c>
      <c r="B65" s="126" t="s">
        <v>282</v>
      </c>
      <c r="C65" s="128" t="n">
        <v>1396069</v>
      </c>
      <c r="D65" s="128" t="n">
        <v>12287502</v>
      </c>
      <c r="E65" s="130" t="n">
        <v>64185941.69</v>
      </c>
    </row>
    <row r="66" ht="14.5" customHeight="1">
      <c r="A66" s="126" t="n">
        <v>2025</v>
      </c>
      <c r="B66" s="126" t="s">
        <v>283</v>
      </c>
      <c r="C66" s="128" t="n">
        <v>1289427</v>
      </c>
      <c r="D66" s="128" t="n">
        <v>10561506</v>
      </c>
      <c r="E66" s="130" t="n">
        <v>56430128.53</v>
      </c>
    </row>
    <row r="67" ht="14.5" customHeight="1">
      <c r="A67" s="126" t="n">
        <v>2025</v>
      </c>
      <c r="B67" s="126" t="s">
        <v>284</v>
      </c>
      <c r="C67" s="128" t="n">
        <v>1131278</v>
      </c>
      <c r="D67" s="128" t="n">
        <v>8401848</v>
      </c>
      <c r="E67" s="130" t="n">
        <v>45512716.83</v>
      </c>
    </row>
    <row r="68" ht="14.5" customHeight="1">
      <c r="A68" s="126" t="n">
        <v>2025</v>
      </c>
      <c r="B68" s="126" t="s">
        <v>250</v>
      </c>
      <c r="C68" s="128" t="n">
        <v>3366</v>
      </c>
      <c r="D68" s="128" t="n">
        <v>11564</v>
      </c>
      <c r="E68" s="130" t="n">
        <v>57105.02</v>
      </c>
    </row>
    <row r="69">
      <c r="A69" s="126"/>
      <c r="B69" s="126"/>
      <c r="C69" s="128"/>
      <c r="D69" s="128"/>
      <c r="E69" s="130"/>
    </row>
    <row r="70">
      <c r="A70" s="126"/>
      <c r="B70" s="126"/>
      <c r="C70" s="128"/>
      <c r="D70" s="128"/>
      <c r="E70" s="130"/>
    </row>
    <row r="71">
      <c r="A71" s="126"/>
      <c r="B71" s="126"/>
      <c r="C71" s="128"/>
      <c r="D71" s="128"/>
      <c r="E71" s="130"/>
    </row>
    <row r="72">
      <c r="A72" s="126"/>
      <c r="B72" s="126"/>
      <c r="C72" s="128"/>
      <c r="D72" s="128"/>
      <c r="E72" s="130"/>
    </row>
    <row r="73">
      <c r="A73" s="126"/>
      <c r="B73" s="126"/>
      <c r="C73" s="128"/>
      <c r="D73" s="128"/>
      <c r="E73" s="130"/>
    </row>
    <row r="74">
      <c r="A74" s="126"/>
      <c r="B74" s="126"/>
      <c r="C74" s="128"/>
      <c r="D74" s="128"/>
      <c r="E74" s="130"/>
    </row>
    <row r="75">
      <c r="A75" s="126"/>
      <c r="B75" s="126"/>
      <c r="C75" s="128"/>
      <c r="D75" s="128"/>
      <c r="E75" s="130"/>
    </row>
    <row r="76">
      <c r="A76" s="126"/>
      <c r="B76" s="126"/>
      <c r="C76" s="128"/>
      <c r="D76" s="128"/>
      <c r="E76" s="130"/>
    </row>
  </sheetData>
  <pageMargins left="0.7" right="0.7" top="0.75" bottom="0.75" header="0.3" footer="0.3"/>
  <pageSetup paperSize="9" orientation="portrait" horizontalDpi="300" verticalDpi="300" r:id="rId2"/>
  <tableParts count="1">
    <tablePart r:id="rId18"/>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18.71" hidden="0" customWidth="1"/>
    <col min="4" max="4" width="25.71" hidden="0" customWidth="1"/>
    <col min="5" max="5" width="11.71" hidden="0" customWidth="1"/>
    <col min="6" max="6" width="31.71" hidden="0" customWidth="1"/>
  </cols>
  <sheetData>
    <row r="1" ht="14.5" customHeight="1">
      <c r="A1" s="131" t="s">
        <v>285</v>
      </c>
    </row>
    <row r="2" ht="29" customHeight="1">
      <c r="A2" s="132" t="s">
        <v>32</v>
      </c>
    </row>
    <row r="3" ht="14.5" customHeight="1">
      <c r="A3" t="s">
        <v>41</v>
      </c>
    </row>
    <row r="4" ht="14.5" customHeight="1">
      <c r="A4" t="s">
        <v>42</v>
      </c>
    </row>
    <row r="5" ht="14.5" customHeight="1">
      <c r="A5" t="s">
        <v>277</v>
      </c>
    </row>
    <row r="6" ht="14.5" customHeight="1">
      <c r="A6" t="s">
        <v>278</v>
      </c>
    </row>
    <row r="7" ht="14.5" customHeight="1">
      <c r="A7" t="s">
        <v>279</v>
      </c>
    </row>
    <row r="8" ht="29" customHeight="1">
      <c r="A8" s="133" t="s">
        <v>7</v>
      </c>
      <c r="B8" s="133" t="s">
        <v>5</v>
      </c>
      <c r="C8" s="133" t="s">
        <v>11</v>
      </c>
      <c r="D8" s="135" t="s">
        <v>46</v>
      </c>
      <c r="E8" s="135" t="s">
        <v>25</v>
      </c>
      <c r="F8" s="137" t="s">
        <v>27</v>
      </c>
    </row>
    <row r="9" ht="14.5" customHeight="1">
      <c r="A9" s="134" t="n">
        <v>2016</v>
      </c>
      <c r="B9" s="134" t="s">
        <v>36</v>
      </c>
      <c r="C9" s="134" t="s">
        <v>280</v>
      </c>
      <c r="D9" s="136" t="n">
        <v>352674</v>
      </c>
      <c r="E9" s="136" t="n">
        <v>2310101</v>
      </c>
      <c r="F9" s="138" t="n">
        <v>6162587.21</v>
      </c>
    </row>
    <row r="10" ht="14.5" customHeight="1">
      <c r="A10" s="134" t="n">
        <v>2016</v>
      </c>
      <c r="B10" s="134" t="s">
        <v>36</v>
      </c>
      <c r="C10" s="134" t="s">
        <v>281</v>
      </c>
      <c r="D10" s="136" t="n">
        <v>346411</v>
      </c>
      <c r="E10" s="136" t="n">
        <v>1874530</v>
      </c>
      <c r="F10" s="138" t="n">
        <v>4722393.07</v>
      </c>
    </row>
    <row r="11" ht="14.5" customHeight="1">
      <c r="A11" s="134" t="n">
        <v>2016</v>
      </c>
      <c r="B11" s="134" t="s">
        <v>36</v>
      </c>
      <c r="C11" s="134" t="s">
        <v>282</v>
      </c>
      <c r="D11" s="136" t="n">
        <v>311860</v>
      </c>
      <c r="E11" s="136" t="n">
        <v>1497779</v>
      </c>
      <c r="F11" s="138" t="n">
        <v>4327531.81</v>
      </c>
    </row>
    <row r="12" ht="14.5" customHeight="1">
      <c r="A12" s="134" t="n">
        <v>2016</v>
      </c>
      <c r="B12" s="134" t="s">
        <v>36</v>
      </c>
      <c r="C12" s="134" t="s">
        <v>283</v>
      </c>
      <c r="D12" s="136" t="n">
        <v>282036</v>
      </c>
      <c r="E12" s="136" t="n">
        <v>1264175</v>
      </c>
      <c r="F12" s="138" t="n">
        <v>3706862.45</v>
      </c>
    </row>
    <row r="13" ht="14.5" customHeight="1">
      <c r="A13" s="134" t="n">
        <v>2016</v>
      </c>
      <c r="B13" s="134" t="s">
        <v>36</v>
      </c>
      <c r="C13" s="134" t="s">
        <v>284</v>
      </c>
      <c r="D13" s="136" t="n">
        <v>249780</v>
      </c>
      <c r="E13" s="136" t="n">
        <v>1030844</v>
      </c>
      <c r="F13" s="138" t="n">
        <v>3128981.52</v>
      </c>
    </row>
    <row r="14" ht="14.5" customHeight="1">
      <c r="A14" s="134" t="n">
        <v>2016</v>
      </c>
      <c r="B14" s="134" t="s">
        <v>36</v>
      </c>
      <c r="C14" s="134" t="s">
        <v>250</v>
      </c>
      <c r="D14" s="136" t="n">
        <v>3018</v>
      </c>
      <c r="E14" s="136" t="n">
        <v>4647</v>
      </c>
      <c r="F14" s="138" t="n">
        <v>9742.78</v>
      </c>
    </row>
    <row r="15" ht="14.5" customHeight="1">
      <c r="A15" s="134" t="n">
        <v>2016</v>
      </c>
      <c r="B15" s="134" t="s">
        <v>37</v>
      </c>
      <c r="C15" s="134" t="s">
        <v>280</v>
      </c>
      <c r="D15" s="136" t="n">
        <v>428707</v>
      </c>
      <c r="E15" s="136" t="n">
        <v>3677845</v>
      </c>
      <c r="F15" s="138" t="n">
        <v>94805389.28</v>
      </c>
    </row>
    <row r="16" ht="14.5" customHeight="1">
      <c r="A16" s="134" t="n">
        <v>2016</v>
      </c>
      <c r="B16" s="134" t="s">
        <v>37</v>
      </c>
      <c r="C16" s="134" t="s">
        <v>281</v>
      </c>
      <c r="D16" s="136" t="n">
        <v>342525</v>
      </c>
      <c r="E16" s="136" t="n">
        <v>2705246</v>
      </c>
      <c r="F16" s="138" t="n">
        <v>74868641.72</v>
      </c>
    </row>
    <row r="17" ht="14.5" customHeight="1">
      <c r="A17" s="134" t="n">
        <v>2016</v>
      </c>
      <c r="B17" s="134" t="s">
        <v>37</v>
      </c>
      <c r="C17" s="134" t="s">
        <v>282</v>
      </c>
      <c r="D17" s="136" t="n">
        <v>275820</v>
      </c>
      <c r="E17" s="136" t="n">
        <v>2092952</v>
      </c>
      <c r="F17" s="138" t="n">
        <v>61821167.62</v>
      </c>
    </row>
    <row r="18" ht="14.5" customHeight="1">
      <c r="A18" s="134" t="n">
        <v>2016</v>
      </c>
      <c r="B18" s="134" t="s">
        <v>37</v>
      </c>
      <c r="C18" s="134" t="s">
        <v>283</v>
      </c>
      <c r="D18" s="136" t="n">
        <v>239099</v>
      </c>
      <c r="E18" s="136" t="n">
        <v>1743034</v>
      </c>
      <c r="F18" s="138" t="n">
        <v>54143919.37</v>
      </c>
    </row>
    <row r="19" ht="14.5" customHeight="1">
      <c r="A19" s="134" t="n">
        <v>2016</v>
      </c>
      <c r="B19" s="134" t="s">
        <v>37</v>
      </c>
      <c r="C19" s="134" t="s">
        <v>284</v>
      </c>
      <c r="D19" s="136" t="n">
        <v>195051</v>
      </c>
      <c r="E19" s="136" t="n">
        <v>1392945</v>
      </c>
      <c r="F19" s="138" t="n">
        <v>46254136.15</v>
      </c>
    </row>
    <row r="20" ht="14.5" customHeight="1">
      <c r="A20" s="134" t="n">
        <v>2016</v>
      </c>
      <c r="B20" s="134" t="s">
        <v>37</v>
      </c>
      <c r="C20" s="134" t="s">
        <v>250</v>
      </c>
      <c r="D20" s="136" t="n">
        <v>2059</v>
      </c>
      <c r="E20" s="136" t="n">
        <v>3646</v>
      </c>
      <c r="F20" s="138" t="n">
        <v>92418.74</v>
      </c>
    </row>
    <row r="21" ht="14.5" customHeight="1">
      <c r="A21" s="134" t="n">
        <v>2016</v>
      </c>
      <c r="B21" s="134" t="s">
        <v>38</v>
      </c>
      <c r="C21" s="134" t="s">
        <v>280</v>
      </c>
      <c r="D21" s="136" t="n">
        <v>2009786</v>
      </c>
      <c r="E21" s="136" t="n">
        <v>12700348</v>
      </c>
      <c r="F21" s="138" t="n">
        <v>106832081.24</v>
      </c>
    </row>
    <row r="22" ht="14.5" customHeight="1">
      <c r="A22" s="134" t="n">
        <v>2016</v>
      </c>
      <c r="B22" s="134" t="s">
        <v>38</v>
      </c>
      <c r="C22" s="134" t="s">
        <v>281</v>
      </c>
      <c r="D22" s="136" t="n">
        <v>1620332</v>
      </c>
      <c r="E22" s="136" t="n">
        <v>9261795</v>
      </c>
      <c r="F22" s="138" t="n">
        <v>83887801.21</v>
      </c>
    </row>
    <row r="23" ht="14.5" customHeight="1">
      <c r="A23" s="134" t="n">
        <v>2016</v>
      </c>
      <c r="B23" s="134" t="s">
        <v>38</v>
      </c>
      <c r="C23" s="134" t="s">
        <v>282</v>
      </c>
      <c r="D23" s="136" t="n">
        <v>1300571</v>
      </c>
      <c r="E23" s="136" t="n">
        <v>7257719</v>
      </c>
      <c r="F23" s="138" t="n">
        <v>68097104.24</v>
      </c>
    </row>
    <row r="24" ht="14.5" customHeight="1">
      <c r="A24" s="134" t="n">
        <v>2016</v>
      </c>
      <c r="B24" s="134" t="s">
        <v>38</v>
      </c>
      <c r="C24" s="134" t="s">
        <v>283</v>
      </c>
      <c r="D24" s="136" t="n">
        <v>1118142</v>
      </c>
      <c r="E24" s="136" t="n">
        <v>6054729</v>
      </c>
      <c r="F24" s="138" t="n">
        <v>58211430.39</v>
      </c>
    </row>
    <row r="25" ht="14.5" customHeight="1">
      <c r="A25" s="134" t="n">
        <v>2016</v>
      </c>
      <c r="B25" s="134" t="s">
        <v>38</v>
      </c>
      <c r="C25" s="134" t="s">
        <v>284</v>
      </c>
      <c r="D25" s="136" t="n">
        <v>907284</v>
      </c>
      <c r="E25" s="136" t="n">
        <v>4673204</v>
      </c>
      <c r="F25" s="138" t="n">
        <v>45813837.4</v>
      </c>
    </row>
    <row r="26" ht="14.5" customHeight="1">
      <c r="A26" s="134" t="n">
        <v>2016</v>
      </c>
      <c r="B26" s="134" t="s">
        <v>38</v>
      </c>
      <c r="C26" s="134" t="s">
        <v>250</v>
      </c>
      <c r="D26" s="136" t="n">
        <v>20595</v>
      </c>
      <c r="E26" s="136" t="n">
        <v>27758</v>
      </c>
      <c r="F26" s="138" t="n">
        <v>179583.52</v>
      </c>
    </row>
    <row r="27" ht="14.5" customHeight="1">
      <c r="A27" s="134" t="n">
        <v>2016</v>
      </c>
      <c r="B27" s="134" t="s">
        <v>39</v>
      </c>
      <c r="C27" s="134" t="s">
        <v>280</v>
      </c>
      <c r="D27" s="136" t="n">
        <v>267425</v>
      </c>
      <c r="E27" s="136" t="n">
        <v>1663194</v>
      </c>
      <c r="F27" s="138" t="n">
        <v>1399699.1</v>
      </c>
    </row>
    <row r="28" ht="14.5" customHeight="1">
      <c r="A28" s="134" t="n">
        <v>2016</v>
      </c>
      <c r="B28" s="134" t="s">
        <v>39</v>
      </c>
      <c r="C28" s="134" t="s">
        <v>281</v>
      </c>
      <c r="D28" s="136" t="n">
        <v>249837</v>
      </c>
      <c r="E28" s="136" t="n">
        <v>1397270</v>
      </c>
      <c r="F28" s="138" t="n">
        <v>1278952.67</v>
      </c>
    </row>
    <row r="29" ht="14.5" customHeight="1">
      <c r="A29" s="134" t="n">
        <v>2016</v>
      </c>
      <c r="B29" s="134" t="s">
        <v>39</v>
      </c>
      <c r="C29" s="134" t="s">
        <v>282</v>
      </c>
      <c r="D29" s="136" t="n">
        <v>219488</v>
      </c>
      <c r="E29" s="136" t="n">
        <v>1152385</v>
      </c>
      <c r="F29" s="138" t="n">
        <v>1156865.28</v>
      </c>
    </row>
    <row r="30" ht="14.5" customHeight="1">
      <c r="A30" s="134" t="n">
        <v>2016</v>
      </c>
      <c r="B30" s="134" t="s">
        <v>39</v>
      </c>
      <c r="C30" s="134" t="s">
        <v>283</v>
      </c>
      <c r="D30" s="136" t="n">
        <v>202366</v>
      </c>
      <c r="E30" s="136" t="n">
        <v>999556</v>
      </c>
      <c r="F30" s="138" t="n">
        <v>1037459.95</v>
      </c>
    </row>
    <row r="31" ht="14.5" customHeight="1">
      <c r="A31" s="134" t="n">
        <v>2016</v>
      </c>
      <c r="B31" s="134" t="s">
        <v>39</v>
      </c>
      <c r="C31" s="134" t="s">
        <v>284</v>
      </c>
      <c r="D31" s="136" t="n">
        <v>178034</v>
      </c>
      <c r="E31" s="136" t="n">
        <v>846104</v>
      </c>
      <c r="F31" s="138" t="n">
        <v>912660.12</v>
      </c>
    </row>
    <row r="32" ht="14.5" customHeight="1">
      <c r="A32" s="134" t="n">
        <v>2016</v>
      </c>
      <c r="B32" s="134" t="s">
        <v>39</v>
      </c>
      <c r="C32" s="134" t="s">
        <v>250</v>
      </c>
      <c r="D32" s="136" t="n">
        <v>1364</v>
      </c>
      <c r="E32" s="136" t="n">
        <v>2105</v>
      </c>
      <c r="F32" s="138" t="n">
        <v>1738.54</v>
      </c>
    </row>
    <row r="33" ht="14.5" customHeight="1">
      <c r="A33" s="134" t="n">
        <v>2017</v>
      </c>
      <c r="B33" s="134" t="s">
        <v>36</v>
      </c>
      <c r="C33" s="134" t="s">
        <v>280</v>
      </c>
      <c r="D33" s="136" t="n">
        <v>330881</v>
      </c>
      <c r="E33" s="136" t="n">
        <v>2230820</v>
      </c>
      <c r="F33" s="138" t="n">
        <v>5924138.27</v>
      </c>
    </row>
    <row r="34" ht="14.5" customHeight="1">
      <c r="A34" s="134" t="n">
        <v>2017</v>
      </c>
      <c r="B34" s="134" t="s">
        <v>36</v>
      </c>
      <c r="C34" s="134" t="s">
        <v>281</v>
      </c>
      <c r="D34" s="136" t="n">
        <v>324572</v>
      </c>
      <c r="E34" s="136" t="n">
        <v>1796845</v>
      </c>
      <c r="F34" s="138" t="n">
        <v>4701331.93</v>
      </c>
    </row>
    <row r="35" ht="14.5" customHeight="1">
      <c r="A35" s="134" t="n">
        <v>2017</v>
      </c>
      <c r="B35" s="134" t="s">
        <v>36</v>
      </c>
      <c r="C35" s="134" t="s">
        <v>282</v>
      </c>
      <c r="D35" s="136" t="n">
        <v>300570</v>
      </c>
      <c r="E35" s="136" t="n">
        <v>1469940</v>
      </c>
      <c r="F35" s="138" t="n">
        <v>4333630.37</v>
      </c>
    </row>
    <row r="36" ht="14.5" customHeight="1">
      <c r="A36" s="134" t="n">
        <v>2017</v>
      </c>
      <c r="B36" s="134" t="s">
        <v>36</v>
      </c>
      <c r="C36" s="134" t="s">
        <v>283</v>
      </c>
      <c r="D36" s="136" t="n">
        <v>273466</v>
      </c>
      <c r="E36" s="136" t="n">
        <v>1231252</v>
      </c>
      <c r="F36" s="138" t="n">
        <v>3819079.56</v>
      </c>
    </row>
    <row r="37" ht="14.5" customHeight="1">
      <c r="A37" s="134" t="n">
        <v>2017</v>
      </c>
      <c r="B37" s="134" t="s">
        <v>36</v>
      </c>
      <c r="C37" s="134" t="s">
        <v>284</v>
      </c>
      <c r="D37" s="136" t="n">
        <v>244419</v>
      </c>
      <c r="E37" s="136" t="n">
        <v>1002743</v>
      </c>
      <c r="F37" s="138" t="n">
        <v>3208662.32</v>
      </c>
    </row>
    <row r="38" ht="14.5" customHeight="1">
      <c r="A38" s="134" t="n">
        <v>2017</v>
      </c>
      <c r="B38" s="134" t="s">
        <v>36</v>
      </c>
      <c r="C38" s="134" t="s">
        <v>250</v>
      </c>
      <c r="D38" s="136" t="n">
        <v>1752</v>
      </c>
      <c r="E38" s="136" t="n">
        <v>2912</v>
      </c>
      <c r="F38" s="138" t="n">
        <v>6299.02</v>
      </c>
    </row>
    <row r="39" ht="14.5" customHeight="1">
      <c r="A39" s="134" t="n">
        <v>2017</v>
      </c>
      <c r="B39" s="134" t="s">
        <v>37</v>
      </c>
      <c r="C39" s="134" t="s">
        <v>280</v>
      </c>
      <c r="D39" s="136" t="n">
        <v>450462</v>
      </c>
      <c r="E39" s="136" t="n">
        <v>4125903</v>
      </c>
      <c r="F39" s="138" t="n">
        <v>72620089.2</v>
      </c>
    </row>
    <row r="40" ht="14.5" customHeight="1">
      <c r="A40" s="134" t="n">
        <v>2017</v>
      </c>
      <c r="B40" s="134" t="s">
        <v>37</v>
      </c>
      <c r="C40" s="134" t="s">
        <v>281</v>
      </c>
      <c r="D40" s="136" t="n">
        <v>356163</v>
      </c>
      <c r="E40" s="136" t="n">
        <v>3015486</v>
      </c>
      <c r="F40" s="138" t="n">
        <v>57214707.05</v>
      </c>
    </row>
    <row r="41" ht="14.5" customHeight="1">
      <c r="A41" s="134" t="n">
        <v>2017</v>
      </c>
      <c r="B41" s="134" t="s">
        <v>37</v>
      </c>
      <c r="C41" s="134" t="s">
        <v>282</v>
      </c>
      <c r="D41" s="136" t="n">
        <v>292143</v>
      </c>
      <c r="E41" s="136" t="n">
        <v>2362175</v>
      </c>
      <c r="F41" s="138" t="n">
        <v>47641947.46</v>
      </c>
    </row>
    <row r="42" ht="14.5" customHeight="1">
      <c r="A42" s="134" t="n">
        <v>2017</v>
      </c>
      <c r="B42" s="134" t="s">
        <v>37</v>
      </c>
      <c r="C42" s="134" t="s">
        <v>283</v>
      </c>
      <c r="D42" s="136" t="n">
        <v>254184</v>
      </c>
      <c r="E42" s="136" t="n">
        <v>1952679</v>
      </c>
      <c r="F42" s="138" t="n">
        <v>41485587.22</v>
      </c>
    </row>
    <row r="43" ht="14.5" customHeight="1">
      <c r="A43" s="134" t="n">
        <v>2017</v>
      </c>
      <c r="B43" s="134" t="s">
        <v>37</v>
      </c>
      <c r="C43" s="134" t="s">
        <v>284</v>
      </c>
      <c r="D43" s="136" t="n">
        <v>210992</v>
      </c>
      <c r="E43" s="136" t="n">
        <v>1568201</v>
      </c>
      <c r="F43" s="138" t="n">
        <v>35783278.75</v>
      </c>
    </row>
    <row r="44" ht="14.5" customHeight="1">
      <c r="A44" s="134" t="n">
        <v>2017</v>
      </c>
      <c r="B44" s="134" t="s">
        <v>37</v>
      </c>
      <c r="C44" s="134" t="s">
        <v>250</v>
      </c>
      <c r="D44" s="136" t="n">
        <v>1195</v>
      </c>
      <c r="E44" s="136" t="n">
        <v>2448</v>
      </c>
      <c r="F44" s="138" t="n">
        <v>49754.49</v>
      </c>
    </row>
    <row r="45" ht="14.5" customHeight="1">
      <c r="A45" s="134" t="n">
        <v>2017</v>
      </c>
      <c r="B45" s="134" t="s">
        <v>38</v>
      </c>
      <c r="C45" s="134" t="s">
        <v>280</v>
      </c>
      <c r="D45" s="136" t="n">
        <v>1898902</v>
      </c>
      <c r="E45" s="136" t="n">
        <v>12529114</v>
      </c>
      <c r="F45" s="138" t="n">
        <v>94900594.2</v>
      </c>
    </row>
    <row r="46" ht="14.5" customHeight="1">
      <c r="A46" s="134" t="n">
        <v>2017</v>
      </c>
      <c r="B46" s="134" t="s">
        <v>38</v>
      </c>
      <c r="C46" s="134" t="s">
        <v>281</v>
      </c>
      <c r="D46" s="136" t="n">
        <v>1529503</v>
      </c>
      <c r="E46" s="136" t="n">
        <v>9152193</v>
      </c>
      <c r="F46" s="138" t="n">
        <v>75167186.35</v>
      </c>
    </row>
    <row r="47" ht="14.5" customHeight="1">
      <c r="A47" s="134" t="n">
        <v>2017</v>
      </c>
      <c r="B47" s="134" t="s">
        <v>38</v>
      </c>
      <c r="C47" s="134" t="s">
        <v>282</v>
      </c>
      <c r="D47" s="136" t="n">
        <v>1256829</v>
      </c>
      <c r="E47" s="136" t="n">
        <v>7296824</v>
      </c>
      <c r="F47" s="138" t="n">
        <v>62217153.3</v>
      </c>
    </row>
    <row r="48" ht="14.5" customHeight="1">
      <c r="A48" s="134" t="n">
        <v>2017</v>
      </c>
      <c r="B48" s="134" t="s">
        <v>38</v>
      </c>
      <c r="C48" s="134" t="s">
        <v>283</v>
      </c>
      <c r="D48" s="136" t="n">
        <v>1090574</v>
      </c>
      <c r="E48" s="136" t="n">
        <v>6099486</v>
      </c>
      <c r="F48" s="138" t="n">
        <v>52779782.74</v>
      </c>
    </row>
    <row r="49" ht="14.5" customHeight="1">
      <c r="A49" s="134" t="n">
        <v>2017</v>
      </c>
      <c r="B49" s="134" t="s">
        <v>38</v>
      </c>
      <c r="C49" s="134" t="s">
        <v>284</v>
      </c>
      <c r="D49" s="136" t="n">
        <v>897448</v>
      </c>
      <c r="E49" s="136" t="n">
        <v>4748975</v>
      </c>
      <c r="F49" s="138" t="n">
        <v>42132735.4</v>
      </c>
    </row>
    <row r="50" ht="14.5" customHeight="1">
      <c r="A50" s="134" t="n">
        <v>2017</v>
      </c>
      <c r="B50" s="134" t="s">
        <v>38</v>
      </c>
      <c r="C50" s="134" t="s">
        <v>250</v>
      </c>
      <c r="D50" s="136" t="n">
        <v>10934</v>
      </c>
      <c r="E50" s="136" t="n">
        <v>16207</v>
      </c>
      <c r="F50" s="138" t="n">
        <v>107955.88</v>
      </c>
    </row>
    <row r="51" ht="14.5" customHeight="1">
      <c r="A51" s="134" t="n">
        <v>2017</v>
      </c>
      <c r="B51" s="134" t="s">
        <v>39</v>
      </c>
      <c r="C51" s="134" t="s">
        <v>280</v>
      </c>
      <c r="D51" s="136" t="n">
        <v>252295</v>
      </c>
      <c r="E51" s="136" t="n">
        <v>1633913</v>
      </c>
      <c r="F51" s="138" t="n">
        <v>1095212.52</v>
      </c>
    </row>
    <row r="52" ht="14.5" customHeight="1">
      <c r="A52" s="134" t="n">
        <v>2017</v>
      </c>
      <c r="B52" s="134" t="s">
        <v>39</v>
      </c>
      <c r="C52" s="134" t="s">
        <v>281</v>
      </c>
      <c r="D52" s="136" t="n">
        <v>234252</v>
      </c>
      <c r="E52" s="136" t="n">
        <v>1353751</v>
      </c>
      <c r="F52" s="138" t="n">
        <v>995259.46</v>
      </c>
    </row>
    <row r="53" ht="14.5" customHeight="1">
      <c r="A53" s="134" t="n">
        <v>2017</v>
      </c>
      <c r="B53" s="134" t="s">
        <v>39</v>
      </c>
      <c r="C53" s="134" t="s">
        <v>282</v>
      </c>
      <c r="D53" s="136" t="n">
        <v>211268</v>
      </c>
      <c r="E53" s="136" t="n">
        <v>1140958</v>
      </c>
      <c r="F53" s="138" t="n">
        <v>924409.15</v>
      </c>
    </row>
    <row r="54" ht="14.5" customHeight="1">
      <c r="A54" s="134" t="n">
        <v>2017</v>
      </c>
      <c r="B54" s="134" t="s">
        <v>39</v>
      </c>
      <c r="C54" s="134" t="s">
        <v>283</v>
      </c>
      <c r="D54" s="136" t="n">
        <v>195555</v>
      </c>
      <c r="E54" s="136" t="n">
        <v>980579</v>
      </c>
      <c r="F54" s="138" t="n">
        <v>816920.25</v>
      </c>
    </row>
    <row r="55" ht="14.5" customHeight="1">
      <c r="A55" s="134" t="n">
        <v>2017</v>
      </c>
      <c r="B55" s="134" t="s">
        <v>39</v>
      </c>
      <c r="C55" s="134" t="s">
        <v>284</v>
      </c>
      <c r="D55" s="136" t="n">
        <v>175292</v>
      </c>
      <c r="E55" s="136" t="n">
        <v>838810</v>
      </c>
      <c r="F55" s="138" t="n">
        <v>731518.44</v>
      </c>
    </row>
    <row r="56" ht="14.5" customHeight="1">
      <c r="A56" s="134" t="n">
        <v>2017</v>
      </c>
      <c r="B56" s="134" t="s">
        <v>39</v>
      </c>
      <c r="C56" s="134" t="s">
        <v>250</v>
      </c>
      <c r="D56" s="136" t="n">
        <v>731</v>
      </c>
      <c r="E56" s="136" t="n">
        <v>1344</v>
      </c>
      <c r="F56" s="138" t="n">
        <v>1021.92</v>
      </c>
    </row>
    <row r="57" ht="14.5" customHeight="1">
      <c r="A57" s="134" t="n">
        <v>2018</v>
      </c>
      <c r="B57" s="134" t="s">
        <v>36</v>
      </c>
      <c r="C57" s="134" t="s">
        <v>280</v>
      </c>
      <c r="D57" s="136" t="n">
        <v>307665</v>
      </c>
      <c r="E57" s="136" t="n">
        <v>2136012</v>
      </c>
      <c r="F57" s="138" t="n">
        <v>4961302.03</v>
      </c>
    </row>
    <row r="58" ht="14.5" customHeight="1">
      <c r="A58" s="134" t="n">
        <v>2018</v>
      </c>
      <c r="B58" s="134" t="s">
        <v>36</v>
      </c>
      <c r="C58" s="134" t="s">
        <v>281</v>
      </c>
      <c r="D58" s="136" t="n">
        <v>303513</v>
      </c>
      <c r="E58" s="136" t="n">
        <v>1715333</v>
      </c>
      <c r="F58" s="138" t="n">
        <v>3914902.31</v>
      </c>
    </row>
    <row r="59" ht="14.5" customHeight="1">
      <c r="A59" s="134" t="n">
        <v>2018</v>
      </c>
      <c r="B59" s="134" t="s">
        <v>36</v>
      </c>
      <c r="C59" s="134" t="s">
        <v>282</v>
      </c>
      <c r="D59" s="136" t="n">
        <v>283712</v>
      </c>
      <c r="E59" s="136" t="n">
        <v>1412618</v>
      </c>
      <c r="F59" s="138" t="n">
        <v>3583020.25</v>
      </c>
    </row>
    <row r="60" ht="14.5" customHeight="1">
      <c r="A60" s="134" t="n">
        <v>2018</v>
      </c>
      <c r="B60" s="134" t="s">
        <v>36</v>
      </c>
      <c r="C60" s="134" t="s">
        <v>283</v>
      </c>
      <c r="D60" s="136" t="n">
        <v>260195</v>
      </c>
      <c r="E60" s="136" t="n">
        <v>1186133</v>
      </c>
      <c r="F60" s="138" t="n">
        <v>3232054.22</v>
      </c>
    </row>
    <row r="61" ht="14.5" customHeight="1">
      <c r="A61" s="134" t="n">
        <v>2018</v>
      </c>
      <c r="B61" s="134" t="s">
        <v>36</v>
      </c>
      <c r="C61" s="134" t="s">
        <v>284</v>
      </c>
      <c r="D61" s="136" t="n">
        <v>236627</v>
      </c>
      <c r="E61" s="136" t="n">
        <v>968575</v>
      </c>
      <c r="F61" s="138" t="n">
        <v>2768978.05</v>
      </c>
    </row>
    <row r="62" ht="14.5" customHeight="1">
      <c r="A62" s="134" t="n">
        <v>2018</v>
      </c>
      <c r="B62" s="134" t="s">
        <v>36</v>
      </c>
      <c r="C62" s="134" t="s">
        <v>250</v>
      </c>
      <c r="D62" s="136" t="n">
        <v>1580</v>
      </c>
      <c r="E62" s="136" t="n">
        <v>2367</v>
      </c>
      <c r="F62" s="138" t="n">
        <v>4374.91</v>
      </c>
    </row>
    <row r="63" ht="14.5" customHeight="1">
      <c r="A63" s="134" t="n">
        <v>2018</v>
      </c>
      <c r="B63" s="134" t="s">
        <v>37</v>
      </c>
      <c r="C63" s="134" t="s">
        <v>280</v>
      </c>
      <c r="D63" s="136" t="n">
        <v>458982</v>
      </c>
      <c r="E63" s="136" t="n">
        <v>4489665</v>
      </c>
      <c r="F63" s="138" t="n">
        <v>24054549.92</v>
      </c>
    </row>
    <row r="64" ht="14.5" customHeight="1">
      <c r="A64" s="134" t="n">
        <v>2018</v>
      </c>
      <c r="B64" s="134" t="s">
        <v>37</v>
      </c>
      <c r="C64" s="134" t="s">
        <v>281</v>
      </c>
      <c r="D64" s="136" t="n">
        <v>360918</v>
      </c>
      <c r="E64" s="136" t="n">
        <v>3246568</v>
      </c>
      <c r="F64" s="138" t="n">
        <v>18616945.69</v>
      </c>
    </row>
    <row r="65" ht="14.5" customHeight="1">
      <c r="A65" s="134" t="n">
        <v>2018</v>
      </c>
      <c r="B65" s="134" t="s">
        <v>37</v>
      </c>
      <c r="C65" s="134" t="s">
        <v>282</v>
      </c>
      <c r="D65" s="136" t="n">
        <v>297587</v>
      </c>
      <c r="E65" s="136" t="n">
        <v>2558185</v>
      </c>
      <c r="F65" s="138" t="n">
        <v>15544255.95</v>
      </c>
    </row>
    <row r="66" ht="14.5" customHeight="1">
      <c r="A66" s="134" t="n">
        <v>2018</v>
      </c>
      <c r="B66" s="134" t="s">
        <v>37</v>
      </c>
      <c r="C66" s="134" t="s">
        <v>283</v>
      </c>
      <c r="D66" s="136" t="n">
        <v>259908</v>
      </c>
      <c r="E66" s="136" t="n">
        <v>2105819</v>
      </c>
      <c r="F66" s="138" t="n">
        <v>13141509.39</v>
      </c>
    </row>
    <row r="67" ht="14.5" customHeight="1">
      <c r="A67" s="134" t="n">
        <v>2018</v>
      </c>
      <c r="B67" s="134" t="s">
        <v>37</v>
      </c>
      <c r="C67" s="134" t="s">
        <v>284</v>
      </c>
      <c r="D67" s="136" t="n">
        <v>217807</v>
      </c>
      <c r="E67" s="136" t="n">
        <v>1694749</v>
      </c>
      <c r="F67" s="138" t="n">
        <v>11061023.4</v>
      </c>
    </row>
    <row r="68" ht="14.5" customHeight="1">
      <c r="A68" s="134" t="n">
        <v>2018</v>
      </c>
      <c r="B68" s="134" t="s">
        <v>37</v>
      </c>
      <c r="C68" s="134" t="s">
        <v>250</v>
      </c>
      <c r="D68" s="136" t="n">
        <v>861</v>
      </c>
      <c r="E68" s="136" t="n">
        <v>1876</v>
      </c>
      <c r="F68" s="138" t="n">
        <v>10824.65</v>
      </c>
    </row>
    <row r="69" ht="14.5" customHeight="1">
      <c r="A69" s="134" t="n">
        <v>2018</v>
      </c>
      <c r="B69" s="134" t="s">
        <v>38</v>
      </c>
      <c r="C69" s="134" t="s">
        <v>280</v>
      </c>
      <c r="D69" s="136" t="n">
        <v>1789981</v>
      </c>
      <c r="E69" s="136" t="n">
        <v>12242844</v>
      </c>
      <c r="F69" s="138" t="n">
        <v>85169466.54</v>
      </c>
    </row>
    <row r="70" ht="14.5" customHeight="1">
      <c r="A70" s="134" t="n">
        <v>2018</v>
      </c>
      <c r="B70" s="134" t="s">
        <v>38</v>
      </c>
      <c r="C70" s="134" t="s">
        <v>281</v>
      </c>
      <c r="D70" s="136" t="n">
        <v>1447224</v>
      </c>
      <c r="E70" s="136" t="n">
        <v>8958390</v>
      </c>
      <c r="F70" s="138" t="n">
        <v>67942740.32</v>
      </c>
    </row>
    <row r="71" ht="14.5" customHeight="1">
      <c r="A71" s="134" t="n">
        <v>2018</v>
      </c>
      <c r="B71" s="134" t="s">
        <v>38</v>
      </c>
      <c r="C71" s="134" t="s">
        <v>282</v>
      </c>
      <c r="D71" s="136" t="n">
        <v>1199976</v>
      </c>
      <c r="E71" s="136" t="n">
        <v>7189431</v>
      </c>
      <c r="F71" s="138" t="n">
        <v>56781827.63</v>
      </c>
    </row>
    <row r="72" ht="14.5" customHeight="1">
      <c r="A72" s="134" t="n">
        <v>2018</v>
      </c>
      <c r="B72" s="134" t="s">
        <v>38</v>
      </c>
      <c r="C72" s="134" t="s">
        <v>283</v>
      </c>
      <c r="D72" s="136" t="n">
        <v>1044113</v>
      </c>
      <c r="E72" s="136" t="n">
        <v>6006718</v>
      </c>
      <c r="F72" s="138" t="n">
        <v>48380099.58</v>
      </c>
    </row>
    <row r="73" ht="14.5" customHeight="1">
      <c r="A73" s="134" t="n">
        <v>2018</v>
      </c>
      <c r="B73" s="134" t="s">
        <v>38</v>
      </c>
      <c r="C73" s="134" t="s">
        <v>284</v>
      </c>
      <c r="D73" s="136" t="n">
        <v>874190</v>
      </c>
      <c r="E73" s="136" t="n">
        <v>4729930</v>
      </c>
      <c r="F73" s="138" t="n">
        <v>38772134.97</v>
      </c>
    </row>
    <row r="74" ht="14.5" customHeight="1">
      <c r="A74" s="134" t="n">
        <v>2018</v>
      </c>
      <c r="B74" s="134" t="s">
        <v>38</v>
      </c>
      <c r="C74" s="134" t="s">
        <v>250</v>
      </c>
      <c r="D74" s="136" t="n">
        <v>9085</v>
      </c>
      <c r="E74" s="136" t="n">
        <v>13219</v>
      </c>
      <c r="F74" s="138" t="n">
        <v>73778.05</v>
      </c>
    </row>
    <row r="75" ht="14.5" customHeight="1">
      <c r="A75" s="134" t="n">
        <v>2018</v>
      </c>
      <c r="B75" s="134" t="s">
        <v>39</v>
      </c>
      <c r="C75" s="134" t="s">
        <v>280</v>
      </c>
      <c r="D75" s="136" t="n">
        <v>234446</v>
      </c>
      <c r="E75" s="136" t="n">
        <v>1587703</v>
      </c>
      <c r="F75" s="138" t="n">
        <v>836697.99</v>
      </c>
    </row>
    <row r="76" ht="14.5" customHeight="1">
      <c r="A76" s="134" t="n">
        <v>2018</v>
      </c>
      <c r="B76" s="134" t="s">
        <v>39</v>
      </c>
      <c r="C76" s="134" t="s">
        <v>281</v>
      </c>
      <c r="D76" s="136" t="n">
        <v>217417</v>
      </c>
      <c r="E76" s="136" t="n">
        <v>1305042</v>
      </c>
      <c r="F76" s="138" t="n">
        <v>765581.19</v>
      </c>
    </row>
    <row r="77" ht="14.5" customHeight="1">
      <c r="A77" s="134" t="n">
        <v>2018</v>
      </c>
      <c r="B77" s="134" t="s">
        <v>39</v>
      </c>
      <c r="C77" s="134" t="s">
        <v>282</v>
      </c>
      <c r="D77" s="136" t="n">
        <v>199885</v>
      </c>
      <c r="E77" s="136" t="n">
        <v>1111664</v>
      </c>
      <c r="F77" s="138" t="n">
        <v>706508.33</v>
      </c>
    </row>
    <row r="78" ht="14.5" customHeight="1">
      <c r="A78" s="134" t="n">
        <v>2018</v>
      </c>
      <c r="B78" s="134" t="s">
        <v>39</v>
      </c>
      <c r="C78" s="134" t="s">
        <v>283</v>
      </c>
      <c r="D78" s="136" t="n">
        <v>185051</v>
      </c>
      <c r="E78" s="136" t="n">
        <v>952205</v>
      </c>
      <c r="F78" s="138" t="n">
        <v>632304.49</v>
      </c>
    </row>
    <row r="79" ht="14.5" customHeight="1">
      <c r="A79" s="134" t="n">
        <v>2018</v>
      </c>
      <c r="B79" s="134" t="s">
        <v>39</v>
      </c>
      <c r="C79" s="134" t="s">
        <v>284</v>
      </c>
      <c r="D79" s="136" t="n">
        <v>169217</v>
      </c>
      <c r="E79" s="136" t="n">
        <v>823129</v>
      </c>
      <c r="F79" s="138" t="n">
        <v>576162.01</v>
      </c>
    </row>
    <row r="80" ht="14.5" customHeight="1">
      <c r="A80" s="134" t="n">
        <v>2018</v>
      </c>
      <c r="B80" s="134" t="s">
        <v>39</v>
      </c>
      <c r="C80" s="134" t="s">
        <v>250</v>
      </c>
      <c r="D80" s="136" t="n">
        <v>594</v>
      </c>
      <c r="E80" s="136" t="n">
        <v>1086</v>
      </c>
      <c r="F80" s="138" t="n">
        <v>546.89</v>
      </c>
    </row>
    <row r="81" ht="14.5" customHeight="1">
      <c r="A81" s="134" t="n">
        <v>2019</v>
      </c>
      <c r="B81" s="134" t="s">
        <v>36</v>
      </c>
      <c r="C81" s="134" t="s">
        <v>280</v>
      </c>
      <c r="D81" s="136" t="n">
        <v>292389</v>
      </c>
      <c r="E81" s="136" t="n">
        <v>2067664</v>
      </c>
      <c r="F81" s="138" t="n">
        <v>5025455.75</v>
      </c>
    </row>
    <row r="82" ht="14.5" customHeight="1">
      <c r="A82" s="134" t="n">
        <v>2019</v>
      </c>
      <c r="B82" s="134" t="s">
        <v>36</v>
      </c>
      <c r="C82" s="134" t="s">
        <v>281</v>
      </c>
      <c r="D82" s="136" t="n">
        <v>289526</v>
      </c>
      <c r="E82" s="136" t="n">
        <v>1651514</v>
      </c>
      <c r="F82" s="138" t="n">
        <v>3960549.2</v>
      </c>
    </row>
    <row r="83" ht="14.5" customHeight="1">
      <c r="A83" s="134" t="n">
        <v>2019</v>
      </c>
      <c r="B83" s="134" t="s">
        <v>36</v>
      </c>
      <c r="C83" s="134" t="s">
        <v>282</v>
      </c>
      <c r="D83" s="136" t="n">
        <v>272849</v>
      </c>
      <c r="E83" s="136" t="n">
        <v>1372678</v>
      </c>
      <c r="F83" s="138" t="n">
        <v>3596880.74</v>
      </c>
    </row>
    <row r="84" ht="14.5" customHeight="1">
      <c r="A84" s="134" t="n">
        <v>2019</v>
      </c>
      <c r="B84" s="134" t="s">
        <v>36</v>
      </c>
      <c r="C84" s="134" t="s">
        <v>283</v>
      </c>
      <c r="D84" s="136" t="n">
        <v>252877</v>
      </c>
      <c r="E84" s="136" t="n">
        <v>1151537</v>
      </c>
      <c r="F84" s="138" t="n">
        <v>3289380.82</v>
      </c>
    </row>
    <row r="85" ht="14.5" customHeight="1">
      <c r="A85" s="134" t="n">
        <v>2019</v>
      </c>
      <c r="B85" s="134" t="s">
        <v>36</v>
      </c>
      <c r="C85" s="134" t="s">
        <v>284</v>
      </c>
      <c r="D85" s="136" t="n">
        <v>231280</v>
      </c>
      <c r="E85" s="136" t="n">
        <v>949606</v>
      </c>
      <c r="F85" s="138" t="n">
        <v>2958319.84</v>
      </c>
    </row>
    <row r="86" ht="14.5" customHeight="1">
      <c r="A86" s="134" t="n">
        <v>2019</v>
      </c>
      <c r="B86" s="134" t="s">
        <v>36</v>
      </c>
      <c r="C86" s="134" t="s">
        <v>250</v>
      </c>
      <c r="D86" s="136" t="n">
        <v>1926</v>
      </c>
      <c r="E86" s="136" t="n">
        <v>2599</v>
      </c>
      <c r="F86" s="138" t="n">
        <v>5341.9</v>
      </c>
    </row>
    <row r="87" ht="14.5" customHeight="1">
      <c r="A87" s="134" t="n">
        <v>2019</v>
      </c>
      <c r="B87" s="134" t="s">
        <v>37</v>
      </c>
      <c r="C87" s="134" t="s">
        <v>280</v>
      </c>
      <c r="D87" s="136" t="n">
        <v>454869</v>
      </c>
      <c r="E87" s="136" t="n">
        <v>4579222</v>
      </c>
      <c r="F87" s="138" t="n">
        <v>17360009.25</v>
      </c>
    </row>
    <row r="88" ht="14.5" customHeight="1">
      <c r="A88" s="134" t="n">
        <v>2019</v>
      </c>
      <c r="B88" s="134" t="s">
        <v>37</v>
      </c>
      <c r="C88" s="134" t="s">
        <v>281</v>
      </c>
      <c r="D88" s="136" t="n">
        <v>358139</v>
      </c>
      <c r="E88" s="136" t="n">
        <v>3275711</v>
      </c>
      <c r="F88" s="138" t="n">
        <v>13329107.96</v>
      </c>
    </row>
    <row r="89" ht="14.5" customHeight="1">
      <c r="A89" s="134" t="n">
        <v>2019</v>
      </c>
      <c r="B89" s="134" t="s">
        <v>37</v>
      </c>
      <c r="C89" s="134" t="s">
        <v>282</v>
      </c>
      <c r="D89" s="136" t="n">
        <v>296401</v>
      </c>
      <c r="E89" s="136" t="n">
        <v>2618377</v>
      </c>
      <c r="F89" s="138" t="n">
        <v>11237261.62</v>
      </c>
    </row>
    <row r="90" ht="14.5" customHeight="1">
      <c r="A90" s="134" t="n">
        <v>2019</v>
      </c>
      <c r="B90" s="134" t="s">
        <v>37</v>
      </c>
      <c r="C90" s="134" t="s">
        <v>283</v>
      </c>
      <c r="D90" s="136" t="n">
        <v>259667</v>
      </c>
      <c r="E90" s="136" t="n">
        <v>2181587</v>
      </c>
      <c r="F90" s="138" t="n">
        <v>9551073.62</v>
      </c>
    </row>
    <row r="91" ht="14.5" customHeight="1">
      <c r="A91" s="134" t="n">
        <v>2019</v>
      </c>
      <c r="B91" s="134" t="s">
        <v>37</v>
      </c>
      <c r="C91" s="134" t="s">
        <v>284</v>
      </c>
      <c r="D91" s="136" t="n">
        <v>219444</v>
      </c>
      <c r="E91" s="136" t="n">
        <v>1764046</v>
      </c>
      <c r="F91" s="138" t="n">
        <v>8078540.87</v>
      </c>
    </row>
    <row r="92" ht="14.5" customHeight="1">
      <c r="A92" s="134" t="n">
        <v>2019</v>
      </c>
      <c r="B92" s="134" t="s">
        <v>37</v>
      </c>
      <c r="C92" s="134" t="s">
        <v>250</v>
      </c>
      <c r="D92" s="136" t="n">
        <v>816</v>
      </c>
      <c r="E92" s="136" t="n">
        <v>2000</v>
      </c>
      <c r="F92" s="138" t="n">
        <v>9012.07</v>
      </c>
    </row>
    <row r="93" ht="14.5" customHeight="1">
      <c r="A93" s="134" t="n">
        <v>2019</v>
      </c>
      <c r="B93" s="134" t="s">
        <v>38</v>
      </c>
      <c r="C93" s="134" t="s">
        <v>280</v>
      </c>
      <c r="D93" s="136" t="n">
        <v>1720247</v>
      </c>
      <c r="E93" s="136" t="n">
        <v>12153095</v>
      </c>
      <c r="F93" s="138" t="n">
        <v>84987133.31</v>
      </c>
    </row>
    <row r="94" ht="14.5" customHeight="1">
      <c r="A94" s="134" t="n">
        <v>2019</v>
      </c>
      <c r="B94" s="134" t="s">
        <v>38</v>
      </c>
      <c r="C94" s="134" t="s">
        <v>281</v>
      </c>
      <c r="D94" s="136" t="n">
        <v>1403656</v>
      </c>
      <c r="E94" s="136" t="n">
        <v>8925308</v>
      </c>
      <c r="F94" s="138" t="n">
        <v>68016659.94</v>
      </c>
    </row>
    <row r="95" ht="14.5" customHeight="1">
      <c r="A95" s="134" t="n">
        <v>2019</v>
      </c>
      <c r="B95" s="134" t="s">
        <v>38</v>
      </c>
      <c r="C95" s="134" t="s">
        <v>282</v>
      </c>
      <c r="D95" s="136" t="n">
        <v>1175515</v>
      </c>
      <c r="E95" s="136" t="n">
        <v>7225210</v>
      </c>
      <c r="F95" s="138" t="n">
        <v>57579825.62</v>
      </c>
    </row>
    <row r="96" ht="14.5" customHeight="1">
      <c r="A96" s="134" t="n">
        <v>2019</v>
      </c>
      <c r="B96" s="134" t="s">
        <v>38</v>
      </c>
      <c r="C96" s="134" t="s">
        <v>283</v>
      </c>
      <c r="D96" s="136" t="n">
        <v>1032401</v>
      </c>
      <c r="E96" s="136" t="n">
        <v>6045074</v>
      </c>
      <c r="F96" s="138" t="n">
        <v>49009195.34</v>
      </c>
    </row>
    <row r="97" ht="14.5" customHeight="1">
      <c r="A97" s="134" t="n">
        <v>2019</v>
      </c>
      <c r="B97" s="134" t="s">
        <v>38</v>
      </c>
      <c r="C97" s="134" t="s">
        <v>284</v>
      </c>
      <c r="D97" s="136" t="n">
        <v>871949</v>
      </c>
      <c r="E97" s="136" t="n">
        <v>4803496</v>
      </c>
      <c r="F97" s="138" t="n">
        <v>39792651.86</v>
      </c>
    </row>
    <row r="98" ht="14.5" customHeight="1">
      <c r="A98" s="134" t="n">
        <v>2019</v>
      </c>
      <c r="B98" s="134" t="s">
        <v>38</v>
      </c>
      <c r="C98" s="134" t="s">
        <v>250</v>
      </c>
      <c r="D98" s="136" t="n">
        <v>10839</v>
      </c>
      <c r="E98" s="136" t="n">
        <v>15331</v>
      </c>
      <c r="F98" s="138" t="n">
        <v>77610.72</v>
      </c>
    </row>
    <row r="99" ht="14.5" customHeight="1">
      <c r="A99" s="134" t="n">
        <v>2019</v>
      </c>
      <c r="B99" s="134" t="s">
        <v>39</v>
      </c>
      <c r="C99" s="134" t="s">
        <v>280</v>
      </c>
      <c r="D99" s="136" t="n">
        <v>220813</v>
      </c>
      <c r="E99" s="136" t="n">
        <v>1544150</v>
      </c>
      <c r="F99" s="138" t="n">
        <v>963309.18</v>
      </c>
    </row>
    <row r="100" ht="14.5" customHeight="1">
      <c r="A100" s="134" t="n">
        <v>2019</v>
      </c>
      <c r="B100" s="134" t="s">
        <v>39</v>
      </c>
      <c r="C100" s="134" t="s">
        <v>281</v>
      </c>
      <c r="D100" s="136" t="n">
        <v>206962</v>
      </c>
      <c r="E100" s="136" t="n">
        <v>1273418</v>
      </c>
      <c r="F100" s="138" t="n">
        <v>885239.66</v>
      </c>
    </row>
    <row r="101" ht="14.5" customHeight="1">
      <c r="A101" s="134" t="n">
        <v>2019</v>
      </c>
      <c r="B101" s="134" t="s">
        <v>39</v>
      </c>
      <c r="C101" s="134" t="s">
        <v>282</v>
      </c>
      <c r="D101" s="136" t="n">
        <v>190382</v>
      </c>
      <c r="E101" s="136" t="n">
        <v>1083986</v>
      </c>
      <c r="F101" s="138" t="n">
        <v>815422.42</v>
      </c>
    </row>
    <row r="102" ht="14.5" customHeight="1">
      <c r="A102" s="134" t="n">
        <v>2019</v>
      </c>
      <c r="B102" s="134" t="s">
        <v>39</v>
      </c>
      <c r="C102" s="134" t="s">
        <v>283</v>
      </c>
      <c r="D102" s="136" t="n">
        <v>177963</v>
      </c>
      <c r="E102" s="136" t="n">
        <v>927119</v>
      </c>
      <c r="F102" s="138" t="n">
        <v>736394.8</v>
      </c>
    </row>
    <row r="103" ht="14.5" customHeight="1">
      <c r="A103" s="134" t="n">
        <v>2019</v>
      </c>
      <c r="B103" s="134" t="s">
        <v>39</v>
      </c>
      <c r="C103" s="134" t="s">
        <v>284</v>
      </c>
      <c r="D103" s="136" t="n">
        <v>163661</v>
      </c>
      <c r="E103" s="136" t="n">
        <v>808013</v>
      </c>
      <c r="F103" s="138" t="n">
        <v>681626.81</v>
      </c>
    </row>
    <row r="104" ht="14.5" customHeight="1">
      <c r="A104" s="134" t="n">
        <v>2019</v>
      </c>
      <c r="B104" s="134" t="s">
        <v>39</v>
      </c>
      <c r="C104" s="134" t="s">
        <v>250</v>
      </c>
      <c r="D104" s="136" t="n">
        <v>640</v>
      </c>
      <c r="E104" s="136" t="n">
        <v>1301</v>
      </c>
      <c r="F104" s="138" t="n">
        <v>854.31</v>
      </c>
    </row>
    <row r="105" ht="14.5" customHeight="1">
      <c r="A105" s="134" t="n">
        <v>2020</v>
      </c>
      <c r="B105" s="134" t="s">
        <v>36</v>
      </c>
      <c r="C105" s="134" t="s">
        <v>280</v>
      </c>
      <c r="D105" s="136" t="n">
        <v>248153</v>
      </c>
      <c r="E105" s="136" t="n">
        <v>1977898</v>
      </c>
      <c r="F105" s="138" t="n">
        <v>6016083.98</v>
      </c>
    </row>
    <row r="106" ht="14.5" customHeight="1">
      <c r="A106" s="134" t="n">
        <v>2020</v>
      </c>
      <c r="B106" s="134" t="s">
        <v>36</v>
      </c>
      <c r="C106" s="134" t="s">
        <v>281</v>
      </c>
      <c r="D106" s="136" t="n">
        <v>247335</v>
      </c>
      <c r="E106" s="136" t="n">
        <v>1586610</v>
      </c>
      <c r="F106" s="138" t="n">
        <v>4743740.38</v>
      </c>
    </row>
    <row r="107" ht="14.5" customHeight="1">
      <c r="A107" s="134" t="n">
        <v>2020</v>
      </c>
      <c r="B107" s="134" t="s">
        <v>36</v>
      </c>
      <c r="C107" s="134" t="s">
        <v>282</v>
      </c>
      <c r="D107" s="136" t="n">
        <v>239256</v>
      </c>
      <c r="E107" s="136" t="n">
        <v>1334848</v>
      </c>
      <c r="F107" s="138" t="n">
        <v>4361736</v>
      </c>
    </row>
    <row r="108" ht="14.5" customHeight="1">
      <c r="A108" s="134" t="n">
        <v>2020</v>
      </c>
      <c r="B108" s="134" t="s">
        <v>36</v>
      </c>
      <c r="C108" s="134" t="s">
        <v>283</v>
      </c>
      <c r="D108" s="136" t="n">
        <v>224570</v>
      </c>
      <c r="E108" s="136" t="n">
        <v>1115432</v>
      </c>
      <c r="F108" s="138" t="n">
        <v>4015614.11</v>
      </c>
    </row>
    <row r="109" ht="14.5" customHeight="1">
      <c r="A109" s="134" t="n">
        <v>2020</v>
      </c>
      <c r="B109" s="134" t="s">
        <v>36</v>
      </c>
      <c r="C109" s="134" t="s">
        <v>284</v>
      </c>
      <c r="D109" s="136" t="n">
        <v>209970</v>
      </c>
      <c r="E109" s="136" t="n">
        <v>928127</v>
      </c>
      <c r="F109" s="138" t="n">
        <v>3685392.34</v>
      </c>
    </row>
    <row r="110" ht="14.5" customHeight="1">
      <c r="A110" s="134" t="n">
        <v>2020</v>
      </c>
      <c r="B110" s="134" t="s">
        <v>36</v>
      </c>
      <c r="C110" s="134" t="s">
        <v>250</v>
      </c>
      <c r="D110" s="136" t="n">
        <v>841</v>
      </c>
      <c r="E110" s="136" t="n">
        <v>1588</v>
      </c>
      <c r="F110" s="138" t="n">
        <v>3983.29</v>
      </c>
    </row>
    <row r="111" ht="14.5" customHeight="1">
      <c r="A111" s="134" t="n">
        <v>2020</v>
      </c>
      <c r="B111" s="134" t="s">
        <v>37</v>
      </c>
      <c r="C111" s="134" t="s">
        <v>280</v>
      </c>
      <c r="D111" s="136" t="n">
        <v>435680</v>
      </c>
      <c r="E111" s="136" t="n">
        <v>4771401</v>
      </c>
      <c r="F111" s="138" t="n">
        <v>19072583.46</v>
      </c>
    </row>
    <row r="112" ht="14.5" customHeight="1">
      <c r="A112" s="134" t="n">
        <v>2020</v>
      </c>
      <c r="B112" s="134" t="s">
        <v>37</v>
      </c>
      <c r="C112" s="134" t="s">
        <v>281</v>
      </c>
      <c r="D112" s="136" t="n">
        <v>346688</v>
      </c>
      <c r="E112" s="136" t="n">
        <v>3396407</v>
      </c>
      <c r="F112" s="138" t="n">
        <v>14342917.06</v>
      </c>
    </row>
    <row r="113" ht="14.5" customHeight="1">
      <c r="A113" s="134" t="n">
        <v>2020</v>
      </c>
      <c r="B113" s="134" t="s">
        <v>37</v>
      </c>
      <c r="C113" s="134" t="s">
        <v>282</v>
      </c>
      <c r="D113" s="136" t="n">
        <v>290732</v>
      </c>
      <c r="E113" s="136" t="n">
        <v>2740298</v>
      </c>
      <c r="F113" s="138" t="n">
        <v>11945734.46</v>
      </c>
    </row>
    <row r="114" ht="14.5" customHeight="1">
      <c r="A114" s="134" t="n">
        <v>2020</v>
      </c>
      <c r="B114" s="134" t="s">
        <v>37</v>
      </c>
      <c r="C114" s="134" t="s">
        <v>283</v>
      </c>
      <c r="D114" s="136" t="n">
        <v>256429</v>
      </c>
      <c r="E114" s="136" t="n">
        <v>2307775</v>
      </c>
      <c r="F114" s="138" t="n">
        <v>10360144.27</v>
      </c>
    </row>
    <row r="115" ht="14.5" customHeight="1">
      <c r="A115" s="134" t="n">
        <v>2020</v>
      </c>
      <c r="B115" s="134" t="s">
        <v>37</v>
      </c>
      <c r="C115" s="134" t="s">
        <v>284</v>
      </c>
      <c r="D115" s="136" t="n">
        <v>219556</v>
      </c>
      <c r="E115" s="136" t="n">
        <v>1880747</v>
      </c>
      <c r="F115" s="138" t="n">
        <v>8760496.82</v>
      </c>
    </row>
    <row r="116" ht="14.5" customHeight="1">
      <c r="A116" s="134" t="n">
        <v>2020</v>
      </c>
      <c r="B116" s="134" t="s">
        <v>37</v>
      </c>
      <c r="C116" s="134" t="s">
        <v>250</v>
      </c>
      <c r="D116" s="136" t="n">
        <v>497</v>
      </c>
      <c r="E116" s="136" t="n">
        <v>1721</v>
      </c>
      <c r="F116" s="138" t="n">
        <v>7410.37</v>
      </c>
    </row>
    <row r="117" ht="14.5" customHeight="1">
      <c r="A117" s="134" t="n">
        <v>2020</v>
      </c>
      <c r="B117" s="134" t="s">
        <v>38</v>
      </c>
      <c r="C117" s="134" t="s">
        <v>280</v>
      </c>
      <c r="D117" s="136" t="n">
        <v>1561406</v>
      </c>
      <c r="E117" s="136" t="n">
        <v>12082295</v>
      </c>
      <c r="F117" s="138" t="n">
        <v>88574419</v>
      </c>
    </row>
    <row r="118" ht="14.5" customHeight="1">
      <c r="A118" s="134" t="n">
        <v>2020</v>
      </c>
      <c r="B118" s="134" t="s">
        <v>38</v>
      </c>
      <c r="C118" s="134" t="s">
        <v>281</v>
      </c>
      <c r="D118" s="136" t="n">
        <v>1301262</v>
      </c>
      <c r="E118" s="136" t="n">
        <v>8949823</v>
      </c>
      <c r="F118" s="138" t="n">
        <v>71317165.84</v>
      </c>
    </row>
    <row r="119" ht="14.5" customHeight="1">
      <c r="A119" s="134" t="n">
        <v>2020</v>
      </c>
      <c r="B119" s="134" t="s">
        <v>38</v>
      </c>
      <c r="C119" s="134" t="s">
        <v>282</v>
      </c>
      <c r="D119" s="136" t="n">
        <v>1116882</v>
      </c>
      <c r="E119" s="136" t="n">
        <v>7307103</v>
      </c>
      <c r="F119" s="138" t="n">
        <v>60604295.91</v>
      </c>
    </row>
    <row r="120" ht="14.5" customHeight="1">
      <c r="A120" s="134" t="n">
        <v>2020</v>
      </c>
      <c r="B120" s="134" t="s">
        <v>38</v>
      </c>
      <c r="C120" s="134" t="s">
        <v>283</v>
      </c>
      <c r="D120" s="136" t="n">
        <v>997507</v>
      </c>
      <c r="E120" s="136" t="n">
        <v>6167026</v>
      </c>
      <c r="F120" s="138" t="n">
        <v>52038854.75</v>
      </c>
    </row>
    <row r="121" ht="14.5" customHeight="1">
      <c r="A121" s="134" t="n">
        <v>2020</v>
      </c>
      <c r="B121" s="134" t="s">
        <v>38</v>
      </c>
      <c r="C121" s="134" t="s">
        <v>284</v>
      </c>
      <c r="D121" s="136" t="n">
        <v>867932</v>
      </c>
      <c r="E121" s="136" t="n">
        <v>4966206</v>
      </c>
      <c r="F121" s="138" t="n">
        <v>42271868.79</v>
      </c>
    </row>
    <row r="122" ht="14.5" customHeight="1">
      <c r="A122" s="134" t="n">
        <v>2020</v>
      </c>
      <c r="B122" s="134" t="s">
        <v>38</v>
      </c>
      <c r="C122" s="134" t="s">
        <v>250</v>
      </c>
      <c r="D122" s="136" t="n">
        <v>5544</v>
      </c>
      <c r="E122" s="136" t="n">
        <v>9959</v>
      </c>
      <c r="F122" s="138" t="n">
        <v>57715.94</v>
      </c>
    </row>
    <row r="123" ht="14.5" customHeight="1">
      <c r="A123" s="134" t="n">
        <v>2020</v>
      </c>
      <c r="B123" s="134" t="s">
        <v>39</v>
      </c>
      <c r="C123" s="134" t="s">
        <v>280</v>
      </c>
      <c r="D123" s="136" t="n">
        <v>206303</v>
      </c>
      <c r="E123" s="136" t="n">
        <v>1520148</v>
      </c>
      <c r="F123" s="138" t="n">
        <v>1171092.94</v>
      </c>
    </row>
    <row r="124" ht="14.5" customHeight="1">
      <c r="A124" s="134" t="n">
        <v>2020</v>
      </c>
      <c r="B124" s="134" t="s">
        <v>39</v>
      </c>
      <c r="C124" s="134" t="s">
        <v>281</v>
      </c>
      <c r="D124" s="136" t="n">
        <v>193856</v>
      </c>
      <c r="E124" s="136" t="n">
        <v>1260507</v>
      </c>
      <c r="F124" s="138" t="n">
        <v>1090432.98</v>
      </c>
    </row>
    <row r="125" ht="14.5" customHeight="1">
      <c r="A125" s="134" t="n">
        <v>2020</v>
      </c>
      <c r="B125" s="134" t="s">
        <v>39</v>
      </c>
      <c r="C125" s="134" t="s">
        <v>282</v>
      </c>
      <c r="D125" s="136" t="n">
        <v>181712</v>
      </c>
      <c r="E125" s="136" t="n">
        <v>1072271</v>
      </c>
      <c r="F125" s="138" t="n">
        <v>1013460.99</v>
      </c>
    </row>
    <row r="126" ht="14.5" customHeight="1">
      <c r="A126" s="134" t="n">
        <v>2020</v>
      </c>
      <c r="B126" s="134" t="s">
        <v>39</v>
      </c>
      <c r="C126" s="134" t="s">
        <v>283</v>
      </c>
      <c r="D126" s="136" t="n">
        <v>171046</v>
      </c>
      <c r="E126" s="136" t="n">
        <v>928560</v>
      </c>
      <c r="F126" s="138" t="n">
        <v>930364.53</v>
      </c>
    </row>
    <row r="127" ht="14.5" customHeight="1">
      <c r="A127" s="134" t="n">
        <v>2020</v>
      </c>
      <c r="B127" s="134" t="s">
        <v>39</v>
      </c>
      <c r="C127" s="134" t="s">
        <v>284</v>
      </c>
      <c r="D127" s="136" t="n">
        <v>160469</v>
      </c>
      <c r="E127" s="136" t="n">
        <v>809377</v>
      </c>
      <c r="F127" s="138" t="n">
        <v>852731.4</v>
      </c>
    </row>
    <row r="128" ht="14.5" customHeight="1">
      <c r="A128" s="134" t="n">
        <v>2020</v>
      </c>
      <c r="B128" s="134" t="s">
        <v>39</v>
      </c>
      <c r="C128" s="134" t="s">
        <v>250</v>
      </c>
      <c r="D128" s="136" t="n">
        <v>354</v>
      </c>
      <c r="E128" s="136" t="n">
        <v>1008</v>
      </c>
      <c r="F128" s="138" t="n">
        <v>894.68</v>
      </c>
    </row>
    <row r="129" ht="14.5" customHeight="1">
      <c r="A129" s="134" t="n">
        <v>2021</v>
      </c>
      <c r="B129" s="134" t="s">
        <v>36</v>
      </c>
      <c r="C129" s="134" t="s">
        <v>280</v>
      </c>
      <c r="D129" s="136" t="n">
        <v>231520</v>
      </c>
      <c r="E129" s="136" t="n">
        <v>1869707</v>
      </c>
      <c r="F129" s="138" t="n">
        <v>6408738.3</v>
      </c>
    </row>
    <row r="130" ht="14.5" customHeight="1">
      <c r="A130" s="134" t="n">
        <v>2021</v>
      </c>
      <c r="B130" s="134" t="s">
        <v>36</v>
      </c>
      <c r="C130" s="134" t="s">
        <v>281</v>
      </c>
      <c r="D130" s="136" t="n">
        <v>234595</v>
      </c>
      <c r="E130" s="136" t="n">
        <v>1515707</v>
      </c>
      <c r="F130" s="138" t="n">
        <v>5098807.09</v>
      </c>
    </row>
    <row r="131" ht="14.5" customHeight="1">
      <c r="A131" s="134" t="n">
        <v>2021</v>
      </c>
      <c r="B131" s="134" t="s">
        <v>36</v>
      </c>
      <c r="C131" s="134" t="s">
        <v>282</v>
      </c>
      <c r="D131" s="136" t="n">
        <v>230129</v>
      </c>
      <c r="E131" s="136" t="n">
        <v>1282374</v>
      </c>
      <c r="F131" s="138" t="n">
        <v>4601264.36</v>
      </c>
    </row>
    <row r="132" ht="14.5" customHeight="1">
      <c r="A132" s="134" t="n">
        <v>2021</v>
      </c>
      <c r="B132" s="134" t="s">
        <v>36</v>
      </c>
      <c r="C132" s="134" t="s">
        <v>283</v>
      </c>
      <c r="D132" s="136" t="n">
        <v>219404</v>
      </c>
      <c r="E132" s="136" t="n">
        <v>1076046</v>
      </c>
      <c r="F132" s="138" t="n">
        <v>4250124.06</v>
      </c>
    </row>
    <row r="133" ht="14.5" customHeight="1">
      <c r="A133" s="134" t="n">
        <v>2021</v>
      </c>
      <c r="B133" s="134" t="s">
        <v>36</v>
      </c>
      <c r="C133" s="134" t="s">
        <v>284</v>
      </c>
      <c r="D133" s="136" t="n">
        <v>205795</v>
      </c>
      <c r="E133" s="136" t="n">
        <v>895222</v>
      </c>
      <c r="F133" s="138" t="n">
        <v>4008066.92</v>
      </c>
    </row>
    <row r="134" ht="14.5" customHeight="1">
      <c r="A134" s="134" t="n">
        <v>2021</v>
      </c>
      <c r="B134" s="134" t="s">
        <v>36</v>
      </c>
      <c r="C134" s="134" t="s">
        <v>250</v>
      </c>
      <c r="D134" s="136" t="n">
        <v>460</v>
      </c>
      <c r="E134" s="136" t="n">
        <v>1209</v>
      </c>
      <c r="F134" s="138" t="n">
        <v>4915.27</v>
      </c>
    </row>
    <row r="135" ht="14.5" customHeight="1">
      <c r="A135" s="134" t="n">
        <v>2021</v>
      </c>
      <c r="B135" s="134" t="s">
        <v>37</v>
      </c>
      <c r="C135" s="134" t="s">
        <v>280</v>
      </c>
      <c r="D135" s="136" t="n">
        <v>438158</v>
      </c>
      <c r="E135" s="136" t="n">
        <v>4915967</v>
      </c>
      <c r="F135" s="138" t="n">
        <v>20984659.78</v>
      </c>
    </row>
    <row r="136" ht="14.5" customHeight="1">
      <c r="A136" s="134" t="n">
        <v>2021</v>
      </c>
      <c r="B136" s="134" t="s">
        <v>37</v>
      </c>
      <c r="C136" s="134" t="s">
        <v>281</v>
      </c>
      <c r="D136" s="136" t="n">
        <v>349806</v>
      </c>
      <c r="E136" s="136" t="n">
        <v>3497555</v>
      </c>
      <c r="F136" s="138" t="n">
        <v>16034752.88</v>
      </c>
    </row>
    <row r="137" ht="14.5" customHeight="1">
      <c r="A137" s="134" t="n">
        <v>2021</v>
      </c>
      <c r="B137" s="134" t="s">
        <v>37</v>
      </c>
      <c r="C137" s="134" t="s">
        <v>282</v>
      </c>
      <c r="D137" s="136" t="n">
        <v>293944</v>
      </c>
      <c r="E137" s="136" t="n">
        <v>2816288</v>
      </c>
      <c r="F137" s="138" t="n">
        <v>13402298.27</v>
      </c>
    </row>
    <row r="138" ht="14.5" customHeight="1">
      <c r="A138" s="134" t="n">
        <v>2021</v>
      </c>
      <c r="B138" s="134" t="s">
        <v>37</v>
      </c>
      <c r="C138" s="134" t="s">
        <v>283</v>
      </c>
      <c r="D138" s="136" t="n">
        <v>260598</v>
      </c>
      <c r="E138" s="136" t="n">
        <v>2383918</v>
      </c>
      <c r="F138" s="138" t="n">
        <v>11896082.82</v>
      </c>
    </row>
    <row r="139" ht="14.5" customHeight="1">
      <c r="A139" s="134" t="n">
        <v>2021</v>
      </c>
      <c r="B139" s="134" t="s">
        <v>37</v>
      </c>
      <c r="C139" s="134" t="s">
        <v>284</v>
      </c>
      <c r="D139" s="136" t="n">
        <v>223801</v>
      </c>
      <c r="E139" s="136" t="n">
        <v>1938291</v>
      </c>
      <c r="F139" s="138" t="n">
        <v>10008407.49</v>
      </c>
    </row>
    <row r="140" ht="14.5" customHeight="1">
      <c r="A140" s="134" t="n">
        <v>2021</v>
      </c>
      <c r="B140" s="134" t="s">
        <v>37</v>
      </c>
      <c r="C140" s="134" t="s">
        <v>250</v>
      </c>
      <c r="D140" s="136" t="n">
        <v>348</v>
      </c>
      <c r="E140" s="136" t="n">
        <v>1770</v>
      </c>
      <c r="F140" s="138" t="n">
        <v>8375.47</v>
      </c>
    </row>
    <row r="141" ht="14.5" customHeight="1">
      <c r="A141" s="134" t="n">
        <v>2021</v>
      </c>
      <c r="B141" s="134" t="s">
        <v>38</v>
      </c>
      <c r="C141" s="134" t="s">
        <v>280</v>
      </c>
      <c r="D141" s="136" t="n">
        <v>1523372</v>
      </c>
      <c r="E141" s="136" t="n">
        <v>11929043</v>
      </c>
      <c r="F141" s="138" t="n">
        <v>87717096.66</v>
      </c>
    </row>
    <row r="142" ht="14.5" customHeight="1">
      <c r="A142" s="134" t="n">
        <v>2021</v>
      </c>
      <c r="B142" s="134" t="s">
        <v>38</v>
      </c>
      <c r="C142" s="134" t="s">
        <v>281</v>
      </c>
      <c r="D142" s="136" t="n">
        <v>1275676</v>
      </c>
      <c r="E142" s="136" t="n">
        <v>8883639</v>
      </c>
      <c r="F142" s="138" t="n">
        <v>70533992.82</v>
      </c>
    </row>
    <row r="143" ht="14.5" customHeight="1">
      <c r="A143" s="134" t="n">
        <v>2021</v>
      </c>
      <c r="B143" s="134" t="s">
        <v>38</v>
      </c>
      <c r="C143" s="134" t="s">
        <v>282</v>
      </c>
      <c r="D143" s="136" t="n">
        <v>1100426</v>
      </c>
      <c r="E143" s="136" t="n">
        <v>7231006</v>
      </c>
      <c r="F143" s="138" t="n">
        <v>59924403.05</v>
      </c>
    </row>
    <row r="144" ht="14.5" customHeight="1">
      <c r="A144" s="134" t="n">
        <v>2021</v>
      </c>
      <c r="B144" s="134" t="s">
        <v>38</v>
      </c>
      <c r="C144" s="134" t="s">
        <v>283</v>
      </c>
      <c r="D144" s="136" t="n">
        <v>993180</v>
      </c>
      <c r="E144" s="136" t="n">
        <v>6151152</v>
      </c>
      <c r="F144" s="138" t="n">
        <v>51922877.27</v>
      </c>
    </row>
    <row r="145" ht="14.5" customHeight="1">
      <c r="A145" s="134" t="n">
        <v>2021</v>
      </c>
      <c r="B145" s="134" t="s">
        <v>38</v>
      </c>
      <c r="C145" s="134" t="s">
        <v>284</v>
      </c>
      <c r="D145" s="136" t="n">
        <v>870523</v>
      </c>
      <c r="E145" s="136" t="n">
        <v>4948143</v>
      </c>
      <c r="F145" s="138" t="n">
        <v>42257124.19</v>
      </c>
    </row>
    <row r="146" ht="14.5" customHeight="1">
      <c r="A146" s="134" t="n">
        <v>2021</v>
      </c>
      <c r="B146" s="134" t="s">
        <v>38</v>
      </c>
      <c r="C146" s="134" t="s">
        <v>250</v>
      </c>
      <c r="D146" s="136" t="n">
        <v>2975</v>
      </c>
      <c r="E146" s="136" t="n">
        <v>7704</v>
      </c>
      <c r="F146" s="138" t="n">
        <v>48131.82</v>
      </c>
    </row>
    <row r="147" ht="14.5" customHeight="1">
      <c r="A147" s="134" t="n">
        <v>2021</v>
      </c>
      <c r="B147" s="134" t="s">
        <v>39</v>
      </c>
      <c r="C147" s="134" t="s">
        <v>280</v>
      </c>
      <c r="D147" s="136" t="n">
        <v>195067</v>
      </c>
      <c r="E147" s="136" t="n">
        <v>1471984</v>
      </c>
      <c r="F147" s="138" t="n">
        <v>1102603.83</v>
      </c>
    </row>
    <row r="148" ht="14.5" customHeight="1">
      <c r="A148" s="134" t="n">
        <v>2021</v>
      </c>
      <c r="B148" s="134" t="s">
        <v>39</v>
      </c>
      <c r="C148" s="134" t="s">
        <v>281</v>
      </c>
      <c r="D148" s="136" t="n">
        <v>184967</v>
      </c>
      <c r="E148" s="136" t="n">
        <v>1230879</v>
      </c>
      <c r="F148" s="138" t="n">
        <v>1034825.15</v>
      </c>
    </row>
    <row r="149" ht="14.5" customHeight="1">
      <c r="A149" s="134" t="n">
        <v>2021</v>
      </c>
      <c r="B149" s="134" t="s">
        <v>39</v>
      </c>
      <c r="C149" s="134" t="s">
        <v>282</v>
      </c>
      <c r="D149" s="136" t="n">
        <v>173757</v>
      </c>
      <c r="E149" s="136" t="n">
        <v>1042666</v>
      </c>
      <c r="F149" s="138" t="n">
        <v>961661.25</v>
      </c>
    </row>
    <row r="150" ht="14.5" customHeight="1">
      <c r="A150" s="134" t="n">
        <v>2021</v>
      </c>
      <c r="B150" s="134" t="s">
        <v>39</v>
      </c>
      <c r="C150" s="134" t="s">
        <v>283</v>
      </c>
      <c r="D150" s="136" t="n">
        <v>166543</v>
      </c>
      <c r="E150" s="136" t="n">
        <v>909701</v>
      </c>
      <c r="F150" s="138" t="n">
        <v>884563.14</v>
      </c>
    </row>
    <row r="151" ht="14.5" customHeight="1">
      <c r="A151" s="134" t="n">
        <v>2021</v>
      </c>
      <c r="B151" s="134" t="s">
        <v>39</v>
      </c>
      <c r="C151" s="134" t="s">
        <v>284</v>
      </c>
      <c r="D151" s="136" t="n">
        <v>157006</v>
      </c>
      <c r="E151" s="136" t="n">
        <v>791657</v>
      </c>
      <c r="F151" s="138" t="n">
        <v>816522.04</v>
      </c>
    </row>
    <row r="152" ht="14.5" customHeight="1">
      <c r="A152" s="134" t="n">
        <v>2021</v>
      </c>
      <c r="B152" s="134" t="s">
        <v>39</v>
      </c>
      <c r="C152" s="134" t="s">
        <v>250</v>
      </c>
      <c r="D152" s="136" t="n">
        <v>220</v>
      </c>
      <c r="E152" s="136" t="n">
        <v>836</v>
      </c>
      <c r="F152" s="138" t="n">
        <v>805.22</v>
      </c>
    </row>
    <row r="153" ht="14.5" customHeight="1">
      <c r="A153" s="134" t="n">
        <v>2022</v>
      </c>
      <c r="B153" s="134" t="s">
        <v>36</v>
      </c>
      <c r="C153" s="134" t="s">
        <v>280</v>
      </c>
      <c r="D153" s="136" t="n">
        <v>223106</v>
      </c>
      <c r="E153" s="136" t="n">
        <v>1765471</v>
      </c>
      <c r="F153" s="138" t="n">
        <v>7501514.92</v>
      </c>
    </row>
    <row r="154" ht="14.5" customHeight="1">
      <c r="A154" s="134" t="n">
        <v>2022</v>
      </c>
      <c r="B154" s="134" t="s">
        <v>36</v>
      </c>
      <c r="C154" s="134" t="s">
        <v>281</v>
      </c>
      <c r="D154" s="136" t="n">
        <v>228181</v>
      </c>
      <c r="E154" s="136" t="n">
        <v>1440081</v>
      </c>
      <c r="F154" s="138" t="n">
        <v>6046253.85</v>
      </c>
    </row>
    <row r="155" ht="14.5" customHeight="1">
      <c r="A155" s="134" t="n">
        <v>2022</v>
      </c>
      <c r="B155" s="134" t="s">
        <v>36</v>
      </c>
      <c r="C155" s="134" t="s">
        <v>282</v>
      </c>
      <c r="D155" s="136" t="n">
        <v>225150</v>
      </c>
      <c r="E155" s="136" t="n">
        <v>1226084</v>
      </c>
      <c r="F155" s="138" t="n">
        <v>5463507.86</v>
      </c>
    </row>
    <row r="156" ht="14.5" customHeight="1">
      <c r="A156" s="134" t="n">
        <v>2022</v>
      </c>
      <c r="B156" s="134" t="s">
        <v>36</v>
      </c>
      <c r="C156" s="134" t="s">
        <v>283</v>
      </c>
      <c r="D156" s="136" t="n">
        <v>216441</v>
      </c>
      <c r="E156" s="136" t="n">
        <v>1031292</v>
      </c>
      <c r="F156" s="138" t="n">
        <v>4997730.82</v>
      </c>
    </row>
    <row r="157" ht="14.5" customHeight="1">
      <c r="A157" s="134" t="n">
        <v>2022</v>
      </c>
      <c r="B157" s="134" t="s">
        <v>36</v>
      </c>
      <c r="C157" s="134" t="s">
        <v>284</v>
      </c>
      <c r="D157" s="136" t="n">
        <v>203631</v>
      </c>
      <c r="E157" s="136" t="n">
        <v>859276</v>
      </c>
      <c r="F157" s="138" t="n">
        <v>4744852.4</v>
      </c>
    </row>
    <row r="158" ht="14.5" customHeight="1">
      <c r="A158" s="134" t="n">
        <v>2022</v>
      </c>
      <c r="B158" s="134" t="s">
        <v>36</v>
      </c>
      <c r="C158" s="134" t="s">
        <v>250</v>
      </c>
      <c r="D158" s="136" t="n">
        <v>710</v>
      </c>
      <c r="E158" s="136" t="n">
        <v>1394</v>
      </c>
      <c r="F158" s="138" t="n">
        <v>5592.02</v>
      </c>
    </row>
    <row r="159" ht="14.5" customHeight="1">
      <c r="A159" s="134" t="n">
        <v>2022</v>
      </c>
      <c r="B159" s="134" t="s">
        <v>37</v>
      </c>
      <c r="C159" s="134" t="s">
        <v>280</v>
      </c>
      <c r="D159" s="136" t="n">
        <v>444199</v>
      </c>
      <c r="E159" s="136" t="n">
        <v>5026229</v>
      </c>
      <c r="F159" s="138" t="n">
        <v>17327335.77</v>
      </c>
    </row>
    <row r="160" ht="14.5" customHeight="1">
      <c r="A160" s="134" t="n">
        <v>2022</v>
      </c>
      <c r="B160" s="134" t="s">
        <v>37</v>
      </c>
      <c r="C160" s="134" t="s">
        <v>281</v>
      </c>
      <c r="D160" s="136" t="n">
        <v>356182</v>
      </c>
      <c r="E160" s="136" t="n">
        <v>3589409</v>
      </c>
      <c r="F160" s="138" t="n">
        <v>13245337.02</v>
      </c>
    </row>
    <row r="161" ht="14.5" customHeight="1">
      <c r="A161" s="134" t="n">
        <v>2022</v>
      </c>
      <c r="B161" s="134" t="s">
        <v>37</v>
      </c>
      <c r="C161" s="134" t="s">
        <v>282</v>
      </c>
      <c r="D161" s="136" t="n">
        <v>299644</v>
      </c>
      <c r="E161" s="136" t="n">
        <v>2899040</v>
      </c>
      <c r="F161" s="138" t="n">
        <v>11202677.01</v>
      </c>
    </row>
    <row r="162" ht="14.5" customHeight="1">
      <c r="A162" s="134" t="n">
        <v>2022</v>
      </c>
      <c r="B162" s="134" t="s">
        <v>37</v>
      </c>
      <c r="C162" s="134" t="s">
        <v>283</v>
      </c>
      <c r="D162" s="136" t="n">
        <v>267016</v>
      </c>
      <c r="E162" s="136" t="n">
        <v>2454865</v>
      </c>
      <c r="F162" s="138" t="n">
        <v>9868868.31</v>
      </c>
    </row>
    <row r="163" ht="14.5" customHeight="1">
      <c r="A163" s="134" t="n">
        <v>2022</v>
      </c>
      <c r="B163" s="134" t="s">
        <v>37</v>
      </c>
      <c r="C163" s="134" t="s">
        <v>284</v>
      </c>
      <c r="D163" s="136" t="n">
        <v>227927</v>
      </c>
      <c r="E163" s="136" t="n">
        <v>1987691</v>
      </c>
      <c r="F163" s="138" t="n">
        <v>8286624.35</v>
      </c>
    </row>
    <row r="164" ht="14.5" customHeight="1">
      <c r="A164" s="134" t="n">
        <v>2022</v>
      </c>
      <c r="B164" s="134" t="s">
        <v>37</v>
      </c>
      <c r="C164" s="134" t="s">
        <v>250</v>
      </c>
      <c r="D164" s="136" t="n">
        <v>393</v>
      </c>
      <c r="E164" s="136" t="n">
        <v>1694</v>
      </c>
      <c r="F164" s="138" t="n">
        <v>6570.3</v>
      </c>
    </row>
    <row r="165" ht="14.5" customHeight="1">
      <c r="A165" s="134" t="n">
        <v>2022</v>
      </c>
      <c r="B165" s="134" t="s">
        <v>38</v>
      </c>
      <c r="C165" s="134" t="s">
        <v>280</v>
      </c>
      <c r="D165" s="136" t="n">
        <v>1509724</v>
      </c>
      <c r="E165" s="136" t="n">
        <v>11844522</v>
      </c>
      <c r="F165" s="138" t="n">
        <v>76633805.01</v>
      </c>
    </row>
    <row r="166" ht="14.5" customHeight="1">
      <c r="A166" s="134" t="n">
        <v>2022</v>
      </c>
      <c r="B166" s="134" t="s">
        <v>38</v>
      </c>
      <c r="C166" s="134" t="s">
        <v>281</v>
      </c>
      <c r="D166" s="136" t="n">
        <v>1265059</v>
      </c>
      <c r="E166" s="136" t="n">
        <v>8837929</v>
      </c>
      <c r="F166" s="138" t="n">
        <v>62832185.01</v>
      </c>
    </row>
    <row r="167" ht="14.5" customHeight="1">
      <c r="A167" s="134" t="n">
        <v>2022</v>
      </c>
      <c r="B167" s="134" t="s">
        <v>38</v>
      </c>
      <c r="C167" s="134" t="s">
        <v>282</v>
      </c>
      <c r="D167" s="136" t="n">
        <v>1092640</v>
      </c>
      <c r="E167" s="136" t="n">
        <v>7218584</v>
      </c>
      <c r="F167" s="138" t="n">
        <v>53544705.15</v>
      </c>
    </row>
    <row r="168" ht="14.5" customHeight="1">
      <c r="A168" s="134" t="n">
        <v>2022</v>
      </c>
      <c r="B168" s="134" t="s">
        <v>38</v>
      </c>
      <c r="C168" s="134" t="s">
        <v>283</v>
      </c>
      <c r="D168" s="136" t="n">
        <v>989104</v>
      </c>
      <c r="E168" s="136" t="n">
        <v>6152973</v>
      </c>
      <c r="F168" s="138" t="n">
        <v>46403366.64</v>
      </c>
    </row>
    <row r="169" ht="14.5" customHeight="1">
      <c r="A169" s="134" t="n">
        <v>2022</v>
      </c>
      <c r="B169" s="134" t="s">
        <v>38</v>
      </c>
      <c r="C169" s="134" t="s">
        <v>284</v>
      </c>
      <c r="D169" s="136" t="n">
        <v>865554</v>
      </c>
      <c r="E169" s="136" t="n">
        <v>4941607</v>
      </c>
      <c r="F169" s="138" t="n">
        <v>37928882.97</v>
      </c>
    </row>
    <row r="170" ht="14.5" customHeight="1">
      <c r="A170" s="134" t="n">
        <v>2022</v>
      </c>
      <c r="B170" s="134" t="s">
        <v>38</v>
      </c>
      <c r="C170" s="134" t="s">
        <v>250</v>
      </c>
      <c r="D170" s="136" t="n">
        <v>4186</v>
      </c>
      <c r="E170" s="136" t="n">
        <v>8973</v>
      </c>
      <c r="F170" s="138" t="n">
        <v>45188.92</v>
      </c>
    </row>
    <row r="171" ht="14.5" customHeight="1">
      <c r="A171" s="134" t="n">
        <v>2022</v>
      </c>
      <c r="B171" s="134" t="s">
        <v>39</v>
      </c>
      <c r="C171" s="134" t="s">
        <v>280</v>
      </c>
      <c r="D171" s="136" t="n">
        <v>182190</v>
      </c>
      <c r="E171" s="136" t="n">
        <v>1418870</v>
      </c>
      <c r="F171" s="138" t="n">
        <v>879033.69</v>
      </c>
    </row>
    <row r="172" ht="14.5" customHeight="1">
      <c r="A172" s="134" t="n">
        <v>2022</v>
      </c>
      <c r="B172" s="134" t="s">
        <v>39</v>
      </c>
      <c r="C172" s="134" t="s">
        <v>281</v>
      </c>
      <c r="D172" s="136" t="n">
        <v>172994</v>
      </c>
      <c r="E172" s="136" t="n">
        <v>1177116</v>
      </c>
      <c r="F172" s="138" t="n">
        <v>826822.74</v>
      </c>
    </row>
    <row r="173" ht="14.5" customHeight="1">
      <c r="A173" s="134" t="n">
        <v>2022</v>
      </c>
      <c r="B173" s="134" t="s">
        <v>39</v>
      </c>
      <c r="C173" s="134" t="s">
        <v>282</v>
      </c>
      <c r="D173" s="136" t="n">
        <v>164269</v>
      </c>
      <c r="E173" s="136" t="n">
        <v>1006355</v>
      </c>
      <c r="F173" s="138" t="n">
        <v>780961.3</v>
      </c>
    </row>
    <row r="174" ht="14.5" customHeight="1">
      <c r="A174" s="134" t="n">
        <v>2022</v>
      </c>
      <c r="B174" s="134" t="s">
        <v>39</v>
      </c>
      <c r="C174" s="134" t="s">
        <v>283</v>
      </c>
      <c r="D174" s="136" t="n">
        <v>157422</v>
      </c>
      <c r="E174" s="136" t="n">
        <v>880795</v>
      </c>
      <c r="F174" s="138" t="n">
        <v>727641.72</v>
      </c>
    </row>
    <row r="175" ht="14.5" customHeight="1">
      <c r="A175" s="134" t="n">
        <v>2022</v>
      </c>
      <c r="B175" s="134" t="s">
        <v>39</v>
      </c>
      <c r="C175" s="134" t="s">
        <v>284</v>
      </c>
      <c r="D175" s="136" t="n">
        <v>149234</v>
      </c>
      <c r="E175" s="136" t="n">
        <v>763639</v>
      </c>
      <c r="F175" s="138" t="n">
        <v>671498.67</v>
      </c>
    </row>
    <row r="176" ht="14.5" customHeight="1">
      <c r="A176" s="134" t="n">
        <v>2022</v>
      </c>
      <c r="B176" s="134" t="s">
        <v>39</v>
      </c>
      <c r="C176" s="134" t="s">
        <v>250</v>
      </c>
      <c r="D176" s="136" t="n">
        <v>203</v>
      </c>
      <c r="E176" s="136" t="n">
        <v>854</v>
      </c>
      <c r="F176" s="138" t="n">
        <v>726.14</v>
      </c>
    </row>
    <row r="177" ht="14.5" customHeight="1">
      <c r="A177" s="134" t="n">
        <v>2023</v>
      </c>
      <c r="B177" s="134" t="s">
        <v>36</v>
      </c>
      <c r="C177" s="134" t="s">
        <v>280</v>
      </c>
      <c r="D177" s="136" t="n">
        <v>211650</v>
      </c>
      <c r="E177" s="136" t="n">
        <v>1653695</v>
      </c>
      <c r="F177" s="138" t="n">
        <v>7250222.3</v>
      </c>
    </row>
    <row r="178" ht="14.5" customHeight="1">
      <c r="A178" s="134" t="n">
        <v>2023</v>
      </c>
      <c r="B178" s="134" t="s">
        <v>36</v>
      </c>
      <c r="C178" s="134" t="s">
        <v>281</v>
      </c>
      <c r="D178" s="136" t="n">
        <v>216030</v>
      </c>
      <c r="E178" s="136" t="n">
        <v>1361613</v>
      </c>
      <c r="F178" s="138" t="n">
        <v>5976709.09</v>
      </c>
    </row>
    <row r="179" ht="14.5" customHeight="1">
      <c r="A179" s="134" t="n">
        <v>2023</v>
      </c>
      <c r="B179" s="134" t="s">
        <v>36</v>
      </c>
      <c r="C179" s="134" t="s">
        <v>282</v>
      </c>
      <c r="D179" s="136" t="n">
        <v>212483</v>
      </c>
      <c r="E179" s="136" t="n">
        <v>1157813</v>
      </c>
      <c r="F179" s="138" t="n">
        <v>5467093.13</v>
      </c>
    </row>
    <row r="180" ht="14.5" customHeight="1">
      <c r="A180" s="134" t="n">
        <v>2023</v>
      </c>
      <c r="B180" s="134" t="s">
        <v>36</v>
      </c>
      <c r="C180" s="134" t="s">
        <v>283</v>
      </c>
      <c r="D180" s="136" t="n">
        <v>204426</v>
      </c>
      <c r="E180" s="136" t="n">
        <v>975951</v>
      </c>
      <c r="F180" s="138" t="n">
        <v>4901620.96</v>
      </c>
    </row>
    <row r="181" ht="14.5" customHeight="1">
      <c r="A181" s="134" t="n">
        <v>2023</v>
      </c>
      <c r="B181" s="134" t="s">
        <v>36</v>
      </c>
      <c r="C181" s="134" t="s">
        <v>284</v>
      </c>
      <c r="D181" s="136" t="n">
        <v>189871</v>
      </c>
      <c r="E181" s="136" t="n">
        <v>802412</v>
      </c>
      <c r="F181" s="138" t="n">
        <v>4666989.91</v>
      </c>
    </row>
    <row r="182" ht="14.5" customHeight="1">
      <c r="A182" s="134" t="n">
        <v>2023</v>
      </c>
      <c r="B182" s="134" t="s">
        <v>36</v>
      </c>
      <c r="C182" s="134" t="s">
        <v>250</v>
      </c>
      <c r="D182" s="136" t="n">
        <v>953</v>
      </c>
      <c r="E182" s="136" t="n">
        <v>1673</v>
      </c>
      <c r="F182" s="138" t="n">
        <v>9624.85</v>
      </c>
    </row>
    <row r="183" ht="14.5" customHeight="1">
      <c r="A183" s="134" t="n">
        <v>2023</v>
      </c>
      <c r="B183" s="134" t="s">
        <v>37</v>
      </c>
      <c r="C183" s="134" t="s">
        <v>280</v>
      </c>
      <c r="D183" s="136" t="n">
        <v>450979</v>
      </c>
      <c r="E183" s="136" t="n">
        <v>5126602</v>
      </c>
      <c r="F183" s="138" t="n">
        <v>19502165.61</v>
      </c>
    </row>
    <row r="184" ht="14.5" customHeight="1">
      <c r="A184" s="134" t="n">
        <v>2023</v>
      </c>
      <c r="B184" s="134" t="s">
        <v>37</v>
      </c>
      <c r="C184" s="134" t="s">
        <v>281</v>
      </c>
      <c r="D184" s="136" t="n">
        <v>362835</v>
      </c>
      <c r="E184" s="136" t="n">
        <v>3702117</v>
      </c>
      <c r="F184" s="138" t="n">
        <v>14843240.73</v>
      </c>
    </row>
    <row r="185" ht="14.5" customHeight="1">
      <c r="A185" s="134" t="n">
        <v>2023</v>
      </c>
      <c r="B185" s="134" t="s">
        <v>37</v>
      </c>
      <c r="C185" s="134" t="s">
        <v>282</v>
      </c>
      <c r="D185" s="136" t="n">
        <v>306436</v>
      </c>
      <c r="E185" s="136" t="n">
        <v>2982808</v>
      </c>
      <c r="F185" s="138" t="n">
        <v>12333197.2</v>
      </c>
    </row>
    <row r="186" ht="14.5" customHeight="1">
      <c r="A186" s="134" t="n">
        <v>2023</v>
      </c>
      <c r="B186" s="134" t="s">
        <v>37</v>
      </c>
      <c r="C186" s="134" t="s">
        <v>283</v>
      </c>
      <c r="D186" s="136" t="n">
        <v>273156</v>
      </c>
      <c r="E186" s="136" t="n">
        <v>2537416</v>
      </c>
      <c r="F186" s="138" t="n">
        <v>10830822.44</v>
      </c>
    </row>
    <row r="187" ht="14.5" customHeight="1">
      <c r="A187" s="134" t="n">
        <v>2023</v>
      </c>
      <c r="B187" s="134" t="s">
        <v>37</v>
      </c>
      <c r="C187" s="134" t="s">
        <v>284</v>
      </c>
      <c r="D187" s="136" t="n">
        <v>232198</v>
      </c>
      <c r="E187" s="136" t="n">
        <v>2046950</v>
      </c>
      <c r="F187" s="138" t="n">
        <v>8945199.33</v>
      </c>
    </row>
    <row r="188" ht="14.5" customHeight="1">
      <c r="A188" s="134" t="n">
        <v>2023</v>
      </c>
      <c r="B188" s="134" t="s">
        <v>37</v>
      </c>
      <c r="C188" s="134" t="s">
        <v>250</v>
      </c>
      <c r="D188" s="136" t="n">
        <v>488</v>
      </c>
      <c r="E188" s="136" t="n">
        <v>1924</v>
      </c>
      <c r="F188" s="138" t="n">
        <v>7248.56</v>
      </c>
    </row>
    <row r="189" ht="14.5" customHeight="1">
      <c r="A189" s="134" t="n">
        <v>2023</v>
      </c>
      <c r="B189" s="134" t="s">
        <v>38</v>
      </c>
      <c r="C189" s="134" t="s">
        <v>280</v>
      </c>
      <c r="D189" s="136" t="n">
        <v>1504403</v>
      </c>
      <c r="E189" s="136" t="n">
        <v>11715401</v>
      </c>
      <c r="F189" s="138" t="n">
        <v>76216983.96</v>
      </c>
    </row>
    <row r="190" ht="14.5" customHeight="1">
      <c r="A190" s="134" t="n">
        <v>2023</v>
      </c>
      <c r="B190" s="134" t="s">
        <v>38</v>
      </c>
      <c r="C190" s="134" t="s">
        <v>281</v>
      </c>
      <c r="D190" s="136" t="n">
        <v>1260103</v>
      </c>
      <c r="E190" s="136" t="n">
        <v>8768308</v>
      </c>
      <c r="F190" s="138" t="n">
        <v>62762355.95</v>
      </c>
    </row>
    <row r="191" ht="14.5" customHeight="1">
      <c r="A191" s="134" t="n">
        <v>2023</v>
      </c>
      <c r="B191" s="134" t="s">
        <v>38</v>
      </c>
      <c r="C191" s="134" t="s">
        <v>282</v>
      </c>
      <c r="D191" s="136" t="n">
        <v>1091964</v>
      </c>
      <c r="E191" s="136" t="n">
        <v>7204992</v>
      </c>
      <c r="F191" s="138" t="n">
        <v>53770505.45</v>
      </c>
    </row>
    <row r="192" ht="14.5" customHeight="1">
      <c r="A192" s="134" t="n">
        <v>2023</v>
      </c>
      <c r="B192" s="134" t="s">
        <v>38</v>
      </c>
      <c r="C192" s="134" t="s">
        <v>283</v>
      </c>
      <c r="D192" s="136" t="n">
        <v>989580</v>
      </c>
      <c r="E192" s="136" t="n">
        <v>6142828</v>
      </c>
      <c r="F192" s="138" t="n">
        <v>46468820.36</v>
      </c>
    </row>
    <row r="193" ht="14.5" customHeight="1">
      <c r="A193" s="134" t="n">
        <v>2023</v>
      </c>
      <c r="B193" s="134" t="s">
        <v>38</v>
      </c>
      <c r="C193" s="134" t="s">
        <v>284</v>
      </c>
      <c r="D193" s="136" t="n">
        <v>860701</v>
      </c>
      <c r="E193" s="136" t="n">
        <v>4906893</v>
      </c>
      <c r="F193" s="138" t="n">
        <v>37616106.06</v>
      </c>
    </row>
    <row r="194" ht="14.5" customHeight="1">
      <c r="A194" s="134" t="n">
        <v>2023</v>
      </c>
      <c r="B194" s="134" t="s">
        <v>38</v>
      </c>
      <c r="C194" s="134" t="s">
        <v>250</v>
      </c>
      <c r="D194" s="136" t="n">
        <v>6209</v>
      </c>
      <c r="E194" s="136" t="n">
        <v>11231</v>
      </c>
      <c r="F194" s="138" t="n">
        <v>51591.89</v>
      </c>
    </row>
    <row r="195" ht="14.5" customHeight="1">
      <c r="A195" s="134" t="n">
        <v>2023</v>
      </c>
      <c r="B195" s="134" t="s">
        <v>39</v>
      </c>
      <c r="C195" s="134" t="s">
        <v>280</v>
      </c>
      <c r="D195" s="136" t="n">
        <v>174985</v>
      </c>
      <c r="E195" s="136" t="n">
        <v>1373871</v>
      </c>
      <c r="F195" s="138" t="n">
        <v>1216391.73</v>
      </c>
    </row>
    <row r="196" ht="14.5" customHeight="1">
      <c r="A196" s="134" t="n">
        <v>2023</v>
      </c>
      <c r="B196" s="134" t="s">
        <v>39</v>
      </c>
      <c r="C196" s="134" t="s">
        <v>281</v>
      </c>
      <c r="D196" s="136" t="n">
        <v>165732</v>
      </c>
      <c r="E196" s="136" t="n">
        <v>1140037</v>
      </c>
      <c r="F196" s="138" t="n">
        <v>1133297.51</v>
      </c>
    </row>
    <row r="197" ht="14.5" customHeight="1">
      <c r="A197" s="134" t="n">
        <v>2023</v>
      </c>
      <c r="B197" s="134" t="s">
        <v>39</v>
      </c>
      <c r="C197" s="134" t="s">
        <v>282</v>
      </c>
      <c r="D197" s="136" t="n">
        <v>157690</v>
      </c>
      <c r="E197" s="136" t="n">
        <v>975900</v>
      </c>
      <c r="F197" s="138" t="n">
        <v>1059552.74</v>
      </c>
    </row>
    <row r="198" ht="14.5" customHeight="1">
      <c r="A198" s="134" t="n">
        <v>2023</v>
      </c>
      <c r="B198" s="134" t="s">
        <v>39</v>
      </c>
      <c r="C198" s="134" t="s">
        <v>283</v>
      </c>
      <c r="D198" s="136" t="n">
        <v>151707</v>
      </c>
      <c r="E198" s="136" t="n">
        <v>859940</v>
      </c>
      <c r="F198" s="138" t="n">
        <v>990770.57</v>
      </c>
    </row>
    <row r="199" ht="14.5" customHeight="1">
      <c r="A199" s="134" t="n">
        <v>2023</v>
      </c>
      <c r="B199" s="134" t="s">
        <v>39</v>
      </c>
      <c r="C199" s="134" t="s">
        <v>284</v>
      </c>
      <c r="D199" s="136" t="n">
        <v>142293</v>
      </c>
      <c r="E199" s="136" t="n">
        <v>743441</v>
      </c>
      <c r="F199" s="138" t="n">
        <v>905372.59</v>
      </c>
    </row>
    <row r="200" ht="14.5" customHeight="1">
      <c r="A200" s="134" t="n">
        <v>2023</v>
      </c>
      <c r="B200" s="134" t="s">
        <v>39</v>
      </c>
      <c r="C200" s="134" t="s">
        <v>250</v>
      </c>
      <c r="D200" s="136" t="n">
        <v>267</v>
      </c>
      <c r="E200" s="136" t="n">
        <v>853</v>
      </c>
      <c r="F200" s="138" t="n">
        <v>1082.63</v>
      </c>
    </row>
    <row r="201" ht="14.5" customHeight="1">
      <c r="A201" s="134" t="n">
        <v>2024</v>
      </c>
      <c r="B201" s="134" t="s">
        <v>36</v>
      </c>
      <c r="C201" s="134" t="s">
        <v>280</v>
      </c>
      <c r="D201" s="136" t="n">
        <v>194929</v>
      </c>
      <c r="E201" s="136" t="n">
        <v>1569266</v>
      </c>
      <c r="F201" s="138" t="n">
        <v>5795476.3</v>
      </c>
    </row>
    <row r="202" ht="14.5" customHeight="1">
      <c r="A202" s="134" t="n">
        <v>2024</v>
      </c>
      <c r="B202" s="134" t="s">
        <v>36</v>
      </c>
      <c r="C202" s="134" t="s">
        <v>281</v>
      </c>
      <c r="D202" s="136" t="n">
        <v>198966</v>
      </c>
      <c r="E202" s="136" t="n">
        <v>1299810</v>
      </c>
      <c r="F202" s="138" t="n">
        <v>4927921.35</v>
      </c>
    </row>
    <row r="203" ht="14.5" customHeight="1">
      <c r="A203" s="134" t="n">
        <v>2024</v>
      </c>
      <c r="B203" s="134" t="s">
        <v>36</v>
      </c>
      <c r="C203" s="134" t="s">
        <v>282</v>
      </c>
      <c r="D203" s="136" t="n">
        <v>196142</v>
      </c>
      <c r="E203" s="136" t="n">
        <v>1106318</v>
      </c>
      <c r="F203" s="138" t="n">
        <v>4540802.87</v>
      </c>
    </row>
    <row r="204" ht="14.5" customHeight="1">
      <c r="A204" s="134" t="n">
        <v>2024</v>
      </c>
      <c r="B204" s="134" t="s">
        <v>36</v>
      </c>
      <c r="C204" s="134" t="s">
        <v>283</v>
      </c>
      <c r="D204" s="136" t="n">
        <v>188046</v>
      </c>
      <c r="E204" s="136" t="n">
        <v>937202</v>
      </c>
      <c r="F204" s="138" t="n">
        <v>4089667.58</v>
      </c>
    </row>
    <row r="205" ht="14.5" customHeight="1">
      <c r="A205" s="134" t="n">
        <v>2024</v>
      </c>
      <c r="B205" s="134" t="s">
        <v>36</v>
      </c>
      <c r="C205" s="134" t="s">
        <v>284</v>
      </c>
      <c r="D205" s="136" t="n">
        <v>173181</v>
      </c>
      <c r="E205" s="136" t="n">
        <v>763367</v>
      </c>
      <c r="F205" s="138" t="n">
        <v>3769452.28</v>
      </c>
    </row>
    <row r="206" ht="14.5" customHeight="1">
      <c r="A206" s="134" t="n">
        <v>2024</v>
      </c>
      <c r="B206" s="134" t="s">
        <v>36</v>
      </c>
      <c r="C206" s="134" t="s">
        <v>250</v>
      </c>
      <c r="D206" s="136" t="n">
        <v>479</v>
      </c>
      <c r="E206" s="136" t="n">
        <v>1082</v>
      </c>
      <c r="F206" s="138" t="n">
        <v>4765.18</v>
      </c>
    </row>
    <row r="207" ht="14.5" customHeight="1">
      <c r="A207" s="134" t="n">
        <v>2024</v>
      </c>
      <c r="B207" s="134" t="s">
        <v>37</v>
      </c>
      <c r="C207" s="134" t="s">
        <v>280</v>
      </c>
      <c r="D207" s="136" t="n">
        <v>454133</v>
      </c>
      <c r="E207" s="136" t="n">
        <v>5253749</v>
      </c>
      <c r="F207" s="138" t="n">
        <v>18087427.41</v>
      </c>
    </row>
    <row r="208" ht="14.5" customHeight="1">
      <c r="A208" s="134" t="n">
        <v>2024</v>
      </c>
      <c r="B208" s="134" t="s">
        <v>37</v>
      </c>
      <c r="C208" s="134" t="s">
        <v>281</v>
      </c>
      <c r="D208" s="136" t="n">
        <v>367443</v>
      </c>
      <c r="E208" s="136" t="n">
        <v>3807730</v>
      </c>
      <c r="F208" s="138" t="n">
        <v>14276106.43</v>
      </c>
    </row>
    <row r="209" ht="14.5" customHeight="1">
      <c r="A209" s="134" t="n">
        <v>2024</v>
      </c>
      <c r="B209" s="134" t="s">
        <v>37</v>
      </c>
      <c r="C209" s="134" t="s">
        <v>282</v>
      </c>
      <c r="D209" s="136" t="n">
        <v>310393</v>
      </c>
      <c r="E209" s="136" t="n">
        <v>3079560</v>
      </c>
      <c r="F209" s="138" t="n">
        <v>12097242.66</v>
      </c>
    </row>
    <row r="210" ht="14.5" customHeight="1">
      <c r="A210" s="134" t="n">
        <v>2024</v>
      </c>
      <c r="B210" s="134" t="s">
        <v>37</v>
      </c>
      <c r="C210" s="134" t="s">
        <v>283</v>
      </c>
      <c r="D210" s="136" t="n">
        <v>277050</v>
      </c>
      <c r="E210" s="136" t="n">
        <v>2630564</v>
      </c>
      <c r="F210" s="138" t="n">
        <v>10853078.23</v>
      </c>
    </row>
    <row r="211" ht="14.5" customHeight="1">
      <c r="A211" s="134" t="n">
        <v>2024</v>
      </c>
      <c r="B211" s="134" t="s">
        <v>37</v>
      </c>
      <c r="C211" s="134" t="s">
        <v>284</v>
      </c>
      <c r="D211" s="136" t="n">
        <v>233672</v>
      </c>
      <c r="E211" s="136" t="n">
        <v>2105011</v>
      </c>
      <c r="F211" s="138" t="n">
        <v>9126710.37</v>
      </c>
    </row>
    <row r="212" ht="14.5" customHeight="1">
      <c r="A212" s="134" t="n">
        <v>2024</v>
      </c>
      <c r="B212" s="134" t="s">
        <v>37</v>
      </c>
      <c r="C212" s="134" t="s">
        <v>250</v>
      </c>
      <c r="D212" s="136" t="n">
        <v>483</v>
      </c>
      <c r="E212" s="136" t="n">
        <v>2089</v>
      </c>
      <c r="F212" s="138" t="n">
        <v>7968.2</v>
      </c>
    </row>
    <row r="213" ht="14.5" customHeight="1">
      <c r="A213" s="134" t="n">
        <v>2024</v>
      </c>
      <c r="B213" s="134" t="s">
        <v>38</v>
      </c>
      <c r="C213" s="134" t="s">
        <v>280</v>
      </c>
      <c r="D213" s="136" t="n">
        <v>1491544</v>
      </c>
      <c r="E213" s="136" t="n">
        <v>11652843</v>
      </c>
      <c r="F213" s="138" t="n">
        <v>73955141.11</v>
      </c>
    </row>
    <row r="214" ht="14.5" customHeight="1">
      <c r="A214" s="134" t="n">
        <v>2024</v>
      </c>
      <c r="B214" s="134" t="s">
        <v>38</v>
      </c>
      <c r="C214" s="134" t="s">
        <v>281</v>
      </c>
      <c r="D214" s="136" t="n">
        <v>1254371</v>
      </c>
      <c r="E214" s="136" t="n">
        <v>8761951</v>
      </c>
      <c r="F214" s="138" t="n">
        <v>61271090.39</v>
      </c>
    </row>
    <row r="215" ht="14.5" customHeight="1">
      <c r="A215" s="134" t="n">
        <v>2024</v>
      </c>
      <c r="B215" s="134" t="s">
        <v>38</v>
      </c>
      <c r="C215" s="134" t="s">
        <v>282</v>
      </c>
      <c r="D215" s="136" t="n">
        <v>1092573</v>
      </c>
      <c r="E215" s="136" t="n">
        <v>7233571</v>
      </c>
      <c r="F215" s="138" t="n">
        <v>52647286.17</v>
      </c>
    </row>
    <row r="216" ht="14.5" customHeight="1">
      <c r="A216" s="134" t="n">
        <v>2024</v>
      </c>
      <c r="B216" s="134" t="s">
        <v>38</v>
      </c>
      <c r="C216" s="134" t="s">
        <v>283</v>
      </c>
      <c r="D216" s="136" t="n">
        <v>989848</v>
      </c>
      <c r="E216" s="136" t="n">
        <v>6187443</v>
      </c>
      <c r="F216" s="138" t="n">
        <v>45822608.89</v>
      </c>
    </row>
    <row r="217" ht="14.5" customHeight="1">
      <c r="A217" s="134" t="n">
        <v>2024</v>
      </c>
      <c r="B217" s="134" t="s">
        <v>38</v>
      </c>
      <c r="C217" s="134" t="s">
        <v>284</v>
      </c>
      <c r="D217" s="136" t="n">
        <v>859010</v>
      </c>
      <c r="E217" s="136" t="n">
        <v>4912839</v>
      </c>
      <c r="F217" s="138" t="n">
        <v>36701722.49</v>
      </c>
    </row>
    <row r="218" ht="14.5" customHeight="1">
      <c r="A218" s="134" t="n">
        <v>2024</v>
      </c>
      <c r="B218" s="134" t="s">
        <v>38</v>
      </c>
      <c r="C218" s="134" t="s">
        <v>250</v>
      </c>
      <c r="D218" s="136" t="n">
        <v>3008</v>
      </c>
      <c r="E218" s="136" t="n">
        <v>8083</v>
      </c>
      <c r="F218" s="138" t="n">
        <v>48654.01</v>
      </c>
    </row>
    <row r="219" ht="14.5" customHeight="1">
      <c r="A219" s="134" t="n">
        <v>2024</v>
      </c>
      <c r="B219" s="134" t="s">
        <v>39</v>
      </c>
      <c r="C219" s="134" t="s">
        <v>280</v>
      </c>
      <c r="D219" s="136" t="n">
        <v>165357</v>
      </c>
      <c r="E219" s="136" t="n">
        <v>1311643</v>
      </c>
      <c r="F219" s="138" t="n">
        <v>1052494.65</v>
      </c>
    </row>
    <row r="220" ht="14.5" customHeight="1">
      <c r="A220" s="134" t="n">
        <v>2024</v>
      </c>
      <c r="B220" s="134" t="s">
        <v>39</v>
      </c>
      <c r="C220" s="134" t="s">
        <v>281</v>
      </c>
      <c r="D220" s="136" t="n">
        <v>157200</v>
      </c>
      <c r="E220" s="136" t="n">
        <v>1094090</v>
      </c>
      <c r="F220" s="138" t="n">
        <v>975799.24</v>
      </c>
    </row>
    <row r="221" ht="14.5" customHeight="1">
      <c r="A221" s="134" t="n">
        <v>2024</v>
      </c>
      <c r="B221" s="134" t="s">
        <v>39</v>
      </c>
      <c r="C221" s="134" t="s">
        <v>282</v>
      </c>
      <c r="D221" s="136" t="n">
        <v>149516</v>
      </c>
      <c r="E221" s="136" t="n">
        <v>938177</v>
      </c>
      <c r="F221" s="138" t="n">
        <v>908545.87</v>
      </c>
    </row>
    <row r="222" ht="14.5" customHeight="1">
      <c r="A222" s="134" t="n">
        <v>2024</v>
      </c>
      <c r="B222" s="134" t="s">
        <v>39</v>
      </c>
      <c r="C222" s="134" t="s">
        <v>283</v>
      </c>
      <c r="D222" s="136" t="n">
        <v>144733</v>
      </c>
      <c r="E222" s="136" t="n">
        <v>827772</v>
      </c>
      <c r="F222" s="138" t="n">
        <v>850948.84</v>
      </c>
    </row>
    <row r="223" ht="14.5" customHeight="1">
      <c r="A223" s="134" t="n">
        <v>2024</v>
      </c>
      <c r="B223" s="134" t="s">
        <v>39</v>
      </c>
      <c r="C223" s="134" t="s">
        <v>284</v>
      </c>
      <c r="D223" s="136" t="n">
        <v>133664</v>
      </c>
      <c r="E223" s="136" t="n">
        <v>706340</v>
      </c>
      <c r="F223" s="138" t="n">
        <v>767054.94</v>
      </c>
    </row>
    <row r="224" ht="14.5" customHeight="1">
      <c r="A224" s="134" t="n">
        <v>2024</v>
      </c>
      <c r="B224" s="134" t="s">
        <v>39</v>
      </c>
      <c r="C224" s="134" t="s">
        <v>250</v>
      </c>
      <c r="D224" s="136" t="n">
        <v>252</v>
      </c>
      <c r="E224" s="136" t="n">
        <v>831</v>
      </c>
      <c r="F224" s="138" t="n">
        <v>849.98</v>
      </c>
    </row>
    <row r="225" ht="14.5" customHeight="1">
      <c r="A225" s="134" t="n">
        <v>2025</v>
      </c>
      <c r="B225" s="134" t="s">
        <v>36</v>
      </c>
      <c r="C225" s="134" t="s">
        <v>280</v>
      </c>
      <c r="D225" s="136" t="n">
        <v>181700</v>
      </c>
      <c r="E225" s="136" t="n">
        <v>1470439</v>
      </c>
      <c r="F225" s="138" t="n">
        <v>5306840.69</v>
      </c>
    </row>
    <row r="226" ht="14.5" customHeight="1">
      <c r="A226" s="134" t="n">
        <v>2025</v>
      </c>
      <c r="B226" s="134" t="s">
        <v>36</v>
      </c>
      <c r="C226" s="134" t="s">
        <v>281</v>
      </c>
      <c r="D226" s="136" t="n">
        <v>185757</v>
      </c>
      <c r="E226" s="136" t="n">
        <v>1231207</v>
      </c>
      <c r="F226" s="138" t="n">
        <v>4640979.76</v>
      </c>
    </row>
    <row r="227" ht="14.5" customHeight="1">
      <c r="A227" s="134" t="n">
        <v>2025</v>
      </c>
      <c r="B227" s="134" t="s">
        <v>36</v>
      </c>
      <c r="C227" s="134" t="s">
        <v>282</v>
      </c>
      <c r="D227" s="136" t="n">
        <v>184005</v>
      </c>
      <c r="E227" s="136" t="n">
        <v>1049829</v>
      </c>
      <c r="F227" s="138" t="n">
        <v>4246261.77</v>
      </c>
    </row>
    <row r="228" ht="14.5" customHeight="1">
      <c r="A228" s="134" t="n">
        <v>2025</v>
      </c>
      <c r="B228" s="134" t="s">
        <v>36</v>
      </c>
      <c r="C228" s="134" t="s">
        <v>283</v>
      </c>
      <c r="D228" s="136" t="n">
        <v>177380</v>
      </c>
      <c r="E228" s="136" t="n">
        <v>897304</v>
      </c>
      <c r="F228" s="138" t="n">
        <v>3908588.32</v>
      </c>
    </row>
    <row r="229" ht="14.5" customHeight="1">
      <c r="A229" s="134" t="n">
        <v>2025</v>
      </c>
      <c r="B229" s="134" t="s">
        <v>36</v>
      </c>
      <c r="C229" s="134" t="s">
        <v>284</v>
      </c>
      <c r="D229" s="136" t="n">
        <v>161750</v>
      </c>
      <c r="E229" s="136" t="n">
        <v>720620</v>
      </c>
      <c r="F229" s="138" t="n">
        <v>3600847.28</v>
      </c>
    </row>
    <row r="230" ht="14.5" customHeight="1">
      <c r="A230" s="134" t="n">
        <v>2025</v>
      </c>
      <c r="B230" s="134" t="s">
        <v>36</v>
      </c>
      <c r="C230" s="134" t="s">
        <v>250</v>
      </c>
      <c r="D230" s="136" t="n">
        <v>372</v>
      </c>
      <c r="E230" s="136" t="n">
        <v>939</v>
      </c>
      <c r="F230" s="138" t="n">
        <v>3429.65</v>
      </c>
    </row>
    <row r="231" ht="14.5" customHeight="1">
      <c r="A231" s="134" t="n">
        <v>2025</v>
      </c>
      <c r="B231" s="134" t="s">
        <v>37</v>
      </c>
      <c r="C231" s="134" t="s">
        <v>280</v>
      </c>
      <c r="D231" s="136" t="n">
        <v>456813</v>
      </c>
      <c r="E231" s="136" t="n">
        <v>5314047</v>
      </c>
      <c r="F231" s="138" t="n">
        <v>14668465.18</v>
      </c>
    </row>
    <row r="232" ht="14.5" customHeight="1">
      <c r="A232" s="134" t="n">
        <v>2025</v>
      </c>
      <c r="B232" s="134" t="s">
        <v>37</v>
      </c>
      <c r="C232" s="134" t="s">
        <v>281</v>
      </c>
      <c r="D232" s="136" t="n">
        <v>373967</v>
      </c>
      <c r="E232" s="136" t="n">
        <v>3884088</v>
      </c>
      <c r="F232" s="138" t="n">
        <v>11377662.41</v>
      </c>
    </row>
    <row r="233" ht="14.5" customHeight="1">
      <c r="A233" s="134" t="n">
        <v>2025</v>
      </c>
      <c r="B233" s="134" t="s">
        <v>37</v>
      </c>
      <c r="C233" s="134" t="s">
        <v>282</v>
      </c>
      <c r="D233" s="136" t="n">
        <v>317816</v>
      </c>
      <c r="E233" s="136" t="n">
        <v>3162695</v>
      </c>
      <c r="F233" s="138" t="n">
        <v>9602629.93</v>
      </c>
    </row>
    <row r="234" ht="14.5" customHeight="1">
      <c r="A234" s="134" t="n">
        <v>2025</v>
      </c>
      <c r="B234" s="134" t="s">
        <v>37</v>
      </c>
      <c r="C234" s="134" t="s">
        <v>283</v>
      </c>
      <c r="D234" s="136" t="n">
        <v>284582</v>
      </c>
      <c r="E234" s="136" t="n">
        <v>2706443</v>
      </c>
      <c r="F234" s="138" t="n">
        <v>8438913.7</v>
      </c>
    </row>
    <row r="235" ht="14.5" customHeight="1">
      <c r="A235" s="134" t="n">
        <v>2025</v>
      </c>
      <c r="B235" s="134" t="s">
        <v>37</v>
      </c>
      <c r="C235" s="134" t="s">
        <v>284</v>
      </c>
      <c r="D235" s="136" t="n">
        <v>238080</v>
      </c>
      <c r="E235" s="136" t="n">
        <v>2149003</v>
      </c>
      <c r="F235" s="138" t="n">
        <v>6838613.9</v>
      </c>
    </row>
    <row r="236" ht="14.5" customHeight="1">
      <c r="A236" s="134" t="n">
        <v>2025</v>
      </c>
      <c r="B236" s="134" t="s">
        <v>37</v>
      </c>
      <c r="C236" s="134" t="s">
        <v>250</v>
      </c>
      <c r="D236" s="136" t="n">
        <v>561</v>
      </c>
      <c r="E236" s="136" t="n">
        <v>2256</v>
      </c>
      <c r="F236" s="138" t="n">
        <v>5640.2</v>
      </c>
    </row>
    <row r="237" ht="14.5" customHeight="1">
      <c r="A237" s="134" t="n">
        <v>2025</v>
      </c>
      <c r="B237" s="134" t="s">
        <v>38</v>
      </c>
      <c r="C237" s="134" t="s">
        <v>280</v>
      </c>
      <c r="D237" s="136" t="n">
        <v>1476783</v>
      </c>
      <c r="E237" s="136" t="n">
        <v>11456612</v>
      </c>
      <c r="F237" s="138" t="n">
        <v>68972889.84</v>
      </c>
    </row>
    <row r="238" ht="14.5" customHeight="1">
      <c r="A238" s="134" t="n">
        <v>2025</v>
      </c>
      <c r="B238" s="134" t="s">
        <v>38</v>
      </c>
      <c r="C238" s="134" t="s">
        <v>281</v>
      </c>
      <c r="D238" s="136" t="n">
        <v>1247923</v>
      </c>
      <c r="E238" s="136" t="n">
        <v>8657344</v>
      </c>
      <c r="F238" s="138" t="n">
        <v>57506866.18</v>
      </c>
    </row>
    <row r="239" ht="14.5" customHeight="1">
      <c r="A239" s="134" t="n">
        <v>2025</v>
      </c>
      <c r="B239" s="134" t="s">
        <v>38</v>
      </c>
      <c r="C239" s="134" t="s">
        <v>282</v>
      </c>
      <c r="D239" s="136" t="n">
        <v>1093459</v>
      </c>
      <c r="E239" s="136" t="n">
        <v>7185824</v>
      </c>
      <c r="F239" s="138" t="n">
        <v>49717122.28</v>
      </c>
    </row>
    <row r="240" ht="14.5" customHeight="1">
      <c r="A240" s="134" t="n">
        <v>2025</v>
      </c>
      <c r="B240" s="134" t="s">
        <v>38</v>
      </c>
      <c r="C240" s="134" t="s">
        <v>283</v>
      </c>
      <c r="D240" s="136" t="n">
        <v>993180</v>
      </c>
      <c r="E240" s="136" t="n">
        <v>6169946</v>
      </c>
      <c r="F240" s="138" t="n">
        <v>43497172.11</v>
      </c>
    </row>
    <row r="241" ht="14.5" customHeight="1">
      <c r="A241" s="134" t="n">
        <v>2025</v>
      </c>
      <c r="B241" s="134" t="s">
        <v>38</v>
      </c>
      <c r="C241" s="134" t="s">
        <v>284</v>
      </c>
      <c r="D241" s="136" t="n">
        <v>855935</v>
      </c>
      <c r="E241" s="136" t="n">
        <v>4867985</v>
      </c>
      <c r="F241" s="138" t="n">
        <v>34551248.55</v>
      </c>
    </row>
    <row r="242" ht="14.5" customHeight="1">
      <c r="A242" s="134" t="n">
        <v>2025</v>
      </c>
      <c r="B242" s="134" t="s">
        <v>38</v>
      </c>
      <c r="C242" s="134" t="s">
        <v>250</v>
      </c>
      <c r="D242" s="136" t="n">
        <v>2661</v>
      </c>
      <c r="E242" s="136" t="n">
        <v>7613</v>
      </c>
      <c r="F242" s="138" t="n">
        <v>47506.04</v>
      </c>
    </row>
    <row r="243" ht="14.5" customHeight="1">
      <c r="A243" s="134" t="n">
        <v>2025</v>
      </c>
      <c r="B243" s="134" t="s">
        <v>39</v>
      </c>
      <c r="C243" s="134" t="s">
        <v>280</v>
      </c>
      <c r="D243" s="136" t="n">
        <v>155737</v>
      </c>
      <c r="E243" s="136" t="n">
        <v>1231418</v>
      </c>
      <c r="F243" s="138" t="n">
        <v>711447.83</v>
      </c>
    </row>
    <row r="244" ht="14.5" customHeight="1">
      <c r="A244" s="134" t="n">
        <v>2025</v>
      </c>
      <c r="B244" s="134" t="s">
        <v>39</v>
      </c>
      <c r="C244" s="134" t="s">
        <v>281</v>
      </c>
      <c r="D244" s="136" t="n">
        <v>149138</v>
      </c>
      <c r="E244" s="136" t="n">
        <v>1037518</v>
      </c>
      <c r="F244" s="138" t="n">
        <v>665123.44</v>
      </c>
    </row>
    <row r="245" ht="14.5" customHeight="1">
      <c r="A245" s="134" t="n">
        <v>2025</v>
      </c>
      <c r="B245" s="134" t="s">
        <v>39</v>
      </c>
      <c r="C245" s="134" t="s">
        <v>282</v>
      </c>
      <c r="D245" s="136" t="n">
        <v>142402</v>
      </c>
      <c r="E245" s="136" t="n">
        <v>889154</v>
      </c>
      <c r="F245" s="138" t="n">
        <v>619927.71</v>
      </c>
    </row>
    <row r="246" ht="14.5" customHeight="1">
      <c r="A246" s="134" t="n">
        <v>2025</v>
      </c>
      <c r="B246" s="134" t="s">
        <v>39</v>
      </c>
      <c r="C246" s="134" t="s">
        <v>283</v>
      </c>
      <c r="D246" s="136" t="n">
        <v>137935</v>
      </c>
      <c r="E246" s="136" t="n">
        <v>787813</v>
      </c>
      <c r="F246" s="138" t="n">
        <v>585454.4</v>
      </c>
    </row>
    <row r="247" ht="14.5" customHeight="1">
      <c r="A247" s="134" t="n">
        <v>2025</v>
      </c>
      <c r="B247" s="134" t="s">
        <v>39</v>
      </c>
      <c r="C247" s="134" t="s">
        <v>284</v>
      </c>
      <c r="D247" s="136" t="n">
        <v>126436</v>
      </c>
      <c r="E247" s="136" t="n">
        <v>664240</v>
      </c>
      <c r="F247" s="138" t="n">
        <v>522007.1</v>
      </c>
    </row>
    <row r="248" ht="14.5" customHeight="1">
      <c r="A248" s="134" t="n">
        <v>2025</v>
      </c>
      <c r="B248" s="134" t="s">
        <v>39</v>
      </c>
      <c r="C248" s="134" t="s">
        <v>250</v>
      </c>
      <c r="D248" s="136" t="n">
        <v>227</v>
      </c>
      <c r="E248" s="136" t="n">
        <v>756</v>
      </c>
      <c r="F248" s="138" t="n">
        <v>529.13</v>
      </c>
    </row>
    <row r="249">
      <c r="A249" s="134"/>
      <c r="B249" s="134"/>
      <c r="C249" s="134"/>
      <c r="D249" s="136"/>
      <c r="E249" s="136"/>
      <c r="F249" s="138"/>
    </row>
    <row r="250">
      <c r="A250" s="134"/>
      <c r="B250" s="134"/>
      <c r="C250" s="134"/>
      <c r="D250" s="136"/>
      <c r="E250" s="136"/>
      <c r="F250" s="138"/>
    </row>
    <row r="251">
      <c r="A251" s="134"/>
      <c r="B251" s="134"/>
      <c r="C251" s="134"/>
      <c r="D251" s="136"/>
      <c r="E251" s="136"/>
      <c r="F251" s="138"/>
    </row>
    <row r="252">
      <c r="A252" s="134"/>
      <c r="B252" s="134"/>
      <c r="C252" s="134"/>
      <c r="D252" s="136"/>
      <c r="E252" s="136"/>
      <c r="F252" s="138"/>
    </row>
    <row r="253">
      <c r="A253" s="134"/>
      <c r="B253" s="134"/>
      <c r="C253" s="134"/>
      <c r="D253" s="136"/>
      <c r="E253" s="136"/>
      <c r="F253" s="138"/>
    </row>
    <row r="254">
      <c r="A254" s="134"/>
      <c r="B254" s="134"/>
      <c r="C254" s="134"/>
      <c r="D254" s="136"/>
      <c r="E254" s="136"/>
      <c r="F254" s="138"/>
    </row>
    <row r="255">
      <c r="A255" s="134"/>
      <c r="B255" s="134"/>
      <c r="C255" s="134"/>
      <c r="D255" s="136"/>
      <c r="E255" s="136"/>
      <c r="F255" s="138"/>
    </row>
    <row r="256">
      <c r="A256" s="134"/>
      <c r="B256" s="134"/>
      <c r="C256" s="134"/>
      <c r="D256" s="136"/>
      <c r="E256" s="136"/>
      <c r="F256" s="138"/>
    </row>
  </sheetData>
  <pageMargins left="0.7" right="0.7" top="0.75" bottom="0.75" header="0.3" footer="0.3"/>
  <pageSetup paperSize="9" orientation="portrait" horizontalDpi="300" verticalDpi="300" r:id="rId2"/>
  <tableParts count="1">
    <tablePart r:id="rId19"/>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4.71" hidden="0" customWidth="1"/>
    <col min="2" max="2" width="155.71" hidden="0" customWidth="1"/>
  </cols>
  <sheetData>
    <row r="1">
      <c r="A1" s="1" t="s">
        <v>0</v>
      </c>
    </row>
    <row r="2" ht="29" customHeight="1">
      <c r="A2" s="2" t="s">
        <v>1</v>
      </c>
      <c r="B2" s="2" t="s">
        <v>2</v>
      </c>
    </row>
    <row r="3">
      <c r="A3" t="s">
        <v>3</v>
      </c>
      <c r="B3" t="s">
        <v>4</v>
      </c>
    </row>
    <row r="4" ht="14.5" customHeight="1">
      <c r="A4" t="s">
        <v>5</v>
      </c>
      <c r="B4" t="s">
        <v>6</v>
      </c>
    </row>
    <row r="5" ht="14.5" customHeight="1">
      <c r="A5" t="s">
        <v>7</v>
      </c>
      <c r="B5" t="s">
        <v>8</v>
      </c>
    </row>
    <row r="6" ht="14.5" customHeight="1">
      <c r="A6" s="3" t="s">
        <v>9</v>
      </c>
      <c r="B6" s="3" t="s">
        <v>10</v>
      </c>
    </row>
    <row r="7" ht="14.5" customHeight="1">
      <c r="A7" s="3" t="s">
        <v>11</v>
      </c>
      <c r="B7" s="3" t="s">
        <v>12</v>
      </c>
    </row>
    <row r="8" ht="14.5" customHeight="1">
      <c r="A8" s="3" t="s">
        <v>13</v>
      </c>
      <c r="B8" s="3" t="s">
        <v>14</v>
      </c>
    </row>
    <row r="9" ht="14.5" customHeight="1">
      <c r="A9" s="3" t="s">
        <v>15</v>
      </c>
      <c r="B9" s="3" t="s">
        <v>16</v>
      </c>
    </row>
    <row r="10" ht="14.5" customHeight="1">
      <c r="A10" s="3" t="s">
        <v>17</v>
      </c>
      <c r="B10" s="3" t="s">
        <v>18</v>
      </c>
    </row>
    <row r="11" ht="14.5" customHeight="1">
      <c r="A11" s="3" t="s">
        <v>19</v>
      </c>
      <c r="B11" s="3" t="s">
        <v>20</v>
      </c>
    </row>
    <row r="12" ht="14.5" customHeight="1">
      <c r="A12" s="3" t="s">
        <v>21</v>
      </c>
      <c r="B12" s="3" t="s">
        <v>22</v>
      </c>
    </row>
    <row r="13" ht="14.5" customHeight="1">
      <c r="A13" s="3" t="s">
        <v>23</v>
      </c>
      <c r="B13" s="3" t="s">
        <v>24</v>
      </c>
    </row>
    <row r="14" ht="14.5" customHeight="1">
      <c r="A14" s="3" t="s">
        <v>25</v>
      </c>
      <c r="B14" s="3" t="s">
        <v>26</v>
      </c>
    </row>
    <row r="15" ht="14.5" customHeight="1">
      <c r="A15" s="3" t="s">
        <v>27</v>
      </c>
      <c r="B15" s="3" t="s">
        <v>28</v>
      </c>
    </row>
    <row r="16" ht="14.5" customHeight="1">
      <c r="A16" s="3" t="s">
        <v>29</v>
      </c>
      <c r="B16" s="3" t="s">
        <v>30</v>
      </c>
    </row>
    <row r="17" ht="14.5" customHeight="1">
      <c r="A17" s="3"/>
      <c r="B17" s="3"/>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42.71" hidden="0" customWidth="1"/>
    <col min="2" max="2" width="15.71" hidden="0" customWidth="1"/>
    <col min="3" max="3" width="23.71" hidden="0" customWidth="1"/>
  </cols>
  <sheetData>
    <row r="1" ht="14.5" customHeight="1">
      <c r="A1" s="4" t="s">
        <v>31</v>
      </c>
    </row>
    <row r="2" ht="29" customHeight="1">
      <c r="A2" s="5" t="s">
        <v>32</v>
      </c>
    </row>
    <row r="3" ht="14.5" customHeight="1">
      <c r="A3" t="s">
        <v>33</v>
      </c>
    </row>
    <row r="4" ht="29" customHeight="1">
      <c r="A4" s="7" t="s">
        <v>7</v>
      </c>
      <c r="B4" s="7" t="s">
        <v>5</v>
      </c>
      <c r="C4" s="9" t="s">
        <v>34</v>
      </c>
    </row>
    <row r="5" ht="14.5" customHeight="1">
      <c r="A5" s="8" t="n">
        <v>2016</v>
      </c>
      <c r="B5" s="8" t="s">
        <v>35</v>
      </c>
      <c r="C5" s="10" t="n">
        <v>96.423213059674</v>
      </c>
    </row>
    <row r="6" ht="14.5" customHeight="1">
      <c r="A6" s="8" t="n">
        <v>2016</v>
      </c>
      <c r="B6" s="8" t="s">
        <v>36</v>
      </c>
      <c r="C6" s="10" t="n">
        <v>93.6475929852966</v>
      </c>
    </row>
    <row r="7" ht="14.5" customHeight="1">
      <c r="A7" s="8" t="n">
        <v>2016</v>
      </c>
      <c r="B7" s="8" t="s">
        <v>37</v>
      </c>
      <c r="C7" s="10" t="n">
        <v>96.6867687000935</v>
      </c>
    </row>
    <row r="8" ht="14.5" customHeight="1">
      <c r="A8" s="8" t="n">
        <v>2016</v>
      </c>
      <c r="B8" s="8" t="s">
        <v>38</v>
      </c>
      <c r="C8" s="10" t="n">
        <v>95.1339316109892</v>
      </c>
    </row>
    <row r="9" ht="14.5" customHeight="1">
      <c r="A9" s="8" t="n">
        <v>2016</v>
      </c>
      <c r="B9" s="8" t="s">
        <v>39</v>
      </c>
      <c r="C9" s="10" t="n">
        <v>95.4328962917998</v>
      </c>
    </row>
    <row r="10" ht="14.5" customHeight="1">
      <c r="A10" s="8" t="n">
        <v>2017</v>
      </c>
      <c r="B10" s="8" t="s">
        <v>35</v>
      </c>
      <c r="C10" s="10" t="n">
        <v>97.3852098416089</v>
      </c>
    </row>
    <row r="11" ht="14.5" customHeight="1">
      <c r="A11" s="8" t="n">
        <v>2017</v>
      </c>
      <c r="B11" s="8" t="s">
        <v>36</v>
      </c>
      <c r="C11" s="10" t="n">
        <v>94.7175036009618</v>
      </c>
    </row>
    <row r="12" ht="14.5" customHeight="1">
      <c r="A12" s="8" t="n">
        <v>2017</v>
      </c>
      <c r="B12" s="8" t="s">
        <v>37</v>
      </c>
      <c r="C12" s="10" t="n">
        <v>97.6575341459359</v>
      </c>
    </row>
    <row r="13" ht="14.5" customHeight="1">
      <c r="A13" s="8" t="n">
        <v>2017</v>
      </c>
      <c r="B13" s="8" t="s">
        <v>38</v>
      </c>
      <c r="C13" s="10" t="n">
        <v>96.0254753306699</v>
      </c>
    </row>
    <row r="14" ht="14.5" customHeight="1">
      <c r="A14" s="8" t="n">
        <v>2017</v>
      </c>
      <c r="B14" s="8" t="s">
        <v>39</v>
      </c>
      <c r="C14" s="10" t="n">
        <v>96.4241716711375</v>
      </c>
    </row>
    <row r="15" ht="14.5" customHeight="1">
      <c r="A15" s="8" t="n">
        <v>2018</v>
      </c>
      <c r="B15" s="8" t="s">
        <v>35</v>
      </c>
      <c r="C15" s="10" t="n">
        <v>97.8756526162684</v>
      </c>
    </row>
    <row r="16" ht="14.5" customHeight="1">
      <c r="A16" s="8" t="n">
        <v>2018</v>
      </c>
      <c r="B16" s="8" t="s">
        <v>36</v>
      </c>
      <c r="C16" s="10" t="n">
        <v>95.1938450265992</v>
      </c>
    </row>
    <row r="17" ht="14.5" customHeight="1">
      <c r="A17" s="8" t="n">
        <v>2018</v>
      </c>
      <c r="B17" s="8" t="s">
        <v>37</v>
      </c>
      <c r="C17" s="10" t="n">
        <v>98.1671183243251</v>
      </c>
    </row>
    <row r="18" ht="14.5" customHeight="1">
      <c r="A18" s="8" t="n">
        <v>2018</v>
      </c>
      <c r="B18" s="8" t="s">
        <v>38</v>
      </c>
      <c r="C18" s="10" t="n">
        <v>96.411458609675</v>
      </c>
    </row>
    <row r="19" ht="14.5" customHeight="1">
      <c r="A19" s="8" t="n">
        <v>2018</v>
      </c>
      <c r="B19" s="8" t="s">
        <v>39</v>
      </c>
      <c r="C19" s="10" t="n">
        <v>96.9061693891495</v>
      </c>
    </row>
    <row r="20" ht="14.5" customHeight="1">
      <c r="A20" s="8" t="n">
        <v>2019</v>
      </c>
      <c r="B20" s="8" t="s">
        <v>35</v>
      </c>
      <c r="C20" s="10" t="n">
        <v>98.0970585762951</v>
      </c>
    </row>
    <row r="21" ht="14.5" customHeight="1">
      <c r="A21" s="8" t="n">
        <v>2019</v>
      </c>
      <c r="B21" s="8" t="s">
        <v>36</v>
      </c>
      <c r="C21" s="10" t="n">
        <v>95.708874474709</v>
      </c>
    </row>
    <row r="22" ht="14.5" customHeight="1">
      <c r="A22" s="8" t="n">
        <v>2019</v>
      </c>
      <c r="B22" s="8" t="s">
        <v>37</v>
      </c>
      <c r="C22" s="10" t="n">
        <v>98.1359205224518</v>
      </c>
    </row>
    <row r="23" ht="14.5" customHeight="1">
      <c r="A23" s="8" t="n">
        <v>2019</v>
      </c>
      <c r="B23" s="8" t="s">
        <v>38</v>
      </c>
      <c r="C23" s="10" t="n">
        <v>97.4063157618297</v>
      </c>
    </row>
    <row r="24" ht="14.5" customHeight="1">
      <c r="A24" s="8" t="n">
        <v>2019</v>
      </c>
      <c r="B24" s="8" t="s">
        <v>39</v>
      </c>
      <c r="C24" s="10" t="n">
        <v>97.120787496712</v>
      </c>
    </row>
    <row r="25" ht="14.5" customHeight="1">
      <c r="A25" s="8" t="n">
        <v>2020</v>
      </c>
      <c r="B25" s="8" t="s">
        <v>35</v>
      </c>
      <c r="C25" s="10" t="n">
        <v>98.9097898183878</v>
      </c>
    </row>
    <row r="26" ht="14.5" customHeight="1">
      <c r="A26" s="8" t="n">
        <v>2020</v>
      </c>
      <c r="B26" s="8" t="s">
        <v>36</v>
      </c>
      <c r="C26" s="10" t="n">
        <v>96.914804464401</v>
      </c>
    </row>
    <row r="27" ht="14.5" customHeight="1">
      <c r="A27" s="8" t="n">
        <v>2020</v>
      </c>
      <c r="B27" s="8" t="s">
        <v>37</v>
      </c>
      <c r="C27" s="10" t="n">
        <v>99.0984533306169</v>
      </c>
    </row>
    <row r="28" ht="14.5" customHeight="1">
      <c r="A28" s="8" t="n">
        <v>2020</v>
      </c>
      <c r="B28" s="8" t="s">
        <v>38</v>
      </c>
      <c r="C28" s="10" t="n">
        <v>98.6377011984373</v>
      </c>
    </row>
    <row r="29" ht="14.5" customHeight="1">
      <c r="A29" s="8" t="n">
        <v>2020</v>
      </c>
      <c r="B29" s="8" t="s">
        <v>39</v>
      </c>
      <c r="C29" s="10" t="n">
        <v>98.0492105471262</v>
      </c>
    </row>
    <row r="30" ht="14.5" customHeight="1">
      <c r="A30" s="8" t="n">
        <v>2021</v>
      </c>
      <c r="B30" s="8" t="s">
        <v>35</v>
      </c>
      <c r="C30" s="10" t="n">
        <v>99.1470802562694</v>
      </c>
    </row>
    <row r="31" ht="14.5" customHeight="1">
      <c r="A31" s="8" t="n">
        <v>2021</v>
      </c>
      <c r="B31" s="8" t="s">
        <v>36</v>
      </c>
      <c r="C31" s="10" t="n">
        <v>97.1811564476612</v>
      </c>
    </row>
    <row r="32" ht="14.5" customHeight="1">
      <c r="A32" s="8" t="n">
        <v>2021</v>
      </c>
      <c r="B32" s="8" t="s">
        <v>37</v>
      </c>
      <c r="C32" s="10" t="n">
        <v>99.3448287645312</v>
      </c>
    </row>
    <row r="33" ht="14.5" customHeight="1">
      <c r="A33" s="8" t="n">
        <v>2021</v>
      </c>
      <c r="B33" s="8" t="s">
        <v>38</v>
      </c>
      <c r="C33" s="10" t="n">
        <v>98.9381682173573</v>
      </c>
    </row>
    <row r="34" ht="14.5" customHeight="1">
      <c r="A34" s="8" t="n">
        <v>2021</v>
      </c>
      <c r="B34" s="8" t="s">
        <v>39</v>
      </c>
      <c r="C34" s="10" t="n">
        <v>98.3282623476561</v>
      </c>
    </row>
    <row r="35" ht="14.5" customHeight="1">
      <c r="A35" s="8" t="n">
        <v>2022</v>
      </c>
      <c r="B35" s="8" t="s">
        <v>35</v>
      </c>
      <c r="C35" s="10" t="n">
        <v>99.1497487218312</v>
      </c>
    </row>
    <row r="36" ht="14.5" customHeight="1">
      <c r="A36" s="8" t="n">
        <v>2022</v>
      </c>
      <c r="B36" s="8" t="s">
        <v>36</v>
      </c>
      <c r="C36" s="10" t="n">
        <v>97.1247913273905</v>
      </c>
    </row>
    <row r="37" ht="14.5" customHeight="1">
      <c r="A37" s="8" t="n">
        <v>2022</v>
      </c>
      <c r="B37" s="8" t="s">
        <v>37</v>
      </c>
      <c r="C37" s="10" t="n">
        <v>99.3586825398881</v>
      </c>
    </row>
    <row r="38" ht="14.5" customHeight="1">
      <c r="A38" s="8" t="n">
        <v>2022</v>
      </c>
      <c r="B38" s="8" t="s">
        <v>38</v>
      </c>
      <c r="C38" s="10" t="n">
        <v>98.9228041194422</v>
      </c>
    </row>
    <row r="39" ht="14.5" customHeight="1">
      <c r="A39" s="8" t="n">
        <v>2022</v>
      </c>
      <c r="B39" s="8" t="s">
        <v>39</v>
      </c>
      <c r="C39" s="10" t="n">
        <v>98.3014268202036</v>
      </c>
    </row>
    <row r="40" ht="14.5" customHeight="1">
      <c r="A40" s="8" t="n">
        <v>2023</v>
      </c>
      <c r="B40" s="8" t="s">
        <v>35</v>
      </c>
      <c r="C40" s="10" t="n">
        <v>99.2134835042257</v>
      </c>
    </row>
    <row r="41" ht="14.5" customHeight="1">
      <c r="A41" s="8" t="n">
        <v>2023</v>
      </c>
      <c r="B41" s="8" t="s">
        <v>36</v>
      </c>
      <c r="C41" s="10" t="n">
        <v>97.0488663123137</v>
      </c>
    </row>
    <row r="42" ht="14.5" customHeight="1">
      <c r="A42" s="8" t="n">
        <v>2023</v>
      </c>
      <c r="B42" s="8" t="s">
        <v>37</v>
      </c>
      <c r="C42" s="10" t="n">
        <v>99.3934675978407</v>
      </c>
    </row>
    <row r="43" ht="14.5" customHeight="1">
      <c r="A43" s="8" t="n">
        <v>2023</v>
      </c>
      <c r="B43" s="8" t="s">
        <v>38</v>
      </c>
      <c r="C43" s="10" t="n">
        <v>98.9347908443623</v>
      </c>
    </row>
    <row r="44" ht="14.5" customHeight="1">
      <c r="A44" s="8" t="n">
        <v>2023</v>
      </c>
      <c r="B44" s="8" t="s">
        <v>39</v>
      </c>
      <c r="C44" s="10" t="n">
        <v>98.2797329915629</v>
      </c>
    </row>
    <row r="45" ht="14.5" customHeight="1">
      <c r="A45" s="8" t="n">
        <v>2024</v>
      </c>
      <c r="B45" s="8" t="s">
        <v>35</v>
      </c>
      <c r="C45" s="10" t="n">
        <v>99.2352402568162</v>
      </c>
    </row>
    <row r="46" ht="14.5" customHeight="1">
      <c r="A46" s="8" t="n">
        <v>2024</v>
      </c>
      <c r="B46" s="8" t="s">
        <v>36</v>
      </c>
      <c r="C46" s="10" t="n">
        <v>97.0050339010854</v>
      </c>
    </row>
    <row r="47" ht="14.5" customHeight="1">
      <c r="A47" s="8" t="n">
        <v>2024</v>
      </c>
      <c r="B47" s="8" t="s">
        <v>37</v>
      </c>
      <c r="C47" s="10" t="n">
        <v>99.4267677072623</v>
      </c>
    </row>
    <row r="48" ht="14.5" customHeight="1">
      <c r="A48" s="8" t="n">
        <v>2024</v>
      </c>
      <c r="B48" s="8" t="s">
        <v>38</v>
      </c>
      <c r="C48" s="10" t="n">
        <v>98.9705302640313</v>
      </c>
    </row>
    <row r="49" ht="14.5" customHeight="1">
      <c r="A49" s="8" t="n">
        <v>2024</v>
      </c>
      <c r="B49" s="8" t="s">
        <v>39</v>
      </c>
      <c r="C49" s="10" t="n">
        <v>98.1993492763643</v>
      </c>
    </row>
    <row r="50" ht="14.5" customHeight="1">
      <c r="A50" s="8" t="n">
        <v>2025</v>
      </c>
      <c r="B50" s="8" t="s">
        <v>35</v>
      </c>
      <c r="C50" s="10" t="n">
        <v>99.3438752654787</v>
      </c>
    </row>
    <row r="51" ht="14.5" customHeight="1">
      <c r="A51" s="8" t="n">
        <v>2025</v>
      </c>
      <c r="B51" s="8" t="s">
        <v>36</v>
      </c>
      <c r="C51" s="10" t="n">
        <v>96.9813782191005</v>
      </c>
    </row>
    <row r="52" ht="14.5" customHeight="1">
      <c r="A52" s="8" t="n">
        <v>2025</v>
      </c>
      <c r="B52" s="8" t="s">
        <v>37</v>
      </c>
      <c r="C52" s="10" t="n">
        <v>99.5127965179342</v>
      </c>
    </row>
    <row r="53" ht="14.5" customHeight="1">
      <c r="A53" s="8" t="n">
        <v>2025</v>
      </c>
      <c r="B53" s="8" t="s">
        <v>38</v>
      </c>
      <c r="C53" s="10" t="n">
        <v>99.0583504166318</v>
      </c>
    </row>
    <row r="54" ht="14.5" customHeight="1">
      <c r="A54" s="8" t="n">
        <v>2025</v>
      </c>
      <c r="B54" s="8" t="s">
        <v>39</v>
      </c>
      <c r="C54" s="10" t="n">
        <v>98.2558407142254</v>
      </c>
    </row>
    <row r="55">
      <c r="A55" s="8"/>
      <c r="B55" s="8"/>
      <c r="C55" s="10"/>
    </row>
    <row r="56">
      <c r="A56" s="8"/>
      <c r="B56" s="8"/>
      <c r="C56" s="10"/>
    </row>
    <row r="57">
      <c r="A57" s="8"/>
      <c r="B57" s="8"/>
      <c r="C57" s="10"/>
    </row>
    <row r="58">
      <c r="A58" s="8"/>
      <c r="B58" s="8"/>
      <c r="C58" s="10"/>
    </row>
  </sheetData>
  <pageMargins left="0.7" right="0.7" top="0.75" bottom="0.75" header="0.3" footer="0.3"/>
  <pageSetup paperSize="9" orientation="portrait" horizontalDpi="300" verticalDpi="300"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23.71" hidden="0" customWidth="1"/>
    <col min="3" max="3" width="25.71" hidden="0" customWidth="1"/>
    <col min="4" max="4" width="11.71" hidden="0" customWidth="1"/>
    <col min="5" max="5" width="31.71" hidden="0" customWidth="1"/>
  </cols>
  <sheetData>
    <row r="1" ht="14.5" customHeight="1">
      <c r="A1" s="11" t="s">
        <v>40</v>
      </c>
    </row>
    <row r="2" ht="29" customHeight="1">
      <c r="A2" s="12" t="s">
        <v>32</v>
      </c>
    </row>
    <row r="3" ht="14.5" customHeight="1">
      <c r="A3" t="s">
        <v>41</v>
      </c>
    </row>
    <row r="4" ht="14.5" customHeight="1">
      <c r="A4" t="s">
        <v>42</v>
      </c>
    </row>
    <row r="5" ht="14.5" customHeight="1">
      <c r="A5" t="s">
        <v>43</v>
      </c>
    </row>
    <row r="6" ht="14.5" customHeight="1">
      <c r="A6" t="s">
        <v>44</v>
      </c>
    </row>
    <row r="7" ht="29" customHeight="1">
      <c r="A7" s="13" t="s">
        <v>7</v>
      </c>
      <c r="B7" s="13" t="s">
        <v>45</v>
      </c>
      <c r="C7" s="15" t="s">
        <v>46</v>
      </c>
      <c r="D7" s="15" t="s">
        <v>25</v>
      </c>
      <c r="E7" s="17" t="s">
        <v>27</v>
      </c>
    </row>
    <row r="8" ht="14.5" customHeight="1">
      <c r="A8" s="14" t="n">
        <v>2016</v>
      </c>
      <c r="B8" s="14" t="s">
        <v>47</v>
      </c>
      <c r="C8" s="16" t="n">
        <v>8139962</v>
      </c>
      <c r="D8" s="16" t="n">
        <v>65633911</v>
      </c>
      <c r="E8" s="18" t="n">
        <v>722852985.38</v>
      </c>
    </row>
    <row r="9" ht="14.5" customHeight="1">
      <c r="A9" s="14" t="n">
        <v>2016</v>
      </c>
      <c r="B9" s="14" t="s">
        <v>48</v>
      </c>
      <c r="C9" s="16" t="n">
        <v>0</v>
      </c>
      <c r="D9" s="16" t="n">
        <v>3274268</v>
      </c>
      <c r="E9" s="18" t="n">
        <v>36973508.22</v>
      </c>
    </row>
    <row r="10" ht="14.5" customHeight="1">
      <c r="A10" s="14" t="n">
        <v>2017</v>
      </c>
      <c r="B10" s="14" t="s">
        <v>47</v>
      </c>
      <c r="C10" s="16" t="n">
        <v>7992824</v>
      </c>
      <c r="D10" s="16" t="n">
        <v>66553558</v>
      </c>
      <c r="E10" s="18" t="n">
        <v>608658255.25</v>
      </c>
    </row>
    <row r="11" ht="14.5" customHeight="1">
      <c r="A11" s="14" t="n">
        <v>2017</v>
      </c>
      <c r="B11" s="14" t="s">
        <v>48</v>
      </c>
      <c r="C11" s="16" t="n">
        <v>0</v>
      </c>
      <c r="D11" s="16" t="n">
        <v>2613566</v>
      </c>
      <c r="E11" s="18" t="n">
        <v>25999888.82</v>
      </c>
    </row>
    <row r="12" ht="14.5" customHeight="1">
      <c r="A12" s="14" t="n">
        <v>2018</v>
      </c>
      <c r="B12" s="14" t="s">
        <v>47</v>
      </c>
      <c r="C12" s="16" t="n">
        <v>7752126</v>
      </c>
      <c r="D12" s="16" t="n">
        <v>66439261</v>
      </c>
      <c r="E12" s="18" t="n">
        <v>401531588.76</v>
      </c>
    </row>
    <row r="13" ht="14.5" customHeight="1">
      <c r="A13" s="14" t="n">
        <v>2018</v>
      </c>
      <c r="B13" s="14" t="s">
        <v>48</v>
      </c>
      <c r="C13" s="16" t="n">
        <v>0</v>
      </c>
      <c r="D13" s="16" t="n">
        <v>2279290</v>
      </c>
      <c r="E13" s="18" t="n">
        <v>18294396.95</v>
      </c>
    </row>
    <row r="14" ht="14.5" customHeight="1">
      <c r="A14" s="14" t="n">
        <v>2019</v>
      </c>
      <c r="B14" s="14" t="s">
        <v>47</v>
      </c>
      <c r="C14" s="16" t="n">
        <v>7548823</v>
      </c>
      <c r="D14" s="16" t="n">
        <v>66422042</v>
      </c>
      <c r="E14" s="18" t="n">
        <v>381946857.61</v>
      </c>
    </row>
    <row r="15" ht="14.5" customHeight="1">
      <c r="A15" s="14" t="n">
        <v>2019</v>
      </c>
      <c r="B15" s="14" t="s">
        <v>48</v>
      </c>
      <c r="C15" s="16" t="n">
        <v>0</v>
      </c>
      <c r="D15" s="16" t="n">
        <v>1806614</v>
      </c>
      <c r="E15" s="18" t="n">
        <v>12416420.19</v>
      </c>
    </row>
    <row r="16" ht="14.5" customHeight="1">
      <c r="A16" s="14" t="n">
        <v>2020</v>
      </c>
      <c r="B16" s="14" t="s">
        <v>47</v>
      </c>
      <c r="C16" s="16" t="n">
        <v>7140181</v>
      </c>
      <c r="D16" s="16" t="n">
        <v>67117135</v>
      </c>
      <c r="E16" s="18" t="n">
        <v>407239134.29</v>
      </c>
    </row>
    <row r="17" ht="14.5" customHeight="1">
      <c r="A17" s="14" t="n">
        <v>2020</v>
      </c>
      <c r="B17" s="14" t="s">
        <v>48</v>
      </c>
      <c r="C17" s="16" t="n">
        <v>0</v>
      </c>
      <c r="D17" s="16" t="n">
        <v>1014982</v>
      </c>
      <c r="E17" s="18" t="n">
        <v>7081509</v>
      </c>
    </row>
    <row r="18" ht="14.5" customHeight="1">
      <c r="A18" s="14" t="n">
        <v>2021</v>
      </c>
      <c r="B18" s="14" t="s">
        <v>47</v>
      </c>
      <c r="C18" s="16" t="n">
        <v>7162854</v>
      </c>
      <c r="D18" s="16" t="n">
        <v>66792464</v>
      </c>
      <c r="E18" s="18" t="n">
        <v>413911099.15</v>
      </c>
    </row>
    <row r="19" ht="14.5" customHeight="1">
      <c r="A19" s="14" t="n">
        <v>2021</v>
      </c>
      <c r="B19" s="14" t="s">
        <v>48</v>
      </c>
      <c r="C19" s="16" t="n">
        <v>0</v>
      </c>
      <c r="D19" s="16" t="n">
        <v>807980</v>
      </c>
      <c r="E19" s="18" t="n">
        <v>5947907.5</v>
      </c>
    </row>
    <row r="20" ht="14.5" customHeight="1">
      <c r="A20" s="14" t="n">
        <v>2022</v>
      </c>
      <c r="B20" s="14" t="s">
        <v>47</v>
      </c>
      <c r="C20" s="16" t="n">
        <v>7125222</v>
      </c>
      <c r="D20" s="16" t="n">
        <v>66534743</v>
      </c>
      <c r="E20" s="18" t="n">
        <v>369971682.59</v>
      </c>
    </row>
    <row r="21" ht="14.5" customHeight="1">
      <c r="A21" s="14" t="n">
        <v>2022</v>
      </c>
      <c r="B21" s="14" t="s">
        <v>48</v>
      </c>
      <c r="C21" s="16" t="n">
        <v>0</v>
      </c>
      <c r="D21" s="16" t="n">
        <v>805613</v>
      </c>
      <c r="E21" s="18" t="n">
        <v>5428903.06</v>
      </c>
    </row>
    <row r="22" ht="14.5" customHeight="1">
      <c r="A22" s="14" t="n">
        <v>2023</v>
      </c>
      <c r="B22" s="14" t="s">
        <v>47</v>
      </c>
      <c r="C22" s="16" t="n">
        <v>7095788</v>
      </c>
      <c r="D22" s="16" t="n">
        <v>66194669</v>
      </c>
      <c r="E22" s="18" t="n">
        <v>376926965.55</v>
      </c>
    </row>
    <row r="23" ht="14.5" customHeight="1">
      <c r="A23" s="14" t="n">
        <v>2023</v>
      </c>
      <c r="B23" s="14" t="s">
        <v>48</v>
      </c>
      <c r="C23" s="16" t="n">
        <v>0</v>
      </c>
      <c r="D23" s="16" t="n">
        <v>787467</v>
      </c>
      <c r="E23" s="18" t="n">
        <v>5476288.77</v>
      </c>
    </row>
    <row r="24" ht="14.5" customHeight="1">
      <c r="A24" s="14" t="n">
        <v>2024</v>
      </c>
      <c r="B24" s="14" t="s">
        <v>47</v>
      </c>
      <c r="C24" s="16" t="n">
        <v>7038424</v>
      </c>
      <c r="D24" s="16" t="n">
        <v>66191331</v>
      </c>
      <c r="E24" s="18" t="n">
        <v>362578815.44</v>
      </c>
    </row>
    <row r="25" ht="14.5" customHeight="1">
      <c r="A25" s="14" t="n">
        <v>2024</v>
      </c>
      <c r="B25" s="14" t="s">
        <v>48</v>
      </c>
      <c r="C25" s="16" t="n">
        <v>0</v>
      </c>
      <c r="D25" s="16" t="n">
        <v>765188</v>
      </c>
      <c r="E25" s="18" t="n">
        <v>4797456.71</v>
      </c>
    </row>
    <row r="26" ht="14.5" customHeight="1">
      <c r="A26" s="14" t="n">
        <v>2025</v>
      </c>
      <c r="B26" s="14" t="s">
        <v>47</v>
      </c>
      <c r="C26" s="16" t="n">
        <v>6994756</v>
      </c>
      <c r="D26" s="16" t="n">
        <v>65545093</v>
      </c>
      <c r="E26" s="18" t="n">
        <v>330036167.4</v>
      </c>
    </row>
    <row r="27" ht="14.5" customHeight="1">
      <c r="A27" s="14" t="n">
        <v>2025</v>
      </c>
      <c r="B27" s="14" t="s">
        <v>48</v>
      </c>
      <c r="C27" s="16" t="n">
        <v>0</v>
      </c>
      <c r="D27" s="16" t="n">
        <v>697816</v>
      </c>
      <c r="E27" s="18" t="n">
        <v>4179493</v>
      </c>
    </row>
    <row r="28">
      <c r="A28" s="14"/>
      <c r="B28" s="14"/>
      <c r="C28" s="16"/>
      <c r="D28" s="16"/>
      <c r="E28" s="18"/>
    </row>
    <row r="29">
      <c r="A29" s="14"/>
      <c r="B29" s="14"/>
      <c r="C29" s="16"/>
      <c r="D29" s="16"/>
      <c r="E29" s="18"/>
    </row>
    <row r="30">
      <c r="A30" s="14"/>
      <c r="B30" s="14"/>
      <c r="C30" s="16"/>
      <c r="D30" s="16"/>
      <c r="E30" s="18"/>
    </row>
    <row r="31">
      <c r="A31" s="14"/>
      <c r="B31" s="14"/>
      <c r="C31" s="16"/>
      <c r="D31" s="16"/>
      <c r="E31" s="18"/>
    </row>
    <row r="32">
      <c r="A32" s="14"/>
      <c r="B32" s="14"/>
      <c r="C32" s="16"/>
      <c r="D32" s="16"/>
      <c r="E32" s="18"/>
    </row>
    <row r="33">
      <c r="A33" s="14"/>
      <c r="B33" s="14"/>
      <c r="C33" s="16"/>
      <c r="D33" s="16"/>
      <c r="E33" s="18"/>
    </row>
    <row r="34">
      <c r="A34" s="14"/>
      <c r="B34" s="14"/>
      <c r="C34" s="16"/>
      <c r="D34" s="16"/>
      <c r="E34" s="18"/>
    </row>
  </sheetData>
  <pageMargins left="0.7" right="0.7" top="0.75" bottom="0.75" header="0.3" footer="0.3"/>
  <pageSetup paperSize="9" orientation="portrait" horizontalDpi="300" verticalDpi="300" r:id="rId2"/>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24.71" hidden="0" customWidth="1"/>
    <col min="3" max="3" width="25.71" hidden="0" customWidth="1"/>
    <col min="4" max="4" width="28.71" hidden="0" customWidth="1"/>
    <col min="5" max="5" width="29.71" hidden="0" customWidth="1"/>
  </cols>
  <sheetData>
    <row r="1" ht="14.5" customHeight="1">
      <c r="A1" s="19" t="s">
        <v>49</v>
      </c>
    </row>
    <row r="2" ht="29" customHeight="1">
      <c r="A2" s="20" t="s">
        <v>32</v>
      </c>
    </row>
    <row r="3" ht="14.5" customHeight="1">
      <c r="A3" t="s">
        <v>41</v>
      </c>
    </row>
    <row r="4" ht="14.5" customHeight="1">
      <c r="A4" t="s">
        <v>42</v>
      </c>
    </row>
    <row r="5" ht="14.5" customHeight="1">
      <c r="A5" t="s">
        <v>50</v>
      </c>
    </row>
    <row r="6" ht="14.5" customHeight="1">
      <c r="A6" t="s">
        <v>51</v>
      </c>
    </row>
    <row r="7" ht="29" customHeight="1">
      <c r="A7" s="21" t="s">
        <v>7</v>
      </c>
      <c r="B7" s="21" t="s">
        <v>52</v>
      </c>
      <c r="C7" s="23" t="s">
        <v>46</v>
      </c>
      <c r="D7" s="23" t="s">
        <v>53</v>
      </c>
      <c r="E7" s="25" t="s">
        <v>23</v>
      </c>
    </row>
    <row r="8" ht="14.5" customHeight="1">
      <c r="A8" s="22" t="n">
        <v>2016</v>
      </c>
      <c r="B8" s="22" t="n">
        <v>2016</v>
      </c>
      <c r="C8" s="24" t="n">
        <v>8139962</v>
      </c>
      <c r="D8" s="24" t="n">
        <v>55289000</v>
      </c>
      <c r="E8" s="26" t="n">
        <v>147.225704932265</v>
      </c>
    </row>
    <row r="9" ht="14.5" customHeight="1">
      <c r="A9" s="22" t="n">
        <v>2017</v>
      </c>
      <c r="B9" s="22" t="n">
        <v>2017</v>
      </c>
      <c r="C9" s="24" t="n">
        <v>7992824</v>
      </c>
      <c r="D9" s="24" t="n">
        <v>55619500</v>
      </c>
      <c r="E9" s="26" t="n">
        <v>143.705427053461</v>
      </c>
    </row>
    <row r="10" ht="14.5" customHeight="1">
      <c r="A10" s="22" t="n">
        <v>2018</v>
      </c>
      <c r="B10" s="22" t="n">
        <v>2018</v>
      </c>
      <c r="C10" s="24" t="n">
        <v>7752126</v>
      </c>
      <c r="D10" s="24" t="n">
        <v>55924500</v>
      </c>
      <c r="E10" s="26" t="n">
        <v>138.617707802484</v>
      </c>
    </row>
    <row r="11" ht="14.5" customHeight="1">
      <c r="A11" s="22" t="n">
        <v>2019</v>
      </c>
      <c r="B11" s="22" t="n">
        <v>2019</v>
      </c>
      <c r="C11" s="24" t="n">
        <v>7548823</v>
      </c>
      <c r="D11" s="24" t="n">
        <v>56230100</v>
      </c>
      <c r="E11" s="26" t="n">
        <v>134.248792017087</v>
      </c>
    </row>
    <row r="12" ht="14.5" customHeight="1">
      <c r="A12" s="22" t="n">
        <v>2020</v>
      </c>
      <c r="B12" s="22" t="n">
        <v>2020</v>
      </c>
      <c r="C12" s="24" t="n">
        <v>7140181</v>
      </c>
      <c r="D12" s="24" t="n">
        <v>56326000</v>
      </c>
      <c r="E12" s="26" t="n">
        <v>126.765277136669</v>
      </c>
    </row>
    <row r="13" ht="14.5" customHeight="1">
      <c r="A13" s="22" t="n">
        <v>2021</v>
      </c>
      <c r="B13" s="22" t="n">
        <v>2021</v>
      </c>
      <c r="C13" s="24" t="n">
        <v>7162854</v>
      </c>
      <c r="D13" s="24" t="n">
        <v>56554900</v>
      </c>
      <c r="E13" s="26" t="n">
        <v>126.653110517391</v>
      </c>
    </row>
    <row r="14" ht="14.5" customHeight="1">
      <c r="A14" s="22" t="n">
        <v>2022</v>
      </c>
      <c r="B14" s="22" t="n">
        <v>2022</v>
      </c>
      <c r="C14" s="24" t="n">
        <v>7125222</v>
      </c>
      <c r="D14" s="24" t="n">
        <v>57144400</v>
      </c>
      <c r="E14" s="26" t="n">
        <v>124.688018423503</v>
      </c>
    </row>
    <row r="15" ht="14.5" customHeight="1">
      <c r="A15" s="22" t="n">
        <v>2023</v>
      </c>
      <c r="B15" s="22" t="n">
        <v>2023</v>
      </c>
      <c r="C15" s="24" t="n">
        <v>7095788</v>
      </c>
      <c r="D15" s="24" t="n">
        <v>57932500</v>
      </c>
      <c r="E15" s="26" t="n">
        <v>122.483718120226</v>
      </c>
    </row>
    <row r="16" ht="14.5" customHeight="1">
      <c r="A16" s="22" t="n">
        <v>2024</v>
      </c>
      <c r="B16" s="22" t="n">
        <v>2024</v>
      </c>
      <c r="C16" s="24" t="n">
        <v>7038424</v>
      </c>
      <c r="D16" s="24" t="n">
        <v>58620100</v>
      </c>
      <c r="E16" s="26" t="n">
        <v>120.068440688433</v>
      </c>
    </row>
    <row r="17" ht="14.5" customHeight="1">
      <c r="A17" s="22" t="n">
        <v>2025</v>
      </c>
      <c r="B17" s="22" t="n">
        <v>2024</v>
      </c>
      <c r="C17" s="24" t="n">
        <v>6994756</v>
      </c>
      <c r="D17" s="24" t="n">
        <v>58620100</v>
      </c>
      <c r="E17" s="26" t="n">
        <v>119.323508489409</v>
      </c>
    </row>
    <row r="18">
      <c r="A18" s="22"/>
      <c r="B18" s="22"/>
      <c r="C18" s="24"/>
      <c r="D18" s="24"/>
      <c r="E18" s="26"/>
    </row>
    <row r="19">
      <c r="A19" s="22"/>
      <c r="B19" s="22"/>
      <c r="C19" s="24"/>
      <c r="D19" s="24"/>
      <c r="E19" s="26"/>
    </row>
    <row r="20">
      <c r="A20" s="22"/>
      <c r="B20" s="22"/>
      <c r="C20" s="24"/>
      <c r="D20" s="24"/>
      <c r="E20" s="26"/>
    </row>
    <row r="21">
      <c r="A21" s="22"/>
      <c r="B21" s="22"/>
      <c r="C21" s="24"/>
      <c r="D21" s="24"/>
      <c r="E21" s="26"/>
    </row>
    <row r="22">
      <c r="A22" s="22"/>
      <c r="B22" s="22"/>
      <c r="C22" s="24"/>
      <c r="D22" s="24"/>
      <c r="E22" s="26"/>
    </row>
    <row r="23">
      <c r="A23" s="22"/>
      <c r="B23" s="22"/>
      <c r="C23" s="24"/>
      <c r="D23" s="24"/>
      <c r="E23" s="26"/>
    </row>
    <row r="24">
      <c r="A24" s="22"/>
      <c r="B24" s="22"/>
      <c r="C24" s="24"/>
      <c r="D24" s="24"/>
      <c r="E24" s="26"/>
    </row>
  </sheetData>
  <pageMargins left="0.7" right="0.7" top="0.75" bottom="0.75" header="0.3" footer="0.3"/>
  <pageSetup paperSize="9" orientation="portrait" horizontalDpi="300" verticalDpi="300" r:id="rId2"/>
  <tableParts count="1">
    <tablePart r:id="rId5"/>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23.71" hidden="0" customWidth="1"/>
    <col min="4" max="4" width="25.71" hidden="0" customWidth="1"/>
    <col min="5" max="5" width="11.71" hidden="0" customWidth="1"/>
    <col min="6" max="6" width="31.71" hidden="0" customWidth="1"/>
  </cols>
  <sheetData>
    <row r="1" ht="14.5" customHeight="1">
      <c r="A1" s="27" t="s">
        <v>54</v>
      </c>
    </row>
    <row r="2" ht="29" customHeight="1">
      <c r="A2" s="28" t="s">
        <v>32</v>
      </c>
    </row>
    <row r="3" ht="14.5" customHeight="1">
      <c r="A3" t="s">
        <v>41</v>
      </c>
    </row>
    <row r="4" ht="14.5" customHeight="1">
      <c r="A4" t="s">
        <v>42</v>
      </c>
    </row>
    <row r="5" ht="14.5" customHeight="1">
      <c r="A5" t="s">
        <v>43</v>
      </c>
    </row>
    <row r="6" ht="29" customHeight="1">
      <c r="A6" s="29" t="s">
        <v>7</v>
      </c>
      <c r="B6" s="29" t="s">
        <v>5</v>
      </c>
      <c r="C6" s="29" t="s">
        <v>45</v>
      </c>
      <c r="D6" s="31" t="s">
        <v>46</v>
      </c>
      <c r="E6" s="31" t="s">
        <v>25</v>
      </c>
      <c r="F6" s="33" t="s">
        <v>27</v>
      </c>
    </row>
    <row r="7" ht="14.5" customHeight="1">
      <c r="A7" s="30" t="n">
        <v>2016</v>
      </c>
      <c r="B7" s="30" t="s">
        <v>36</v>
      </c>
      <c r="C7" s="30" t="s">
        <v>47</v>
      </c>
      <c r="D7" s="32" t="n">
        <v>1458499</v>
      </c>
      <c r="E7" s="32" t="n">
        <v>7982076</v>
      </c>
      <c r="F7" s="34" t="n">
        <v>22058098.84</v>
      </c>
    </row>
    <row r="8" ht="14.5" customHeight="1">
      <c r="A8" s="30" t="n">
        <v>2016</v>
      </c>
      <c r="B8" s="30" t="s">
        <v>36</v>
      </c>
      <c r="C8" s="30" t="s">
        <v>48</v>
      </c>
      <c r="D8" s="32" t="n">
        <v>0</v>
      </c>
      <c r="E8" s="32" t="n">
        <v>541449</v>
      </c>
      <c r="F8" s="34" t="n">
        <v>1969973.13</v>
      </c>
    </row>
    <row r="9" ht="14.5" customHeight="1">
      <c r="A9" s="30" t="n">
        <v>2016</v>
      </c>
      <c r="B9" s="30" t="s">
        <v>37</v>
      </c>
      <c r="C9" s="30" t="s">
        <v>47</v>
      </c>
      <c r="D9" s="32" t="n">
        <v>1348202</v>
      </c>
      <c r="E9" s="32" t="n">
        <v>11615668</v>
      </c>
      <c r="F9" s="34" t="n">
        <v>331985672.88</v>
      </c>
    </row>
    <row r="10" ht="14.5" customHeight="1">
      <c r="A10" s="30" t="n">
        <v>2016</v>
      </c>
      <c r="B10" s="30" t="s">
        <v>37</v>
      </c>
      <c r="C10" s="30" t="s">
        <v>48</v>
      </c>
      <c r="D10" s="32" t="n">
        <v>0</v>
      </c>
      <c r="E10" s="32" t="n">
        <v>398042</v>
      </c>
      <c r="F10" s="34" t="n">
        <v>12237223.53</v>
      </c>
    </row>
    <row r="11" ht="14.5" customHeight="1">
      <c r="A11" s="30" t="n">
        <v>2016</v>
      </c>
      <c r="B11" s="30" t="s">
        <v>38</v>
      </c>
      <c r="C11" s="30" t="s">
        <v>47</v>
      </c>
      <c r="D11" s="32" t="n">
        <v>6468356</v>
      </c>
      <c r="E11" s="32" t="n">
        <v>39975553</v>
      </c>
      <c r="F11" s="34" t="n">
        <v>363021838</v>
      </c>
    </row>
    <row r="12" ht="14.5" customHeight="1">
      <c r="A12" s="30" t="n">
        <v>2016</v>
      </c>
      <c r="B12" s="30" t="s">
        <v>38</v>
      </c>
      <c r="C12" s="30" t="s">
        <v>48</v>
      </c>
      <c r="D12" s="32" t="n">
        <v>0</v>
      </c>
      <c r="E12" s="32" t="n">
        <v>2044736</v>
      </c>
      <c r="F12" s="34" t="n">
        <v>22519378.78</v>
      </c>
    </row>
    <row r="13" ht="14.5" customHeight="1">
      <c r="A13" s="30" t="n">
        <v>2016</v>
      </c>
      <c r="B13" s="30" t="s">
        <v>39</v>
      </c>
      <c r="C13" s="30" t="s">
        <v>47</v>
      </c>
      <c r="D13" s="32" t="n">
        <v>1046651</v>
      </c>
      <c r="E13" s="32" t="n">
        <v>6060614</v>
      </c>
      <c r="F13" s="34" t="n">
        <v>5787375.66</v>
      </c>
    </row>
    <row r="14" ht="14.5" customHeight="1">
      <c r="A14" s="30" t="n">
        <v>2016</v>
      </c>
      <c r="B14" s="30" t="s">
        <v>39</v>
      </c>
      <c r="C14" s="30" t="s">
        <v>48</v>
      </c>
      <c r="D14" s="32" t="n">
        <v>0</v>
      </c>
      <c r="E14" s="32" t="n">
        <v>290041</v>
      </c>
      <c r="F14" s="34" t="n">
        <v>246932.78</v>
      </c>
    </row>
    <row r="15" ht="14.5" customHeight="1">
      <c r="A15" s="30" t="n">
        <v>2017</v>
      </c>
      <c r="B15" s="30" t="s">
        <v>36</v>
      </c>
      <c r="C15" s="30" t="s">
        <v>47</v>
      </c>
      <c r="D15" s="32" t="n">
        <v>1412578</v>
      </c>
      <c r="E15" s="32" t="n">
        <v>7734512</v>
      </c>
      <c r="F15" s="34" t="n">
        <v>21993141.47</v>
      </c>
    </row>
    <row r="16" ht="14.5" customHeight="1">
      <c r="A16" s="30" t="n">
        <v>2017</v>
      </c>
      <c r="B16" s="30" t="s">
        <v>36</v>
      </c>
      <c r="C16" s="30" t="s">
        <v>48</v>
      </c>
      <c r="D16" s="32" t="n">
        <v>0</v>
      </c>
      <c r="E16" s="32" t="n">
        <v>431362</v>
      </c>
      <c r="F16" s="34" t="n">
        <v>1305754.52</v>
      </c>
    </row>
    <row r="17" ht="14.5" customHeight="1">
      <c r="A17" s="30" t="n">
        <v>2017</v>
      </c>
      <c r="B17" s="30" t="s">
        <v>37</v>
      </c>
      <c r="C17" s="30" t="s">
        <v>47</v>
      </c>
      <c r="D17" s="32" t="n">
        <v>1458993</v>
      </c>
      <c r="E17" s="32" t="n">
        <v>13026892</v>
      </c>
      <c r="F17" s="34" t="n">
        <v>254795364.17</v>
      </c>
    </row>
    <row r="18" ht="14.5" customHeight="1">
      <c r="A18" s="30" t="n">
        <v>2017</v>
      </c>
      <c r="B18" s="30" t="s">
        <v>37</v>
      </c>
      <c r="C18" s="30" t="s">
        <v>48</v>
      </c>
      <c r="D18" s="32" t="n">
        <v>0</v>
      </c>
      <c r="E18" s="32" t="n">
        <v>312470</v>
      </c>
      <c r="F18" s="34" t="n">
        <v>6819021.37</v>
      </c>
    </row>
    <row r="19" ht="14.5" customHeight="1">
      <c r="A19" s="30" t="n">
        <v>2017</v>
      </c>
      <c r="B19" s="30" t="s">
        <v>38</v>
      </c>
      <c r="C19" s="30" t="s">
        <v>47</v>
      </c>
      <c r="D19" s="32" t="n">
        <v>6302649</v>
      </c>
      <c r="E19" s="32" t="n">
        <v>39842799</v>
      </c>
      <c r="F19" s="34" t="n">
        <v>327305407.87</v>
      </c>
    </row>
    <row r="20" ht="14.5" customHeight="1">
      <c r="A20" s="30" t="n">
        <v>2017</v>
      </c>
      <c r="B20" s="30" t="s">
        <v>38</v>
      </c>
      <c r="C20" s="30" t="s">
        <v>48</v>
      </c>
      <c r="D20" s="32" t="n">
        <v>0</v>
      </c>
      <c r="E20" s="32" t="n">
        <v>1649106</v>
      </c>
      <c r="F20" s="34" t="n">
        <v>17731804.09</v>
      </c>
    </row>
    <row r="21" ht="14.5" customHeight="1">
      <c r="A21" s="30" t="n">
        <v>2017</v>
      </c>
      <c r="B21" s="30" t="s">
        <v>39</v>
      </c>
      <c r="C21" s="30" t="s">
        <v>47</v>
      </c>
      <c r="D21" s="32" t="n">
        <v>1018489</v>
      </c>
      <c r="E21" s="32" t="n">
        <v>5949355</v>
      </c>
      <c r="F21" s="34" t="n">
        <v>4564341.74</v>
      </c>
    </row>
    <row r="22" ht="14.5" customHeight="1">
      <c r="A22" s="30" t="n">
        <v>2017</v>
      </c>
      <c r="B22" s="30" t="s">
        <v>39</v>
      </c>
      <c r="C22" s="30" t="s">
        <v>48</v>
      </c>
      <c r="D22" s="32" t="n">
        <v>0</v>
      </c>
      <c r="E22" s="32" t="n">
        <v>220628</v>
      </c>
      <c r="F22" s="34" t="n">
        <v>143308.84</v>
      </c>
    </row>
    <row r="23" ht="14.5" customHeight="1">
      <c r="A23" s="30" t="n">
        <v>2018</v>
      </c>
      <c r="B23" s="30" t="s">
        <v>36</v>
      </c>
      <c r="C23" s="30" t="s">
        <v>47</v>
      </c>
      <c r="D23" s="32" t="n">
        <v>1343653</v>
      </c>
      <c r="E23" s="32" t="n">
        <v>7421038</v>
      </c>
      <c r="F23" s="34" t="n">
        <v>18464631.77</v>
      </c>
    </row>
    <row r="24" ht="14.5" customHeight="1">
      <c r="A24" s="30" t="n">
        <v>2018</v>
      </c>
      <c r="B24" s="30" t="s">
        <v>36</v>
      </c>
      <c r="C24" s="30" t="s">
        <v>48</v>
      </c>
      <c r="D24" s="32" t="n">
        <v>0</v>
      </c>
      <c r="E24" s="32" t="n">
        <v>374674</v>
      </c>
      <c r="F24" s="34" t="n">
        <v>930821.11</v>
      </c>
    </row>
    <row r="25" ht="14.5" customHeight="1">
      <c r="A25" s="30" t="n">
        <v>2018</v>
      </c>
      <c r="B25" s="30" t="s">
        <v>37</v>
      </c>
      <c r="C25" s="30" t="s">
        <v>47</v>
      </c>
      <c r="D25" s="32" t="n">
        <v>1509000</v>
      </c>
      <c r="E25" s="32" t="n">
        <v>14096862</v>
      </c>
      <c r="F25" s="34" t="n">
        <v>82429109</v>
      </c>
    </row>
    <row r="26" ht="14.5" customHeight="1">
      <c r="A26" s="30" t="n">
        <v>2018</v>
      </c>
      <c r="B26" s="30" t="s">
        <v>37</v>
      </c>
      <c r="C26" s="30" t="s">
        <v>48</v>
      </c>
      <c r="D26" s="32" t="n">
        <v>0</v>
      </c>
      <c r="E26" s="32" t="n">
        <v>263203</v>
      </c>
      <c r="F26" s="34" t="n">
        <v>1872777.71</v>
      </c>
    </row>
    <row r="27" ht="14.5" customHeight="1">
      <c r="A27" s="30" t="n">
        <v>2018</v>
      </c>
      <c r="B27" s="30" t="s">
        <v>38</v>
      </c>
      <c r="C27" s="30" t="s">
        <v>47</v>
      </c>
      <c r="D27" s="32" t="n">
        <v>6069822</v>
      </c>
      <c r="E27" s="32" t="n">
        <v>39140532</v>
      </c>
      <c r="F27" s="34" t="n">
        <v>297120047.09</v>
      </c>
    </row>
    <row r="28" ht="14.5" customHeight="1">
      <c r="A28" s="30" t="n">
        <v>2018</v>
      </c>
      <c r="B28" s="30" t="s">
        <v>38</v>
      </c>
      <c r="C28" s="30" t="s">
        <v>48</v>
      </c>
      <c r="D28" s="32" t="n">
        <v>0</v>
      </c>
      <c r="E28" s="32" t="n">
        <v>1456854</v>
      </c>
      <c r="F28" s="34" t="n">
        <v>15397700.78</v>
      </c>
    </row>
    <row r="29" ht="14.5" customHeight="1">
      <c r="A29" s="30" t="n">
        <v>2018</v>
      </c>
      <c r="B29" s="30" t="s">
        <v>39</v>
      </c>
      <c r="C29" s="30" t="s">
        <v>47</v>
      </c>
      <c r="D29" s="32" t="n">
        <v>967510</v>
      </c>
      <c r="E29" s="32" t="n">
        <v>5780829</v>
      </c>
      <c r="F29" s="34" t="n">
        <v>3517800.9</v>
      </c>
    </row>
    <row r="30" ht="14.5" customHeight="1">
      <c r="A30" s="30" t="n">
        <v>2018</v>
      </c>
      <c r="B30" s="30" t="s">
        <v>39</v>
      </c>
      <c r="C30" s="30" t="s">
        <v>48</v>
      </c>
      <c r="D30" s="32" t="n">
        <v>0</v>
      </c>
      <c r="E30" s="32" t="n">
        <v>184559</v>
      </c>
      <c r="F30" s="34" t="n">
        <v>93097.35</v>
      </c>
    </row>
    <row r="31" ht="14.5" customHeight="1">
      <c r="A31" s="30" t="n">
        <v>2019</v>
      </c>
      <c r="B31" s="30" t="s">
        <v>36</v>
      </c>
      <c r="C31" s="30" t="s">
        <v>47</v>
      </c>
      <c r="D31" s="32" t="n">
        <v>1291051</v>
      </c>
      <c r="E31" s="32" t="n">
        <v>7195598</v>
      </c>
      <c r="F31" s="34" t="n">
        <v>18835928.25</v>
      </c>
    </row>
    <row r="32" ht="14.5" customHeight="1">
      <c r="A32" s="30" t="n">
        <v>2019</v>
      </c>
      <c r="B32" s="30" t="s">
        <v>36</v>
      </c>
      <c r="C32" s="30" t="s">
        <v>48</v>
      </c>
      <c r="D32" s="32" t="n">
        <v>0</v>
      </c>
      <c r="E32" s="32" t="n">
        <v>322616</v>
      </c>
      <c r="F32" s="34" t="n">
        <v>796273.05</v>
      </c>
    </row>
    <row r="33" ht="14.5" customHeight="1">
      <c r="A33" s="30" t="n">
        <v>2019</v>
      </c>
      <c r="B33" s="30" t="s">
        <v>37</v>
      </c>
      <c r="C33" s="30" t="s">
        <v>47</v>
      </c>
      <c r="D33" s="32" t="n">
        <v>1506633</v>
      </c>
      <c r="E33" s="32" t="n">
        <v>14420943</v>
      </c>
      <c r="F33" s="34" t="n">
        <v>59565005.39</v>
      </c>
    </row>
    <row r="34" ht="14.5" customHeight="1">
      <c r="A34" s="30" t="n">
        <v>2019</v>
      </c>
      <c r="B34" s="30" t="s">
        <v>37</v>
      </c>
      <c r="C34" s="30" t="s">
        <v>48</v>
      </c>
      <c r="D34" s="32" t="n">
        <v>0</v>
      </c>
      <c r="E34" s="32" t="n">
        <v>273924</v>
      </c>
      <c r="F34" s="34" t="n">
        <v>1459218.45</v>
      </c>
    </row>
    <row r="35" ht="14.5" customHeight="1">
      <c r="A35" s="30" t="n">
        <v>2019</v>
      </c>
      <c r="B35" s="30" t="s">
        <v>38</v>
      </c>
      <c r="C35" s="30" t="s">
        <v>47</v>
      </c>
      <c r="D35" s="32" t="n">
        <v>5887143</v>
      </c>
      <c r="E35" s="32" t="n">
        <v>39167514</v>
      </c>
      <c r="F35" s="34" t="n">
        <v>299463076.79</v>
      </c>
    </row>
    <row r="36" ht="14.5" customHeight="1">
      <c r="A36" s="30" t="n">
        <v>2019</v>
      </c>
      <c r="B36" s="30" t="s">
        <v>38</v>
      </c>
      <c r="C36" s="30" t="s">
        <v>48</v>
      </c>
      <c r="D36" s="32" t="n">
        <v>0</v>
      </c>
      <c r="E36" s="32" t="n">
        <v>1042932</v>
      </c>
      <c r="F36" s="34" t="n">
        <v>10063262.88</v>
      </c>
    </row>
    <row r="37" ht="14.5" customHeight="1">
      <c r="A37" s="30" t="n">
        <v>2019</v>
      </c>
      <c r="B37" s="30" t="s">
        <v>39</v>
      </c>
      <c r="C37" s="30" t="s">
        <v>47</v>
      </c>
      <c r="D37" s="32" t="n">
        <v>925384</v>
      </c>
      <c r="E37" s="32" t="n">
        <v>5637987</v>
      </c>
      <c r="F37" s="34" t="n">
        <v>4082847.18</v>
      </c>
    </row>
    <row r="38" ht="14.5" customHeight="1">
      <c r="A38" s="30" t="n">
        <v>2019</v>
      </c>
      <c r="B38" s="30" t="s">
        <v>39</v>
      </c>
      <c r="C38" s="30" t="s">
        <v>48</v>
      </c>
      <c r="D38" s="32" t="n">
        <v>0</v>
      </c>
      <c r="E38" s="32" t="n">
        <v>167142</v>
      </c>
      <c r="F38" s="34" t="n">
        <v>97665.81</v>
      </c>
    </row>
    <row r="39" ht="14.5" customHeight="1">
      <c r="A39" s="30" t="n">
        <v>2020</v>
      </c>
      <c r="B39" s="30" t="s">
        <v>36</v>
      </c>
      <c r="C39" s="30" t="s">
        <v>47</v>
      </c>
      <c r="D39" s="32" t="n">
        <v>1128499</v>
      </c>
      <c r="E39" s="32" t="n">
        <v>6944503</v>
      </c>
      <c r="F39" s="34" t="n">
        <v>22826550.1</v>
      </c>
    </row>
    <row r="40" ht="14.5" customHeight="1">
      <c r="A40" s="30" t="n">
        <v>2020</v>
      </c>
      <c r="B40" s="30" t="s">
        <v>36</v>
      </c>
      <c r="C40" s="30" t="s">
        <v>48</v>
      </c>
      <c r="D40" s="32" t="n">
        <v>0</v>
      </c>
      <c r="E40" s="32" t="n">
        <v>221072</v>
      </c>
      <c r="F40" s="34" t="n">
        <v>791019.66</v>
      </c>
    </row>
    <row r="41" ht="14.5" customHeight="1">
      <c r="A41" s="30" t="n">
        <v>2020</v>
      </c>
      <c r="B41" s="30" t="s">
        <v>37</v>
      </c>
      <c r="C41" s="30" t="s">
        <v>47</v>
      </c>
      <c r="D41" s="32" t="n">
        <v>1474425</v>
      </c>
      <c r="E41" s="32" t="n">
        <v>15098349</v>
      </c>
      <c r="F41" s="34" t="n">
        <v>64489286.44</v>
      </c>
    </row>
    <row r="42" ht="14.5" customHeight="1">
      <c r="A42" s="30" t="n">
        <v>2020</v>
      </c>
      <c r="B42" s="30" t="s">
        <v>37</v>
      </c>
      <c r="C42" s="30" t="s">
        <v>48</v>
      </c>
      <c r="D42" s="32" t="n">
        <v>0</v>
      </c>
      <c r="E42" s="32" t="n">
        <v>137357</v>
      </c>
      <c r="F42" s="34" t="n">
        <v>827760.13</v>
      </c>
    </row>
    <row r="43" ht="14.5" customHeight="1">
      <c r="A43" s="30" t="n">
        <v>2020</v>
      </c>
      <c r="B43" s="30" t="s">
        <v>38</v>
      </c>
      <c r="C43" s="30" t="s">
        <v>47</v>
      </c>
      <c r="D43" s="32" t="n">
        <v>5610003</v>
      </c>
      <c r="E43" s="32" t="n">
        <v>39482412</v>
      </c>
      <c r="F43" s="34" t="n">
        <v>314864320.23</v>
      </c>
    </row>
    <row r="44" ht="14.5" customHeight="1">
      <c r="A44" s="30" t="n">
        <v>2020</v>
      </c>
      <c r="B44" s="30" t="s">
        <v>38</v>
      </c>
      <c r="C44" s="30" t="s">
        <v>48</v>
      </c>
      <c r="D44" s="32" t="n">
        <v>0</v>
      </c>
      <c r="E44" s="32" t="n">
        <v>545297</v>
      </c>
      <c r="F44" s="34" t="n">
        <v>5385037.74</v>
      </c>
    </row>
    <row r="45" ht="14.5" customHeight="1">
      <c r="A45" s="30" t="n">
        <v>2020</v>
      </c>
      <c r="B45" s="30" t="s">
        <v>39</v>
      </c>
      <c r="C45" s="30" t="s">
        <v>47</v>
      </c>
      <c r="D45" s="32" t="n">
        <v>879550</v>
      </c>
      <c r="E45" s="32" t="n">
        <v>5591871</v>
      </c>
      <c r="F45" s="34" t="n">
        <v>5058977.52</v>
      </c>
    </row>
    <row r="46" ht="14.5" customHeight="1">
      <c r="A46" s="30" t="n">
        <v>2020</v>
      </c>
      <c r="B46" s="30" t="s">
        <v>39</v>
      </c>
      <c r="C46" s="30" t="s">
        <v>48</v>
      </c>
      <c r="D46" s="32" t="n">
        <v>0</v>
      </c>
      <c r="E46" s="32" t="n">
        <v>111256</v>
      </c>
      <c r="F46" s="34" t="n">
        <v>77691.47</v>
      </c>
    </row>
    <row r="47" ht="14.5" customHeight="1">
      <c r="A47" s="30" t="n">
        <v>2021</v>
      </c>
      <c r="B47" s="30" t="s">
        <v>36</v>
      </c>
      <c r="C47" s="30" t="s">
        <v>47</v>
      </c>
      <c r="D47" s="32" t="n">
        <v>1094498</v>
      </c>
      <c r="E47" s="32" t="n">
        <v>6640265</v>
      </c>
      <c r="F47" s="34" t="n">
        <v>24371916</v>
      </c>
    </row>
    <row r="48" ht="14.5" customHeight="1">
      <c r="A48" s="30" t="n">
        <v>2021</v>
      </c>
      <c r="B48" s="30" t="s">
        <v>36</v>
      </c>
      <c r="C48" s="30" t="s">
        <v>48</v>
      </c>
      <c r="D48" s="32" t="n">
        <v>0</v>
      </c>
      <c r="E48" s="32" t="n">
        <v>192608</v>
      </c>
      <c r="F48" s="34" t="n">
        <v>856924.38</v>
      </c>
    </row>
    <row r="49" ht="14.5" customHeight="1">
      <c r="A49" s="30" t="n">
        <v>2021</v>
      </c>
      <c r="B49" s="30" t="s">
        <v>37</v>
      </c>
      <c r="C49" s="30" t="s">
        <v>47</v>
      </c>
      <c r="D49" s="32" t="n">
        <v>1512519</v>
      </c>
      <c r="E49" s="32" t="n">
        <v>15553789</v>
      </c>
      <c r="F49" s="34" t="n">
        <v>72334576.71</v>
      </c>
    </row>
    <row r="50" ht="14.5" customHeight="1">
      <c r="A50" s="30" t="n">
        <v>2021</v>
      </c>
      <c r="B50" s="30" t="s">
        <v>37</v>
      </c>
      <c r="C50" s="30" t="s">
        <v>48</v>
      </c>
      <c r="D50" s="32" t="n">
        <v>0</v>
      </c>
      <c r="E50" s="32" t="n">
        <v>102576</v>
      </c>
      <c r="F50" s="34" t="n">
        <v>686663.35</v>
      </c>
    </row>
    <row r="51" ht="14.5" customHeight="1">
      <c r="A51" s="30" t="n">
        <v>2021</v>
      </c>
      <c r="B51" s="30" t="s">
        <v>38</v>
      </c>
      <c r="C51" s="30" t="s">
        <v>47</v>
      </c>
      <c r="D51" s="32" t="n">
        <v>5627564</v>
      </c>
      <c r="E51" s="32" t="n">
        <v>39150687</v>
      </c>
      <c r="F51" s="34" t="n">
        <v>312403625.81</v>
      </c>
    </row>
    <row r="52" ht="14.5" customHeight="1">
      <c r="A52" s="30" t="n">
        <v>2021</v>
      </c>
      <c r="B52" s="30" t="s">
        <v>38</v>
      </c>
      <c r="C52" s="30" t="s">
        <v>48</v>
      </c>
      <c r="D52" s="32" t="n">
        <v>0</v>
      </c>
      <c r="E52" s="32" t="n">
        <v>420176</v>
      </c>
      <c r="F52" s="34" t="n">
        <v>4342061.48</v>
      </c>
    </row>
    <row r="53" ht="14.5" customHeight="1">
      <c r="A53" s="30" t="n">
        <v>2021</v>
      </c>
      <c r="B53" s="30" t="s">
        <v>39</v>
      </c>
      <c r="C53" s="30" t="s">
        <v>47</v>
      </c>
      <c r="D53" s="32" t="n">
        <v>855969</v>
      </c>
      <c r="E53" s="32" t="n">
        <v>5447723</v>
      </c>
      <c r="F53" s="34" t="n">
        <v>4800980.63</v>
      </c>
    </row>
    <row r="54" ht="14.5" customHeight="1">
      <c r="A54" s="30" t="n">
        <v>2021</v>
      </c>
      <c r="B54" s="30" t="s">
        <v>39</v>
      </c>
      <c r="C54" s="30" t="s">
        <v>48</v>
      </c>
      <c r="D54" s="32" t="n">
        <v>0</v>
      </c>
      <c r="E54" s="32" t="n">
        <v>92620</v>
      </c>
      <c r="F54" s="34" t="n">
        <v>62258.29</v>
      </c>
    </row>
    <row r="55" ht="14.5" customHeight="1">
      <c r="A55" s="30" t="n">
        <v>2022</v>
      </c>
      <c r="B55" s="30" t="s">
        <v>36</v>
      </c>
      <c r="C55" s="30" t="s">
        <v>47</v>
      </c>
      <c r="D55" s="32" t="n">
        <v>1072061</v>
      </c>
      <c r="E55" s="32" t="n">
        <v>6323598</v>
      </c>
      <c r="F55" s="34" t="n">
        <v>28759451.87</v>
      </c>
    </row>
    <row r="56" ht="14.5" customHeight="1">
      <c r="A56" s="30" t="n">
        <v>2022</v>
      </c>
      <c r="B56" s="30" t="s">
        <v>36</v>
      </c>
      <c r="C56" s="30" t="s">
        <v>48</v>
      </c>
      <c r="D56" s="32" t="n">
        <v>0</v>
      </c>
      <c r="E56" s="32" t="n">
        <v>187199</v>
      </c>
      <c r="F56" s="34" t="n">
        <v>948039.44</v>
      </c>
    </row>
    <row r="57" ht="14.5" customHeight="1">
      <c r="A57" s="30" t="n">
        <v>2022</v>
      </c>
      <c r="B57" s="30" t="s">
        <v>37</v>
      </c>
      <c r="C57" s="30" t="s">
        <v>47</v>
      </c>
      <c r="D57" s="32" t="n">
        <v>1542470</v>
      </c>
      <c r="E57" s="32" t="n">
        <v>15958928</v>
      </c>
      <c r="F57" s="34" t="n">
        <v>59937412.76</v>
      </c>
    </row>
    <row r="58" ht="14.5" customHeight="1">
      <c r="A58" s="30" t="n">
        <v>2022</v>
      </c>
      <c r="B58" s="30" t="s">
        <v>37</v>
      </c>
      <c r="C58" s="30" t="s">
        <v>48</v>
      </c>
      <c r="D58" s="32" t="n">
        <v>0</v>
      </c>
      <c r="E58" s="32" t="n">
        <v>103008</v>
      </c>
      <c r="F58" s="34" t="n">
        <v>497348.2</v>
      </c>
    </row>
    <row r="59" ht="14.5" customHeight="1">
      <c r="A59" s="30" t="n">
        <v>2022</v>
      </c>
      <c r="B59" s="30" t="s">
        <v>38</v>
      </c>
      <c r="C59" s="30" t="s">
        <v>47</v>
      </c>
      <c r="D59" s="32" t="n">
        <v>5593772</v>
      </c>
      <c r="E59" s="32" t="n">
        <v>39004588</v>
      </c>
      <c r="F59" s="34" t="n">
        <v>277388133.7</v>
      </c>
    </row>
    <row r="60" ht="14.5" customHeight="1">
      <c r="A60" s="30" t="n">
        <v>2022</v>
      </c>
      <c r="B60" s="30" t="s">
        <v>38</v>
      </c>
      <c r="C60" s="30" t="s">
        <v>48</v>
      </c>
      <c r="D60" s="32" t="n">
        <v>0</v>
      </c>
      <c r="E60" s="32" t="n">
        <v>424731</v>
      </c>
      <c r="F60" s="34" t="n">
        <v>3929802.52</v>
      </c>
    </row>
    <row r="61" ht="14.5" customHeight="1">
      <c r="A61" s="30" t="n">
        <v>2022</v>
      </c>
      <c r="B61" s="30" t="s">
        <v>39</v>
      </c>
      <c r="C61" s="30" t="s">
        <v>47</v>
      </c>
      <c r="D61" s="32" t="n">
        <v>807299</v>
      </c>
      <c r="E61" s="32" t="n">
        <v>5247629</v>
      </c>
      <c r="F61" s="34" t="n">
        <v>3886684.26</v>
      </c>
    </row>
    <row r="62" ht="14.5" customHeight="1">
      <c r="A62" s="30" t="n">
        <v>2022</v>
      </c>
      <c r="B62" s="30" t="s">
        <v>39</v>
      </c>
      <c r="C62" s="30" t="s">
        <v>48</v>
      </c>
      <c r="D62" s="32" t="n">
        <v>0</v>
      </c>
      <c r="E62" s="32" t="n">
        <v>90675</v>
      </c>
      <c r="F62" s="34" t="n">
        <v>53712.9</v>
      </c>
    </row>
    <row r="63" ht="14.5" customHeight="1">
      <c r="A63" s="30" t="n">
        <v>2023</v>
      </c>
      <c r="B63" s="30" t="s">
        <v>36</v>
      </c>
      <c r="C63" s="30" t="s">
        <v>47</v>
      </c>
      <c r="D63" s="32" t="n">
        <v>1011791</v>
      </c>
      <c r="E63" s="32" t="n">
        <v>5953157</v>
      </c>
      <c r="F63" s="34" t="n">
        <v>28272260.24</v>
      </c>
    </row>
    <row r="64" ht="14.5" customHeight="1">
      <c r="A64" s="30" t="n">
        <v>2023</v>
      </c>
      <c r="B64" s="30" t="s">
        <v>36</v>
      </c>
      <c r="C64" s="30" t="s">
        <v>48</v>
      </c>
      <c r="D64" s="32" t="n">
        <v>0</v>
      </c>
      <c r="E64" s="32" t="n">
        <v>181028</v>
      </c>
      <c r="F64" s="34" t="n">
        <v>1214722.28</v>
      </c>
    </row>
    <row r="65" ht="14.5" customHeight="1">
      <c r="A65" s="30" t="n">
        <v>2023</v>
      </c>
      <c r="B65" s="30" t="s">
        <v>37</v>
      </c>
      <c r="C65" s="30" t="s">
        <v>47</v>
      </c>
      <c r="D65" s="32" t="n">
        <v>1573623</v>
      </c>
      <c r="E65" s="32" t="n">
        <v>16397817</v>
      </c>
      <c r="F65" s="34" t="n">
        <v>66461873.87</v>
      </c>
    </row>
    <row r="66" ht="14.5" customHeight="1">
      <c r="A66" s="30" t="n">
        <v>2023</v>
      </c>
      <c r="B66" s="30" t="s">
        <v>37</v>
      </c>
      <c r="C66" s="30" t="s">
        <v>48</v>
      </c>
      <c r="D66" s="32" t="n">
        <v>0</v>
      </c>
      <c r="E66" s="32" t="n">
        <v>100065</v>
      </c>
      <c r="F66" s="34" t="n">
        <v>502368.56</v>
      </c>
    </row>
    <row r="67" ht="14.5" customHeight="1">
      <c r="A67" s="30" t="n">
        <v>2023</v>
      </c>
      <c r="B67" s="30" t="s">
        <v>38</v>
      </c>
      <c r="C67" s="30" t="s">
        <v>47</v>
      </c>
      <c r="D67" s="32" t="n">
        <v>5581808</v>
      </c>
      <c r="E67" s="32" t="n">
        <v>38749653</v>
      </c>
      <c r="F67" s="34" t="n">
        <v>276886363.67</v>
      </c>
    </row>
    <row r="68" ht="14.5" customHeight="1">
      <c r="A68" s="30" t="n">
        <v>2023</v>
      </c>
      <c r="B68" s="30" t="s">
        <v>38</v>
      </c>
      <c r="C68" s="30" t="s">
        <v>48</v>
      </c>
      <c r="D68" s="32" t="n">
        <v>0</v>
      </c>
      <c r="E68" s="32" t="n">
        <v>417209</v>
      </c>
      <c r="F68" s="34" t="n">
        <v>3683941.11</v>
      </c>
    </row>
    <row r="69" ht="14.5" customHeight="1">
      <c r="A69" s="30" t="n">
        <v>2023</v>
      </c>
      <c r="B69" s="30" t="s">
        <v>39</v>
      </c>
      <c r="C69" s="30" t="s">
        <v>47</v>
      </c>
      <c r="D69" s="32" t="n">
        <v>774453</v>
      </c>
      <c r="E69" s="32" t="n">
        <v>5094042</v>
      </c>
      <c r="F69" s="34" t="n">
        <v>5306467.77</v>
      </c>
    </row>
    <row r="70" ht="14.5" customHeight="1">
      <c r="A70" s="30" t="n">
        <v>2023</v>
      </c>
      <c r="B70" s="30" t="s">
        <v>39</v>
      </c>
      <c r="C70" s="30" t="s">
        <v>48</v>
      </c>
      <c r="D70" s="32" t="n">
        <v>0</v>
      </c>
      <c r="E70" s="32" t="n">
        <v>89165</v>
      </c>
      <c r="F70" s="34" t="n">
        <v>75256.82</v>
      </c>
    </row>
    <row r="71" ht="14.5" customHeight="1">
      <c r="A71" s="30" t="n">
        <v>2024</v>
      </c>
      <c r="B71" s="30" t="s">
        <v>36</v>
      </c>
      <c r="C71" s="30" t="s">
        <v>47</v>
      </c>
      <c r="D71" s="32" t="n">
        <v>930139</v>
      </c>
      <c r="E71" s="32" t="n">
        <v>5677045</v>
      </c>
      <c r="F71" s="34" t="n">
        <v>23128085.56</v>
      </c>
    </row>
    <row r="72" ht="14.5" customHeight="1">
      <c r="A72" s="30" t="n">
        <v>2024</v>
      </c>
      <c r="B72" s="30" t="s">
        <v>36</v>
      </c>
      <c r="C72" s="30" t="s">
        <v>48</v>
      </c>
      <c r="D72" s="32" t="n">
        <v>0</v>
      </c>
      <c r="E72" s="32" t="n">
        <v>175275</v>
      </c>
      <c r="F72" s="34" t="n">
        <v>1033135.77</v>
      </c>
    </row>
    <row r="73" ht="14.5" customHeight="1">
      <c r="A73" s="30" t="n">
        <v>2024</v>
      </c>
      <c r="B73" s="30" t="s">
        <v>37</v>
      </c>
      <c r="C73" s="30" t="s">
        <v>47</v>
      </c>
      <c r="D73" s="32" t="n">
        <v>1590238</v>
      </c>
      <c r="E73" s="32" t="n">
        <v>16878703</v>
      </c>
      <c r="F73" s="34" t="n">
        <v>64448533.3</v>
      </c>
    </row>
    <row r="74" ht="14.5" customHeight="1">
      <c r="A74" s="30" t="n">
        <v>2024</v>
      </c>
      <c r="B74" s="30" t="s">
        <v>37</v>
      </c>
      <c r="C74" s="30" t="s">
        <v>48</v>
      </c>
      <c r="D74" s="32" t="n">
        <v>0</v>
      </c>
      <c r="E74" s="32" t="n">
        <v>97312</v>
      </c>
      <c r="F74" s="34" t="n">
        <v>539977.42</v>
      </c>
    </row>
    <row r="75" ht="14.5" customHeight="1">
      <c r="A75" s="30" t="n">
        <v>2024</v>
      </c>
      <c r="B75" s="30" t="s">
        <v>38</v>
      </c>
      <c r="C75" s="30" t="s">
        <v>47</v>
      </c>
      <c r="D75" s="32" t="n">
        <v>5562019</v>
      </c>
      <c r="E75" s="32" t="n">
        <v>38756730</v>
      </c>
      <c r="F75" s="34" t="n">
        <v>270446503.06</v>
      </c>
    </row>
    <row r="76" ht="14.5" customHeight="1">
      <c r="A76" s="30" t="n">
        <v>2024</v>
      </c>
      <c r="B76" s="30" t="s">
        <v>38</v>
      </c>
      <c r="C76" s="30" t="s">
        <v>48</v>
      </c>
      <c r="D76" s="32" t="n">
        <v>0</v>
      </c>
      <c r="E76" s="32" t="n">
        <v>403139</v>
      </c>
      <c r="F76" s="34" t="n">
        <v>3157522.19</v>
      </c>
    </row>
    <row r="77" ht="14.5" customHeight="1">
      <c r="A77" s="30" t="n">
        <v>2024</v>
      </c>
      <c r="B77" s="30" t="s">
        <v>39</v>
      </c>
      <c r="C77" s="30" t="s">
        <v>47</v>
      </c>
      <c r="D77" s="32" t="n">
        <v>734100</v>
      </c>
      <c r="E77" s="32" t="n">
        <v>4878853</v>
      </c>
      <c r="F77" s="34" t="n">
        <v>4555693.52</v>
      </c>
    </row>
    <row r="78" ht="14.5" customHeight="1">
      <c r="A78" s="30" t="n">
        <v>2024</v>
      </c>
      <c r="B78" s="30" t="s">
        <v>39</v>
      </c>
      <c r="C78" s="30" t="s">
        <v>48</v>
      </c>
      <c r="D78" s="32" t="n">
        <v>0</v>
      </c>
      <c r="E78" s="32" t="n">
        <v>89462</v>
      </c>
      <c r="F78" s="34" t="n">
        <v>66821.33</v>
      </c>
    </row>
    <row r="79" ht="14.5" customHeight="1">
      <c r="A79" s="30" t="n">
        <v>2025</v>
      </c>
      <c r="B79" s="30" t="s">
        <v>36</v>
      </c>
      <c r="C79" s="30" t="s">
        <v>47</v>
      </c>
      <c r="D79" s="32" t="n">
        <v>870634</v>
      </c>
      <c r="E79" s="32" t="n">
        <v>5370338</v>
      </c>
      <c r="F79" s="34" t="n">
        <v>21706947.47</v>
      </c>
    </row>
    <row r="80" ht="14.5" customHeight="1">
      <c r="A80" s="30" t="n">
        <v>2025</v>
      </c>
      <c r="B80" s="30" t="s">
        <v>36</v>
      </c>
      <c r="C80" s="30" t="s">
        <v>48</v>
      </c>
      <c r="D80" s="32" t="n">
        <v>0</v>
      </c>
      <c r="E80" s="32" t="n">
        <v>167156</v>
      </c>
      <c r="F80" s="34" t="n">
        <v>1010666.6</v>
      </c>
    </row>
    <row r="81" ht="14.5" customHeight="1">
      <c r="A81" s="30" t="n">
        <v>2025</v>
      </c>
      <c r="B81" s="30" t="s">
        <v>37</v>
      </c>
      <c r="C81" s="30" t="s">
        <v>47</v>
      </c>
      <c r="D81" s="32" t="n">
        <v>1617132</v>
      </c>
      <c r="E81" s="32" t="n">
        <v>17218532</v>
      </c>
      <c r="F81" s="34" t="n">
        <v>50931925.32</v>
      </c>
    </row>
    <row r="82" ht="14.5" customHeight="1">
      <c r="A82" s="30" t="n">
        <v>2025</v>
      </c>
      <c r="B82" s="30" t="s">
        <v>37</v>
      </c>
      <c r="C82" s="30" t="s">
        <v>48</v>
      </c>
      <c r="D82" s="32" t="n">
        <v>0</v>
      </c>
      <c r="E82" s="32" t="n">
        <v>84300</v>
      </c>
      <c r="F82" s="34" t="n">
        <v>369879.22</v>
      </c>
    </row>
    <row r="83" ht="14.5" customHeight="1">
      <c r="A83" s="30" t="n">
        <v>2025</v>
      </c>
      <c r="B83" s="30" t="s">
        <v>38</v>
      </c>
      <c r="C83" s="30" t="s">
        <v>47</v>
      </c>
      <c r="D83" s="32" t="n">
        <v>5542724</v>
      </c>
      <c r="E83" s="32" t="n">
        <v>38345324</v>
      </c>
      <c r="F83" s="34" t="n">
        <v>254292805</v>
      </c>
    </row>
    <row r="84" ht="14.5" customHeight="1">
      <c r="A84" s="30" t="n">
        <v>2025</v>
      </c>
      <c r="B84" s="30" t="s">
        <v>38</v>
      </c>
      <c r="C84" s="30" t="s">
        <v>48</v>
      </c>
      <c r="D84" s="32" t="n">
        <v>0</v>
      </c>
      <c r="E84" s="32" t="n">
        <v>364511</v>
      </c>
      <c r="F84" s="34" t="n">
        <v>2756646.36</v>
      </c>
    </row>
    <row r="85" ht="14.5" customHeight="1">
      <c r="A85" s="30" t="n">
        <v>2025</v>
      </c>
      <c r="B85" s="30" t="s">
        <v>39</v>
      </c>
      <c r="C85" s="30" t="s">
        <v>47</v>
      </c>
      <c r="D85" s="32" t="n">
        <v>696425</v>
      </c>
      <c r="E85" s="32" t="n">
        <v>4610899</v>
      </c>
      <c r="F85" s="34" t="n">
        <v>3104489.61</v>
      </c>
    </row>
    <row r="86" ht="14.5" customHeight="1">
      <c r="A86" s="30" t="n">
        <v>2025</v>
      </c>
      <c r="B86" s="30" t="s">
        <v>39</v>
      </c>
      <c r="C86" s="30" t="s">
        <v>48</v>
      </c>
      <c r="D86" s="32" t="n">
        <v>0</v>
      </c>
      <c r="E86" s="32" t="n">
        <v>81849</v>
      </c>
      <c r="F86" s="34" t="n">
        <v>42300.82</v>
      </c>
    </row>
    <row r="87">
      <c r="A87" s="30"/>
      <c r="B87" s="30"/>
      <c r="C87" s="30"/>
      <c r="D87" s="32"/>
      <c r="E87" s="32"/>
      <c r="F87" s="34"/>
    </row>
    <row r="88">
      <c r="A88" s="30"/>
      <c r="B88" s="30"/>
      <c r="C88" s="30"/>
      <c r="D88" s="32"/>
      <c r="E88" s="32"/>
      <c r="F88" s="34"/>
    </row>
    <row r="89">
      <c r="A89" s="30"/>
      <c r="B89" s="30"/>
      <c r="C89" s="30"/>
      <c r="D89" s="32"/>
      <c r="E89" s="32"/>
      <c r="F89" s="34"/>
    </row>
    <row r="90">
      <c r="A90" s="30"/>
      <c r="B90" s="30"/>
      <c r="C90" s="30"/>
      <c r="D90" s="32"/>
      <c r="E90" s="32"/>
      <c r="F90" s="34"/>
    </row>
    <row r="91">
      <c r="A91" s="30"/>
      <c r="B91" s="30"/>
      <c r="C91" s="30"/>
      <c r="D91" s="32"/>
      <c r="E91" s="32"/>
      <c r="F91" s="34"/>
    </row>
    <row r="92">
      <c r="A92" s="30"/>
      <c r="B92" s="30"/>
      <c r="C92" s="30"/>
      <c r="D92" s="32"/>
      <c r="E92" s="32"/>
      <c r="F92" s="34"/>
    </row>
  </sheetData>
  <pageMargins left="0.7" right="0.7" top="0.75" bottom="0.75" header="0.3" footer="0.3"/>
  <pageSetup paperSize="9" orientation="portrait" horizontalDpi="300" verticalDpi="300" r:id="rId2"/>
  <tableParts count="1">
    <tablePart r:id="rId6"/>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24.71" hidden="0" customWidth="1"/>
    <col min="4" max="4" width="25.71" hidden="0" customWidth="1"/>
    <col min="5" max="5" width="28.71" hidden="0" customWidth="1"/>
    <col min="6" max="6" width="29.71" hidden="0" customWidth="1"/>
  </cols>
  <sheetData>
    <row r="1" ht="14.5" customHeight="1">
      <c r="A1" s="35" t="s">
        <v>55</v>
      </c>
    </row>
    <row r="2" ht="29" customHeight="1">
      <c r="A2" s="36" t="s">
        <v>32</v>
      </c>
    </row>
    <row r="3" ht="14.5" customHeight="1">
      <c r="A3" t="s">
        <v>41</v>
      </c>
    </row>
    <row r="4" ht="14.5" customHeight="1">
      <c r="A4" t="s">
        <v>42</v>
      </c>
    </row>
    <row r="5" ht="14.5" customHeight="1">
      <c r="A5" t="s">
        <v>50</v>
      </c>
    </row>
    <row r="6" ht="29" customHeight="1">
      <c r="A6" s="37" t="s">
        <v>7</v>
      </c>
      <c r="B6" s="37" t="s">
        <v>5</v>
      </c>
      <c r="C6" s="37" t="s">
        <v>52</v>
      </c>
      <c r="D6" s="39" t="s">
        <v>46</v>
      </c>
      <c r="E6" s="39" t="s">
        <v>53</v>
      </c>
      <c r="F6" s="41" t="s">
        <v>23</v>
      </c>
    </row>
    <row r="7" ht="14.5" customHeight="1">
      <c r="A7" s="38" t="n">
        <v>2016</v>
      </c>
      <c r="B7" s="38" t="s">
        <v>36</v>
      </c>
      <c r="C7" s="38" t="n">
        <v>2016</v>
      </c>
      <c r="D7" s="40" t="n">
        <v>1458499</v>
      </c>
      <c r="E7" s="40" t="n">
        <v>55289000</v>
      </c>
      <c r="F7" s="42" t="n">
        <v>26.3795510861112</v>
      </c>
    </row>
    <row r="8" ht="14.5" customHeight="1">
      <c r="A8" s="38" t="n">
        <v>2016</v>
      </c>
      <c r="B8" s="38" t="s">
        <v>37</v>
      </c>
      <c r="C8" s="38" t="n">
        <v>2016</v>
      </c>
      <c r="D8" s="40" t="n">
        <v>1348202</v>
      </c>
      <c r="E8" s="40" t="n">
        <v>55289000</v>
      </c>
      <c r="F8" s="42" t="n">
        <v>24.3846334713958</v>
      </c>
    </row>
    <row r="9" ht="14.5" customHeight="1">
      <c r="A9" s="38" t="n">
        <v>2016</v>
      </c>
      <c r="B9" s="38" t="s">
        <v>38</v>
      </c>
      <c r="C9" s="38" t="n">
        <v>2016</v>
      </c>
      <c r="D9" s="40" t="n">
        <v>6468356</v>
      </c>
      <c r="E9" s="40" t="n">
        <v>55289000</v>
      </c>
      <c r="F9" s="42" t="n">
        <v>116.99173434137</v>
      </c>
    </row>
    <row r="10" ht="14.5" customHeight="1">
      <c r="A10" s="38" t="n">
        <v>2016</v>
      </c>
      <c r="B10" s="38" t="s">
        <v>39</v>
      </c>
      <c r="C10" s="38" t="n">
        <v>2016</v>
      </c>
      <c r="D10" s="40" t="n">
        <v>1046651</v>
      </c>
      <c r="E10" s="40" t="n">
        <v>55289000</v>
      </c>
      <c r="F10" s="42" t="n">
        <v>18.9305467633706</v>
      </c>
    </row>
    <row r="11" ht="14.5" customHeight="1">
      <c r="A11" s="38" t="n">
        <v>2017</v>
      </c>
      <c r="B11" s="38" t="s">
        <v>36</v>
      </c>
      <c r="C11" s="38" t="n">
        <v>2017</v>
      </c>
      <c r="D11" s="40" t="n">
        <v>1412578</v>
      </c>
      <c r="E11" s="40" t="n">
        <v>55619500</v>
      </c>
      <c r="F11" s="42" t="n">
        <v>25.3971718551947</v>
      </c>
    </row>
    <row r="12" ht="14.5" customHeight="1">
      <c r="A12" s="38" t="n">
        <v>2017</v>
      </c>
      <c r="B12" s="38" t="s">
        <v>37</v>
      </c>
      <c r="C12" s="38" t="n">
        <v>2017</v>
      </c>
      <c r="D12" s="40" t="n">
        <v>1458993</v>
      </c>
      <c r="E12" s="40" t="n">
        <v>55619500</v>
      </c>
      <c r="F12" s="42" t="n">
        <v>26.2316813347837</v>
      </c>
    </row>
    <row r="13" ht="14.5" customHeight="1">
      <c r="A13" s="38" t="n">
        <v>2017</v>
      </c>
      <c r="B13" s="38" t="s">
        <v>38</v>
      </c>
      <c r="C13" s="38" t="n">
        <v>2017</v>
      </c>
      <c r="D13" s="40" t="n">
        <v>6302649</v>
      </c>
      <c r="E13" s="40" t="n">
        <v>55619500</v>
      </c>
      <c r="F13" s="42" t="n">
        <v>113.317253840829</v>
      </c>
    </row>
    <row r="14" ht="14.5" customHeight="1">
      <c r="A14" s="38" t="n">
        <v>2017</v>
      </c>
      <c r="B14" s="38" t="s">
        <v>39</v>
      </c>
      <c r="C14" s="38" t="n">
        <v>2017</v>
      </c>
      <c r="D14" s="40" t="n">
        <v>1018489</v>
      </c>
      <c r="E14" s="40" t="n">
        <v>55619500</v>
      </c>
      <c r="F14" s="42" t="n">
        <v>18.3117252042899</v>
      </c>
    </row>
    <row r="15" ht="14.5" customHeight="1">
      <c r="A15" s="38" t="n">
        <v>2018</v>
      </c>
      <c r="B15" s="38" t="s">
        <v>36</v>
      </c>
      <c r="C15" s="38" t="n">
        <v>2018</v>
      </c>
      <c r="D15" s="40" t="n">
        <v>1343653</v>
      </c>
      <c r="E15" s="40" t="n">
        <v>55924500</v>
      </c>
      <c r="F15" s="42" t="n">
        <v>24.0261960321505</v>
      </c>
    </row>
    <row r="16" ht="14.5" customHeight="1">
      <c r="A16" s="38" t="n">
        <v>2018</v>
      </c>
      <c r="B16" s="38" t="s">
        <v>37</v>
      </c>
      <c r="C16" s="38" t="n">
        <v>2018</v>
      </c>
      <c r="D16" s="40" t="n">
        <v>1509000</v>
      </c>
      <c r="E16" s="40" t="n">
        <v>55924500</v>
      </c>
      <c r="F16" s="42" t="n">
        <v>26.982807177534</v>
      </c>
    </row>
    <row r="17" ht="14.5" customHeight="1">
      <c r="A17" s="38" t="n">
        <v>2018</v>
      </c>
      <c r="B17" s="38" t="s">
        <v>38</v>
      </c>
      <c r="C17" s="38" t="n">
        <v>2018</v>
      </c>
      <c r="D17" s="40" t="n">
        <v>6069822</v>
      </c>
      <c r="E17" s="40" t="n">
        <v>55924500</v>
      </c>
      <c r="F17" s="42" t="n">
        <v>108.536008368425</v>
      </c>
    </row>
    <row r="18" ht="14.5" customHeight="1">
      <c r="A18" s="38" t="n">
        <v>2018</v>
      </c>
      <c r="B18" s="38" t="s">
        <v>39</v>
      </c>
      <c r="C18" s="38" t="n">
        <v>2018</v>
      </c>
      <c r="D18" s="40" t="n">
        <v>967510</v>
      </c>
      <c r="E18" s="40" t="n">
        <v>55924500</v>
      </c>
      <c r="F18" s="42" t="n">
        <v>17.3002887821974</v>
      </c>
    </row>
    <row r="19" ht="14.5" customHeight="1">
      <c r="A19" s="38" t="n">
        <v>2019</v>
      </c>
      <c r="B19" s="38" t="s">
        <v>36</v>
      </c>
      <c r="C19" s="38" t="n">
        <v>2019</v>
      </c>
      <c r="D19" s="40" t="n">
        <v>1291051</v>
      </c>
      <c r="E19" s="40" t="n">
        <v>56230100</v>
      </c>
      <c r="F19" s="42" t="n">
        <v>22.9601405652844</v>
      </c>
    </row>
    <row r="20" ht="14.5" customHeight="1">
      <c r="A20" s="38" t="n">
        <v>2019</v>
      </c>
      <c r="B20" s="38" t="s">
        <v>37</v>
      </c>
      <c r="C20" s="38" t="n">
        <v>2019</v>
      </c>
      <c r="D20" s="40" t="n">
        <v>1506633</v>
      </c>
      <c r="E20" s="40" t="n">
        <v>56230100</v>
      </c>
      <c r="F20" s="42" t="n">
        <v>26.7940658117272</v>
      </c>
    </row>
    <row r="21" ht="14.5" customHeight="1">
      <c r="A21" s="38" t="n">
        <v>2019</v>
      </c>
      <c r="B21" s="38" t="s">
        <v>38</v>
      </c>
      <c r="C21" s="38" t="n">
        <v>2019</v>
      </c>
      <c r="D21" s="40" t="n">
        <v>5887143</v>
      </c>
      <c r="E21" s="40" t="n">
        <v>56230100</v>
      </c>
      <c r="F21" s="42" t="n">
        <v>104.697359599218</v>
      </c>
    </row>
    <row r="22" ht="14.5" customHeight="1">
      <c r="A22" s="38" t="n">
        <v>2019</v>
      </c>
      <c r="B22" s="38" t="s">
        <v>39</v>
      </c>
      <c r="C22" s="38" t="n">
        <v>2019</v>
      </c>
      <c r="D22" s="40" t="n">
        <v>925384</v>
      </c>
      <c r="E22" s="40" t="n">
        <v>56230100</v>
      </c>
      <c r="F22" s="42" t="n">
        <v>16.4570932649951</v>
      </c>
    </row>
    <row r="23" ht="14.5" customHeight="1">
      <c r="A23" s="38" t="n">
        <v>2020</v>
      </c>
      <c r="B23" s="38" t="s">
        <v>36</v>
      </c>
      <c r="C23" s="38" t="n">
        <v>2020</v>
      </c>
      <c r="D23" s="40" t="n">
        <v>1128499</v>
      </c>
      <c r="E23" s="40" t="n">
        <v>56326000</v>
      </c>
      <c r="F23" s="42" t="n">
        <v>20.0351347512694</v>
      </c>
    </row>
    <row r="24" ht="14.5" customHeight="1">
      <c r="A24" s="38" t="n">
        <v>2020</v>
      </c>
      <c r="B24" s="38" t="s">
        <v>37</v>
      </c>
      <c r="C24" s="38" t="n">
        <v>2020</v>
      </c>
      <c r="D24" s="40" t="n">
        <v>1474425</v>
      </c>
      <c r="E24" s="40" t="n">
        <v>56326000</v>
      </c>
      <c r="F24" s="42" t="n">
        <v>26.1766324610304</v>
      </c>
    </row>
    <row r="25" ht="14.5" customHeight="1">
      <c r="A25" s="38" t="n">
        <v>2020</v>
      </c>
      <c r="B25" s="38" t="s">
        <v>38</v>
      </c>
      <c r="C25" s="38" t="n">
        <v>2020</v>
      </c>
      <c r="D25" s="40" t="n">
        <v>5610003</v>
      </c>
      <c r="E25" s="40" t="n">
        <v>56326000</v>
      </c>
      <c r="F25" s="42" t="n">
        <v>99.5988175975571</v>
      </c>
    </row>
    <row r="26" ht="14.5" customHeight="1">
      <c r="A26" s="38" t="n">
        <v>2020</v>
      </c>
      <c r="B26" s="38" t="s">
        <v>39</v>
      </c>
      <c r="C26" s="38" t="n">
        <v>2020</v>
      </c>
      <c r="D26" s="40" t="n">
        <v>879550</v>
      </c>
      <c r="E26" s="40" t="n">
        <v>56326000</v>
      </c>
      <c r="F26" s="42" t="n">
        <v>15.6153463764514</v>
      </c>
    </row>
    <row r="27" ht="14.5" customHeight="1">
      <c r="A27" s="38" t="n">
        <v>2021</v>
      </c>
      <c r="B27" s="38" t="s">
        <v>36</v>
      </c>
      <c r="C27" s="38" t="n">
        <v>2021</v>
      </c>
      <c r="D27" s="40" t="n">
        <v>1094498</v>
      </c>
      <c r="E27" s="40" t="n">
        <v>56554900</v>
      </c>
      <c r="F27" s="42" t="n">
        <v>19.3528412215387</v>
      </c>
    </row>
    <row r="28" ht="14.5" customHeight="1">
      <c r="A28" s="38" t="n">
        <v>2021</v>
      </c>
      <c r="B28" s="38" t="s">
        <v>37</v>
      </c>
      <c r="C28" s="38" t="n">
        <v>2021</v>
      </c>
      <c r="D28" s="40" t="n">
        <v>1512519</v>
      </c>
      <c r="E28" s="40" t="n">
        <v>56554900</v>
      </c>
      <c r="F28" s="42" t="n">
        <v>26.7442608863246</v>
      </c>
    </row>
    <row r="29" ht="14.5" customHeight="1">
      <c r="A29" s="38" t="n">
        <v>2021</v>
      </c>
      <c r="B29" s="38" t="s">
        <v>38</v>
      </c>
      <c r="C29" s="38" t="n">
        <v>2021</v>
      </c>
      <c r="D29" s="40" t="n">
        <v>5627564</v>
      </c>
      <c r="E29" s="40" t="n">
        <v>56554900</v>
      </c>
      <c r="F29" s="42" t="n">
        <v>99.5062143156473</v>
      </c>
    </row>
    <row r="30" ht="14.5" customHeight="1">
      <c r="A30" s="38" t="n">
        <v>2021</v>
      </c>
      <c r="B30" s="38" t="s">
        <v>39</v>
      </c>
      <c r="C30" s="38" t="n">
        <v>2021</v>
      </c>
      <c r="D30" s="40" t="n">
        <v>855969</v>
      </c>
      <c r="E30" s="40" t="n">
        <v>56554900</v>
      </c>
      <c r="F30" s="42" t="n">
        <v>15.1351872251564</v>
      </c>
    </row>
    <row r="31" ht="14.5" customHeight="1">
      <c r="A31" s="38" t="n">
        <v>2022</v>
      </c>
      <c r="B31" s="38" t="s">
        <v>36</v>
      </c>
      <c r="C31" s="38" t="n">
        <v>2022</v>
      </c>
      <c r="D31" s="40" t="n">
        <v>1072061</v>
      </c>
      <c r="E31" s="40" t="n">
        <v>57144400</v>
      </c>
      <c r="F31" s="42" t="n">
        <v>18.7605609648539</v>
      </c>
    </row>
    <row r="32" ht="14.5" customHeight="1">
      <c r="A32" s="38" t="n">
        <v>2022</v>
      </c>
      <c r="B32" s="38" t="s">
        <v>37</v>
      </c>
      <c r="C32" s="38" t="n">
        <v>2022</v>
      </c>
      <c r="D32" s="40" t="n">
        <v>1542470</v>
      </c>
      <c r="E32" s="40" t="n">
        <v>57144400</v>
      </c>
      <c r="F32" s="42" t="n">
        <v>26.9924962026025</v>
      </c>
    </row>
    <row r="33" ht="14.5" customHeight="1">
      <c r="A33" s="38" t="n">
        <v>2022</v>
      </c>
      <c r="B33" s="38" t="s">
        <v>38</v>
      </c>
      <c r="C33" s="38" t="n">
        <v>2022</v>
      </c>
      <c r="D33" s="40" t="n">
        <v>5593772</v>
      </c>
      <c r="E33" s="40" t="n">
        <v>57144400</v>
      </c>
      <c r="F33" s="42" t="n">
        <v>97.8883670140906</v>
      </c>
    </row>
    <row r="34" ht="14.5" customHeight="1">
      <c r="A34" s="38" t="n">
        <v>2022</v>
      </c>
      <c r="B34" s="38" t="s">
        <v>39</v>
      </c>
      <c r="C34" s="38" t="n">
        <v>2022</v>
      </c>
      <c r="D34" s="40" t="n">
        <v>807299</v>
      </c>
      <c r="E34" s="40" t="n">
        <v>57144400</v>
      </c>
      <c r="F34" s="42" t="n">
        <v>14.1273510615213</v>
      </c>
    </row>
    <row r="35" ht="14.5" customHeight="1">
      <c r="A35" s="38" t="n">
        <v>2023</v>
      </c>
      <c r="B35" s="38" t="s">
        <v>36</v>
      </c>
      <c r="C35" s="38" t="n">
        <v>2023</v>
      </c>
      <c r="D35" s="40" t="n">
        <v>1011791</v>
      </c>
      <c r="E35" s="40" t="n">
        <v>57932500</v>
      </c>
      <c r="F35" s="42" t="n">
        <v>17.4649980580848</v>
      </c>
    </row>
    <row r="36" ht="14.5" customHeight="1">
      <c r="A36" s="38" t="n">
        <v>2023</v>
      </c>
      <c r="B36" s="38" t="s">
        <v>37</v>
      </c>
      <c r="C36" s="38" t="n">
        <v>2023</v>
      </c>
      <c r="D36" s="40" t="n">
        <v>1573623</v>
      </c>
      <c r="E36" s="40" t="n">
        <v>57932500</v>
      </c>
      <c r="F36" s="42" t="n">
        <v>27.1630431968239</v>
      </c>
    </row>
    <row r="37" ht="14.5" customHeight="1">
      <c r="A37" s="38" t="n">
        <v>2023</v>
      </c>
      <c r="B37" s="38" t="s">
        <v>38</v>
      </c>
      <c r="C37" s="38" t="n">
        <v>2023</v>
      </c>
      <c r="D37" s="40" t="n">
        <v>5581808</v>
      </c>
      <c r="E37" s="40" t="n">
        <v>57932500</v>
      </c>
      <c r="F37" s="42" t="n">
        <v>96.3502006645665</v>
      </c>
    </row>
    <row r="38" ht="14.5" customHeight="1">
      <c r="A38" s="38" t="n">
        <v>2023</v>
      </c>
      <c r="B38" s="38" t="s">
        <v>39</v>
      </c>
      <c r="C38" s="38" t="n">
        <v>2023</v>
      </c>
      <c r="D38" s="40" t="n">
        <v>774453</v>
      </c>
      <c r="E38" s="40" t="n">
        <v>57932500</v>
      </c>
      <c r="F38" s="42" t="n">
        <v>13.3681957450481</v>
      </c>
    </row>
    <row r="39" ht="14.5" customHeight="1">
      <c r="A39" s="38" t="n">
        <v>2024</v>
      </c>
      <c r="B39" s="38" t="s">
        <v>36</v>
      </c>
      <c r="C39" s="38" t="n">
        <v>2024</v>
      </c>
      <c r="D39" s="40" t="n">
        <v>930139</v>
      </c>
      <c r="E39" s="40" t="n">
        <v>58620100</v>
      </c>
      <c r="F39" s="42" t="n">
        <v>15.867236664557</v>
      </c>
    </row>
    <row r="40" ht="14.5" customHeight="1">
      <c r="A40" s="38" t="n">
        <v>2024</v>
      </c>
      <c r="B40" s="38" t="s">
        <v>37</v>
      </c>
      <c r="C40" s="38" t="n">
        <v>2024</v>
      </c>
      <c r="D40" s="40" t="n">
        <v>1590238</v>
      </c>
      <c r="E40" s="40" t="n">
        <v>58620100</v>
      </c>
      <c r="F40" s="42" t="n">
        <v>27.1278622861442</v>
      </c>
    </row>
    <row r="41" ht="14.5" customHeight="1">
      <c r="A41" s="38" t="n">
        <v>2024</v>
      </c>
      <c r="B41" s="38" t="s">
        <v>38</v>
      </c>
      <c r="C41" s="38" t="n">
        <v>2024</v>
      </c>
      <c r="D41" s="40" t="n">
        <v>5562019</v>
      </c>
      <c r="E41" s="40" t="n">
        <v>58620100</v>
      </c>
      <c r="F41" s="42" t="n">
        <v>94.8824549941061</v>
      </c>
    </row>
    <row r="42" ht="14.5" customHeight="1">
      <c r="A42" s="38" t="n">
        <v>2024</v>
      </c>
      <c r="B42" s="38" t="s">
        <v>39</v>
      </c>
      <c r="C42" s="38" t="n">
        <v>2024</v>
      </c>
      <c r="D42" s="40" t="n">
        <v>734100</v>
      </c>
      <c r="E42" s="40" t="n">
        <v>58620100</v>
      </c>
      <c r="F42" s="42" t="n">
        <v>12.5230083196719</v>
      </c>
    </row>
    <row r="43" ht="14.5" customHeight="1">
      <c r="A43" s="38" t="n">
        <v>2025</v>
      </c>
      <c r="B43" s="38" t="s">
        <v>36</v>
      </c>
      <c r="C43" s="38" t="n">
        <v>2024</v>
      </c>
      <c r="D43" s="40" t="n">
        <v>870634</v>
      </c>
      <c r="E43" s="40" t="n">
        <v>58620100</v>
      </c>
      <c r="F43" s="42" t="n">
        <v>14.8521411597728</v>
      </c>
    </row>
    <row r="44" ht="14.5" customHeight="1">
      <c r="A44" s="38" t="n">
        <v>2025</v>
      </c>
      <c r="B44" s="38" t="s">
        <v>37</v>
      </c>
      <c r="C44" s="38" t="n">
        <v>2024</v>
      </c>
      <c r="D44" s="40" t="n">
        <v>1617132</v>
      </c>
      <c r="E44" s="40" t="n">
        <v>58620100</v>
      </c>
      <c r="F44" s="42" t="n">
        <v>27.5866469009776</v>
      </c>
    </row>
    <row r="45" ht="14.5" customHeight="1">
      <c r="A45" s="38" t="n">
        <v>2025</v>
      </c>
      <c r="B45" s="38" t="s">
        <v>38</v>
      </c>
      <c r="C45" s="38" t="n">
        <v>2024</v>
      </c>
      <c r="D45" s="40" t="n">
        <v>5542724</v>
      </c>
      <c r="E45" s="40" t="n">
        <v>58620100</v>
      </c>
      <c r="F45" s="42" t="n">
        <v>94.553301683211</v>
      </c>
    </row>
    <row r="46" ht="14.5" customHeight="1">
      <c r="A46" s="38" t="n">
        <v>2025</v>
      </c>
      <c r="B46" s="38" t="s">
        <v>39</v>
      </c>
      <c r="C46" s="38" t="n">
        <v>2024</v>
      </c>
      <c r="D46" s="40" t="n">
        <v>696425</v>
      </c>
      <c r="E46" s="40" t="n">
        <v>58620100</v>
      </c>
      <c r="F46" s="42" t="n">
        <v>11.8803106784192</v>
      </c>
    </row>
    <row r="47">
      <c r="A47" s="38"/>
      <c r="B47" s="38"/>
      <c r="C47" s="38"/>
      <c r="D47" s="40"/>
      <c r="E47" s="40"/>
      <c r="F47" s="42"/>
    </row>
    <row r="48">
      <c r="A48" s="38"/>
      <c r="B48" s="38"/>
      <c r="C48" s="38"/>
      <c r="D48" s="40"/>
      <c r="E48" s="40"/>
      <c r="F48" s="42"/>
    </row>
    <row r="49">
      <c r="A49" s="38"/>
      <c r="B49" s="38"/>
      <c r="C49" s="38"/>
      <c r="D49" s="40"/>
      <c r="E49" s="40"/>
      <c r="F49" s="42"/>
    </row>
    <row r="50">
      <c r="A50" s="38"/>
      <c r="B50" s="38"/>
      <c r="C50" s="38"/>
      <c r="D50" s="40"/>
      <c r="E50" s="40"/>
      <c r="F50" s="42"/>
    </row>
    <row r="51">
      <c r="A51" s="38"/>
      <c r="B51" s="38"/>
      <c r="C51" s="38"/>
      <c r="D51" s="40"/>
      <c r="E51" s="40"/>
      <c r="F51" s="42"/>
    </row>
    <row r="52">
      <c r="A52" s="38"/>
      <c r="B52" s="38"/>
      <c r="C52" s="38"/>
      <c r="D52" s="40"/>
      <c r="E52" s="40"/>
      <c r="F52" s="42"/>
    </row>
  </sheetData>
  <pageMargins left="0.7" right="0.7" top="0.75" bottom="0.75" header="0.3" footer="0.3"/>
  <pageSetup paperSize="9" orientation="portrait" horizontalDpi="300" verticalDpi="300" r:id="rId2"/>
  <tableParts count="1">
    <tablePart r:id="rId7"/>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25.71" hidden="0" customWidth="1"/>
    <col min="3" max="3" width="16.71" hidden="0" customWidth="1"/>
    <col min="4" max="4" width="47.71" hidden="0" customWidth="1"/>
    <col min="5" max="5" width="18.71" hidden="0" customWidth="1"/>
    <col min="6" max="6" width="23.71" hidden="0" customWidth="1"/>
    <col min="7" max="7" width="25.71" hidden="0" customWidth="1"/>
    <col min="8" max="8" width="11.71" hidden="0" customWidth="1"/>
    <col min="9" max="9" width="31.71" hidden="0" customWidth="1"/>
  </cols>
  <sheetData>
    <row r="1" ht="14.5" customHeight="1">
      <c r="A1" s="43" t="s">
        <v>56</v>
      </c>
    </row>
    <row r="2" ht="29" customHeight="1">
      <c r="A2" s="44" t="s">
        <v>32</v>
      </c>
    </row>
    <row r="3" ht="14.5" customHeight="1">
      <c r="A3" t="s">
        <v>41</v>
      </c>
    </row>
    <row r="4" ht="14.5" customHeight="1">
      <c r="A4" t="s">
        <v>42</v>
      </c>
    </row>
    <row r="5" ht="14.5" customHeight="1">
      <c r="A5" t="s">
        <v>43</v>
      </c>
    </row>
    <row r="6" ht="29" customHeight="1">
      <c r="A6" s="45" t="s">
        <v>7</v>
      </c>
      <c r="B6" s="45" t="s">
        <v>57</v>
      </c>
      <c r="C6" s="45" t="s">
        <v>58</v>
      </c>
      <c r="D6" s="45" t="s">
        <v>59</v>
      </c>
      <c r="E6" s="45" t="s">
        <v>60</v>
      </c>
      <c r="F6" s="45" t="s">
        <v>45</v>
      </c>
      <c r="G6" s="47" t="s">
        <v>46</v>
      </c>
      <c r="H6" s="47" t="s">
        <v>25</v>
      </c>
      <c r="I6" s="49" t="s">
        <v>27</v>
      </c>
    </row>
    <row r="7" ht="14.5" customHeight="1">
      <c r="A7" s="46" t="n">
        <v>2016</v>
      </c>
      <c r="B7" s="46" t="s">
        <v>61</v>
      </c>
      <c r="C7" s="46" t="s">
        <v>62</v>
      </c>
      <c r="D7" s="46" t="s">
        <v>63</v>
      </c>
      <c r="E7" s="46" t="s">
        <v>64</v>
      </c>
      <c r="F7" s="46" t="s">
        <v>47</v>
      </c>
      <c r="G7" s="48" t="n">
        <v>1210051</v>
      </c>
      <c r="H7" s="48" t="n">
        <v>7891029</v>
      </c>
      <c r="I7" s="50" t="n">
        <v>15691110.18</v>
      </c>
    </row>
    <row r="8" ht="14.5" customHeight="1">
      <c r="A8" s="46" t="n">
        <v>2016</v>
      </c>
      <c r="B8" s="46" t="s">
        <v>61</v>
      </c>
      <c r="C8" s="46" t="s">
        <v>62</v>
      </c>
      <c r="D8" s="46" t="s">
        <v>63</v>
      </c>
      <c r="E8" s="46" t="s">
        <v>64</v>
      </c>
      <c r="F8" s="46" t="s">
        <v>48</v>
      </c>
      <c r="G8" s="48" t="n">
        <v>0</v>
      </c>
      <c r="H8" s="48" t="n">
        <v>394277</v>
      </c>
      <c r="I8" s="50" t="n">
        <v>769398.55</v>
      </c>
    </row>
    <row r="9" ht="14.5" customHeight="1">
      <c r="A9" s="46" t="n">
        <v>2016</v>
      </c>
      <c r="B9" s="46" t="s">
        <v>61</v>
      </c>
      <c r="C9" s="46" t="s">
        <v>62</v>
      </c>
      <c r="D9" s="46" t="s">
        <v>65</v>
      </c>
      <c r="E9" s="46" t="s">
        <v>66</v>
      </c>
      <c r="F9" s="46" t="s">
        <v>47</v>
      </c>
      <c r="G9" s="48" t="n">
        <v>1305913</v>
      </c>
      <c r="H9" s="48" t="n">
        <v>6151661</v>
      </c>
      <c r="I9" s="50" t="n">
        <v>12154364.32</v>
      </c>
    </row>
    <row r="10" ht="14.5" customHeight="1">
      <c r="A10" s="46" t="n">
        <v>2016</v>
      </c>
      <c r="B10" s="46" t="s">
        <v>61</v>
      </c>
      <c r="C10" s="46" t="s">
        <v>62</v>
      </c>
      <c r="D10" s="46" t="s">
        <v>65</v>
      </c>
      <c r="E10" s="46" t="s">
        <v>66</v>
      </c>
      <c r="F10" s="46" t="s">
        <v>48</v>
      </c>
      <c r="G10" s="48" t="n">
        <v>0</v>
      </c>
      <c r="H10" s="48" t="n">
        <v>437213</v>
      </c>
      <c r="I10" s="50" t="n">
        <v>1447507.36</v>
      </c>
    </row>
    <row r="11" ht="14.5" customHeight="1">
      <c r="A11" s="46" t="n">
        <v>2016</v>
      </c>
      <c r="B11" s="46" t="s">
        <v>67</v>
      </c>
      <c r="C11" s="46" t="s">
        <v>68</v>
      </c>
      <c r="D11" s="46" t="s">
        <v>69</v>
      </c>
      <c r="E11" s="46" t="s">
        <v>70</v>
      </c>
      <c r="F11" s="46" t="s">
        <v>47</v>
      </c>
      <c r="G11" s="48" t="n">
        <v>4026048</v>
      </c>
      <c r="H11" s="48" t="n">
        <v>17364220</v>
      </c>
      <c r="I11" s="50" t="n">
        <v>89611364.13</v>
      </c>
    </row>
    <row r="12" ht="14.5" customHeight="1">
      <c r="A12" s="46" t="n">
        <v>2016</v>
      </c>
      <c r="B12" s="46" t="s">
        <v>67</v>
      </c>
      <c r="C12" s="46" t="s">
        <v>68</v>
      </c>
      <c r="D12" s="46" t="s">
        <v>69</v>
      </c>
      <c r="E12" s="46" t="s">
        <v>70</v>
      </c>
      <c r="F12" s="46" t="s">
        <v>48</v>
      </c>
      <c r="G12" s="48" t="n">
        <v>0</v>
      </c>
      <c r="H12" s="48" t="n">
        <v>648239</v>
      </c>
      <c r="I12" s="50" t="n">
        <v>3010817.9</v>
      </c>
    </row>
    <row r="13" ht="14.5" customHeight="1">
      <c r="A13" s="46" t="n">
        <v>2016</v>
      </c>
      <c r="B13" s="46" t="s">
        <v>67</v>
      </c>
      <c r="C13" s="46" t="s">
        <v>68</v>
      </c>
      <c r="D13" s="46" t="s">
        <v>71</v>
      </c>
      <c r="E13" s="46" t="s">
        <v>72</v>
      </c>
      <c r="F13" s="46" t="s">
        <v>47</v>
      </c>
      <c r="G13" s="48" t="n">
        <v>3185370</v>
      </c>
      <c r="H13" s="48" t="n">
        <v>22611333</v>
      </c>
      <c r="I13" s="50" t="n">
        <v>273410473.87</v>
      </c>
    </row>
    <row r="14" ht="14.5" customHeight="1">
      <c r="A14" s="46" t="n">
        <v>2016</v>
      </c>
      <c r="B14" s="46" t="s">
        <v>67</v>
      </c>
      <c r="C14" s="46" t="s">
        <v>68</v>
      </c>
      <c r="D14" s="46" t="s">
        <v>71</v>
      </c>
      <c r="E14" s="46" t="s">
        <v>72</v>
      </c>
      <c r="F14" s="46" t="s">
        <v>48</v>
      </c>
      <c r="G14" s="48" t="n">
        <v>0</v>
      </c>
      <c r="H14" s="48" t="n">
        <v>1396497</v>
      </c>
      <c r="I14" s="50" t="n">
        <v>19508560.88</v>
      </c>
    </row>
    <row r="15" ht="14.5" customHeight="1">
      <c r="A15" s="46" t="n">
        <v>2016</v>
      </c>
      <c r="B15" s="46" t="s">
        <v>73</v>
      </c>
      <c r="C15" s="46" t="s">
        <v>74</v>
      </c>
      <c r="D15" s="46" t="s">
        <v>75</v>
      </c>
      <c r="E15" s="46" t="s">
        <v>76</v>
      </c>
      <c r="F15" s="46" t="s">
        <v>47</v>
      </c>
      <c r="G15" s="48" t="n">
        <v>1348202</v>
      </c>
      <c r="H15" s="48" t="n">
        <v>11615668</v>
      </c>
      <c r="I15" s="50" t="n">
        <v>331985672.88</v>
      </c>
    </row>
    <row r="16" ht="14.5" customHeight="1">
      <c r="A16" s="46" t="n">
        <v>2016</v>
      </c>
      <c r="B16" s="46" t="s">
        <v>73</v>
      </c>
      <c r="C16" s="46" t="s">
        <v>74</v>
      </c>
      <c r="D16" s="46" t="s">
        <v>75</v>
      </c>
      <c r="E16" s="46" t="s">
        <v>76</v>
      </c>
      <c r="F16" s="46" t="s">
        <v>48</v>
      </c>
      <c r="G16" s="48" t="n">
        <v>0</v>
      </c>
      <c r="H16" s="48" t="n">
        <v>398042</v>
      </c>
      <c r="I16" s="50" t="n">
        <v>12237223.53</v>
      </c>
    </row>
    <row r="17" ht="14.5" customHeight="1">
      <c r="A17" s="46" t="n">
        <v>2017</v>
      </c>
      <c r="B17" s="46" t="s">
        <v>61</v>
      </c>
      <c r="C17" s="46" t="s">
        <v>62</v>
      </c>
      <c r="D17" s="46" t="s">
        <v>63</v>
      </c>
      <c r="E17" s="46" t="s">
        <v>64</v>
      </c>
      <c r="F17" s="46" t="s">
        <v>47</v>
      </c>
      <c r="G17" s="48" t="n">
        <v>1160962</v>
      </c>
      <c r="H17" s="48" t="n">
        <v>7586114</v>
      </c>
      <c r="I17" s="50" t="n">
        <v>10894581.98</v>
      </c>
    </row>
    <row r="18" ht="14.5" customHeight="1">
      <c r="A18" s="46" t="n">
        <v>2017</v>
      </c>
      <c r="B18" s="46" t="s">
        <v>61</v>
      </c>
      <c r="C18" s="46" t="s">
        <v>62</v>
      </c>
      <c r="D18" s="46" t="s">
        <v>63</v>
      </c>
      <c r="E18" s="46" t="s">
        <v>64</v>
      </c>
      <c r="F18" s="46" t="s">
        <v>48</v>
      </c>
      <c r="G18" s="48" t="n">
        <v>0</v>
      </c>
      <c r="H18" s="48" t="n">
        <v>299501</v>
      </c>
      <c r="I18" s="50" t="n">
        <v>407101.05</v>
      </c>
    </row>
    <row r="19" ht="14.5" customHeight="1">
      <c r="A19" s="46" t="n">
        <v>2017</v>
      </c>
      <c r="B19" s="46" t="s">
        <v>61</v>
      </c>
      <c r="C19" s="46" t="s">
        <v>62</v>
      </c>
      <c r="D19" s="46" t="s">
        <v>65</v>
      </c>
      <c r="E19" s="46" t="s">
        <v>66</v>
      </c>
      <c r="F19" s="46" t="s">
        <v>47</v>
      </c>
      <c r="G19" s="48" t="n">
        <v>1280549</v>
      </c>
      <c r="H19" s="48" t="n">
        <v>6097753</v>
      </c>
      <c r="I19" s="50" t="n">
        <v>15662901.23</v>
      </c>
    </row>
    <row r="20" ht="14.5" customHeight="1">
      <c r="A20" s="46" t="n">
        <v>2017</v>
      </c>
      <c r="B20" s="46" t="s">
        <v>61</v>
      </c>
      <c r="C20" s="46" t="s">
        <v>62</v>
      </c>
      <c r="D20" s="46" t="s">
        <v>65</v>
      </c>
      <c r="E20" s="46" t="s">
        <v>66</v>
      </c>
      <c r="F20" s="46" t="s">
        <v>48</v>
      </c>
      <c r="G20" s="48" t="n">
        <v>0</v>
      </c>
      <c r="H20" s="48" t="n">
        <v>352489</v>
      </c>
      <c r="I20" s="50" t="n">
        <v>1041962.31</v>
      </c>
    </row>
    <row r="21" ht="14.5" customHeight="1">
      <c r="A21" s="46" t="n">
        <v>2017</v>
      </c>
      <c r="B21" s="46" t="s">
        <v>67</v>
      </c>
      <c r="C21" s="46" t="s">
        <v>68</v>
      </c>
      <c r="D21" s="46" t="s">
        <v>69</v>
      </c>
      <c r="E21" s="46" t="s">
        <v>70</v>
      </c>
      <c r="F21" s="46" t="s">
        <v>47</v>
      </c>
      <c r="G21" s="48" t="n">
        <v>3858619</v>
      </c>
      <c r="H21" s="48" t="n">
        <v>17089922</v>
      </c>
      <c r="I21" s="50" t="n">
        <v>79199053.93</v>
      </c>
    </row>
    <row r="22" ht="14.5" customHeight="1">
      <c r="A22" s="46" t="n">
        <v>2017</v>
      </c>
      <c r="B22" s="46" t="s">
        <v>67</v>
      </c>
      <c r="C22" s="46" t="s">
        <v>68</v>
      </c>
      <c r="D22" s="46" t="s">
        <v>69</v>
      </c>
      <c r="E22" s="46" t="s">
        <v>70</v>
      </c>
      <c r="F22" s="46" t="s">
        <v>48</v>
      </c>
      <c r="G22" s="48" t="n">
        <v>0</v>
      </c>
      <c r="H22" s="48" t="n">
        <v>445937</v>
      </c>
      <c r="I22" s="50" t="n">
        <v>1809951.64</v>
      </c>
    </row>
    <row r="23" ht="14.5" customHeight="1">
      <c r="A23" s="46" t="n">
        <v>2017</v>
      </c>
      <c r="B23" s="46" t="s">
        <v>67</v>
      </c>
      <c r="C23" s="46" t="s">
        <v>68</v>
      </c>
      <c r="D23" s="46" t="s">
        <v>71</v>
      </c>
      <c r="E23" s="46" t="s">
        <v>72</v>
      </c>
      <c r="F23" s="46" t="s">
        <v>47</v>
      </c>
      <c r="G23" s="48" t="n">
        <v>3150648</v>
      </c>
      <c r="H23" s="48" t="n">
        <v>22752877</v>
      </c>
      <c r="I23" s="50" t="n">
        <v>248106353.94</v>
      </c>
    </row>
    <row r="24" ht="14.5" customHeight="1">
      <c r="A24" s="46" t="n">
        <v>2017</v>
      </c>
      <c r="B24" s="46" t="s">
        <v>67</v>
      </c>
      <c r="C24" s="46" t="s">
        <v>68</v>
      </c>
      <c r="D24" s="46" t="s">
        <v>71</v>
      </c>
      <c r="E24" s="46" t="s">
        <v>72</v>
      </c>
      <c r="F24" s="46" t="s">
        <v>48</v>
      </c>
      <c r="G24" s="48" t="n">
        <v>0</v>
      </c>
      <c r="H24" s="48" t="n">
        <v>1203169</v>
      </c>
      <c r="I24" s="50" t="n">
        <v>15921852.45</v>
      </c>
    </row>
    <row r="25" ht="14.5" customHeight="1">
      <c r="A25" s="46" t="n">
        <v>2017</v>
      </c>
      <c r="B25" s="46" t="s">
        <v>73</v>
      </c>
      <c r="C25" s="46" t="s">
        <v>74</v>
      </c>
      <c r="D25" s="46" t="s">
        <v>75</v>
      </c>
      <c r="E25" s="46" t="s">
        <v>76</v>
      </c>
      <c r="F25" s="46" t="s">
        <v>47</v>
      </c>
      <c r="G25" s="48" t="n">
        <v>1458993</v>
      </c>
      <c r="H25" s="48" t="n">
        <v>13026892</v>
      </c>
      <c r="I25" s="50" t="n">
        <v>254795364.17</v>
      </c>
    </row>
    <row r="26" ht="14.5" customHeight="1">
      <c r="A26" s="46" t="n">
        <v>2017</v>
      </c>
      <c r="B26" s="46" t="s">
        <v>73</v>
      </c>
      <c r="C26" s="46" t="s">
        <v>74</v>
      </c>
      <c r="D26" s="46" t="s">
        <v>75</v>
      </c>
      <c r="E26" s="46" t="s">
        <v>76</v>
      </c>
      <c r="F26" s="46" t="s">
        <v>48</v>
      </c>
      <c r="G26" s="48" t="n">
        <v>0</v>
      </c>
      <c r="H26" s="48" t="n">
        <v>312470</v>
      </c>
      <c r="I26" s="50" t="n">
        <v>6819021.37</v>
      </c>
    </row>
    <row r="27" ht="14.5" customHeight="1">
      <c r="A27" s="46" t="n">
        <v>2018</v>
      </c>
      <c r="B27" s="46" t="s">
        <v>61</v>
      </c>
      <c r="C27" s="46" t="s">
        <v>62</v>
      </c>
      <c r="D27" s="46" t="s">
        <v>63</v>
      </c>
      <c r="E27" s="46" t="s">
        <v>64</v>
      </c>
      <c r="F27" s="46" t="s">
        <v>47</v>
      </c>
      <c r="G27" s="48" t="n">
        <v>1091844</v>
      </c>
      <c r="H27" s="48" t="n">
        <v>7244872</v>
      </c>
      <c r="I27" s="50" t="n">
        <v>9217227.64</v>
      </c>
    </row>
    <row r="28" ht="14.5" customHeight="1">
      <c r="A28" s="46" t="n">
        <v>2018</v>
      </c>
      <c r="B28" s="46" t="s">
        <v>61</v>
      </c>
      <c r="C28" s="46" t="s">
        <v>62</v>
      </c>
      <c r="D28" s="46" t="s">
        <v>63</v>
      </c>
      <c r="E28" s="46" t="s">
        <v>64</v>
      </c>
      <c r="F28" s="46" t="s">
        <v>48</v>
      </c>
      <c r="G28" s="48" t="n">
        <v>0</v>
      </c>
      <c r="H28" s="48" t="n">
        <v>249744</v>
      </c>
      <c r="I28" s="50" t="n">
        <v>304693.69</v>
      </c>
    </row>
    <row r="29" ht="14.5" customHeight="1">
      <c r="A29" s="46" t="n">
        <v>2018</v>
      </c>
      <c r="B29" s="46" t="s">
        <v>61</v>
      </c>
      <c r="C29" s="46" t="s">
        <v>62</v>
      </c>
      <c r="D29" s="46" t="s">
        <v>65</v>
      </c>
      <c r="E29" s="46" t="s">
        <v>66</v>
      </c>
      <c r="F29" s="46" t="s">
        <v>47</v>
      </c>
      <c r="G29" s="48" t="n">
        <v>1229320</v>
      </c>
      <c r="H29" s="48" t="n">
        <v>5956995</v>
      </c>
      <c r="I29" s="50" t="n">
        <v>12765205.03</v>
      </c>
    </row>
    <row r="30" ht="14.5" customHeight="1">
      <c r="A30" s="46" t="n">
        <v>2018</v>
      </c>
      <c r="B30" s="46" t="s">
        <v>61</v>
      </c>
      <c r="C30" s="46" t="s">
        <v>62</v>
      </c>
      <c r="D30" s="46" t="s">
        <v>65</v>
      </c>
      <c r="E30" s="46" t="s">
        <v>66</v>
      </c>
      <c r="F30" s="46" t="s">
        <v>48</v>
      </c>
      <c r="G30" s="48" t="n">
        <v>0</v>
      </c>
      <c r="H30" s="48" t="n">
        <v>309489</v>
      </c>
      <c r="I30" s="50" t="n">
        <v>719224.77</v>
      </c>
    </row>
    <row r="31" ht="14.5" customHeight="1">
      <c r="A31" s="46" t="n">
        <v>2018</v>
      </c>
      <c r="B31" s="46" t="s">
        <v>67</v>
      </c>
      <c r="C31" s="46" t="s">
        <v>68</v>
      </c>
      <c r="D31" s="46" t="s">
        <v>69</v>
      </c>
      <c r="E31" s="46" t="s">
        <v>70</v>
      </c>
      <c r="F31" s="46" t="s">
        <v>47</v>
      </c>
      <c r="G31" s="48" t="n">
        <v>3665523</v>
      </c>
      <c r="H31" s="48" t="n">
        <v>16751430</v>
      </c>
      <c r="I31" s="50" t="n">
        <v>70934958.23</v>
      </c>
    </row>
    <row r="32" ht="14.5" customHeight="1">
      <c r="A32" s="46" t="n">
        <v>2018</v>
      </c>
      <c r="B32" s="46" t="s">
        <v>67</v>
      </c>
      <c r="C32" s="46" t="s">
        <v>68</v>
      </c>
      <c r="D32" s="46" t="s">
        <v>69</v>
      </c>
      <c r="E32" s="46" t="s">
        <v>70</v>
      </c>
      <c r="F32" s="46" t="s">
        <v>48</v>
      </c>
      <c r="G32" s="48" t="n">
        <v>0</v>
      </c>
      <c r="H32" s="48" t="n">
        <v>352603</v>
      </c>
      <c r="I32" s="50" t="n">
        <v>1274874.01</v>
      </c>
    </row>
    <row r="33" ht="14.5" customHeight="1">
      <c r="A33" s="46" t="n">
        <v>2018</v>
      </c>
      <c r="B33" s="46" t="s">
        <v>67</v>
      </c>
      <c r="C33" s="46" t="s">
        <v>68</v>
      </c>
      <c r="D33" s="46" t="s">
        <v>71</v>
      </c>
      <c r="E33" s="46" t="s">
        <v>72</v>
      </c>
      <c r="F33" s="46" t="s">
        <v>47</v>
      </c>
      <c r="G33" s="48" t="n">
        <v>3057077</v>
      </c>
      <c r="H33" s="48" t="n">
        <v>22389102</v>
      </c>
      <c r="I33" s="50" t="n">
        <v>226185088.86</v>
      </c>
    </row>
    <row r="34" ht="14.5" customHeight="1">
      <c r="A34" s="46" t="n">
        <v>2018</v>
      </c>
      <c r="B34" s="46" t="s">
        <v>67</v>
      </c>
      <c r="C34" s="46" t="s">
        <v>68</v>
      </c>
      <c r="D34" s="46" t="s">
        <v>71</v>
      </c>
      <c r="E34" s="46" t="s">
        <v>72</v>
      </c>
      <c r="F34" s="46" t="s">
        <v>48</v>
      </c>
      <c r="G34" s="48" t="n">
        <v>0</v>
      </c>
      <c r="H34" s="48" t="n">
        <v>1104251</v>
      </c>
      <c r="I34" s="50" t="n">
        <v>14122826.77</v>
      </c>
    </row>
    <row r="35" ht="14.5" customHeight="1">
      <c r="A35" s="46" t="n">
        <v>2018</v>
      </c>
      <c r="B35" s="46" t="s">
        <v>73</v>
      </c>
      <c r="C35" s="46" t="s">
        <v>74</v>
      </c>
      <c r="D35" s="46" t="s">
        <v>75</v>
      </c>
      <c r="E35" s="46" t="s">
        <v>76</v>
      </c>
      <c r="F35" s="46" t="s">
        <v>47</v>
      </c>
      <c r="G35" s="48" t="n">
        <v>1509000</v>
      </c>
      <c r="H35" s="48" t="n">
        <v>14096862</v>
      </c>
      <c r="I35" s="50" t="n">
        <v>82429109</v>
      </c>
    </row>
    <row r="36" ht="14.5" customHeight="1">
      <c r="A36" s="46" t="n">
        <v>2018</v>
      </c>
      <c r="B36" s="46" t="s">
        <v>73</v>
      </c>
      <c r="C36" s="46" t="s">
        <v>74</v>
      </c>
      <c r="D36" s="46" t="s">
        <v>75</v>
      </c>
      <c r="E36" s="46" t="s">
        <v>76</v>
      </c>
      <c r="F36" s="46" t="s">
        <v>48</v>
      </c>
      <c r="G36" s="48" t="n">
        <v>0</v>
      </c>
      <c r="H36" s="48" t="n">
        <v>263203</v>
      </c>
      <c r="I36" s="50" t="n">
        <v>1872777.71</v>
      </c>
    </row>
    <row r="37" ht="14.5" customHeight="1">
      <c r="A37" s="46" t="n">
        <v>2019</v>
      </c>
      <c r="B37" s="46" t="s">
        <v>61</v>
      </c>
      <c r="C37" s="46" t="s">
        <v>62</v>
      </c>
      <c r="D37" s="46" t="s">
        <v>63</v>
      </c>
      <c r="E37" s="46" t="s">
        <v>64</v>
      </c>
      <c r="F37" s="46" t="s">
        <v>47</v>
      </c>
      <c r="G37" s="48" t="n">
        <v>1034218</v>
      </c>
      <c r="H37" s="48" t="n">
        <v>6962986</v>
      </c>
      <c r="I37" s="50" t="n">
        <v>9472741.6</v>
      </c>
    </row>
    <row r="38" ht="14.5" customHeight="1">
      <c r="A38" s="46" t="n">
        <v>2019</v>
      </c>
      <c r="B38" s="46" t="s">
        <v>61</v>
      </c>
      <c r="C38" s="46" t="s">
        <v>62</v>
      </c>
      <c r="D38" s="46" t="s">
        <v>63</v>
      </c>
      <c r="E38" s="46" t="s">
        <v>64</v>
      </c>
      <c r="F38" s="46" t="s">
        <v>48</v>
      </c>
      <c r="G38" s="48" t="n">
        <v>0</v>
      </c>
      <c r="H38" s="48" t="n">
        <v>205585</v>
      </c>
      <c r="I38" s="50" t="n">
        <v>232507.44</v>
      </c>
    </row>
    <row r="39" ht="14.5" customHeight="1">
      <c r="A39" s="46" t="n">
        <v>2019</v>
      </c>
      <c r="B39" s="46" t="s">
        <v>61</v>
      </c>
      <c r="C39" s="46" t="s">
        <v>62</v>
      </c>
      <c r="D39" s="46" t="s">
        <v>65</v>
      </c>
      <c r="E39" s="46" t="s">
        <v>66</v>
      </c>
      <c r="F39" s="46" t="s">
        <v>47</v>
      </c>
      <c r="G39" s="48" t="n">
        <v>1191943</v>
      </c>
      <c r="H39" s="48" t="n">
        <v>5870599</v>
      </c>
      <c r="I39" s="50" t="n">
        <v>13446033.83</v>
      </c>
    </row>
    <row r="40" ht="14.5" customHeight="1">
      <c r="A40" s="46" t="n">
        <v>2019</v>
      </c>
      <c r="B40" s="46" t="s">
        <v>61</v>
      </c>
      <c r="C40" s="46" t="s">
        <v>62</v>
      </c>
      <c r="D40" s="46" t="s">
        <v>65</v>
      </c>
      <c r="E40" s="46" t="s">
        <v>66</v>
      </c>
      <c r="F40" s="46" t="s">
        <v>48</v>
      </c>
      <c r="G40" s="48" t="n">
        <v>0</v>
      </c>
      <c r="H40" s="48" t="n">
        <v>284173</v>
      </c>
      <c r="I40" s="50" t="n">
        <v>661431.42</v>
      </c>
    </row>
    <row r="41" ht="14.5" customHeight="1">
      <c r="A41" s="46" t="n">
        <v>2019</v>
      </c>
      <c r="B41" s="46" t="s">
        <v>67</v>
      </c>
      <c r="C41" s="46" t="s">
        <v>68</v>
      </c>
      <c r="D41" s="46" t="s">
        <v>69</v>
      </c>
      <c r="E41" s="46" t="s">
        <v>70</v>
      </c>
      <c r="F41" s="46" t="s">
        <v>47</v>
      </c>
      <c r="G41" s="48" t="n">
        <v>3502184</v>
      </c>
      <c r="H41" s="48" t="n">
        <v>16512844</v>
      </c>
      <c r="I41" s="50" t="n">
        <v>77334612.14</v>
      </c>
    </row>
    <row r="42" ht="14.5" customHeight="1">
      <c r="A42" s="46" t="n">
        <v>2019</v>
      </c>
      <c r="B42" s="46" t="s">
        <v>67</v>
      </c>
      <c r="C42" s="46" t="s">
        <v>68</v>
      </c>
      <c r="D42" s="46" t="s">
        <v>69</v>
      </c>
      <c r="E42" s="46" t="s">
        <v>70</v>
      </c>
      <c r="F42" s="46" t="s">
        <v>48</v>
      </c>
      <c r="G42" s="48" t="n">
        <v>0</v>
      </c>
      <c r="H42" s="48" t="n">
        <v>318768</v>
      </c>
      <c r="I42" s="50" t="n">
        <v>1264557.21</v>
      </c>
    </row>
    <row r="43" ht="14.5" customHeight="1">
      <c r="A43" s="46" t="n">
        <v>2019</v>
      </c>
      <c r="B43" s="46" t="s">
        <v>67</v>
      </c>
      <c r="C43" s="46" t="s">
        <v>68</v>
      </c>
      <c r="D43" s="46" t="s">
        <v>71</v>
      </c>
      <c r="E43" s="46" t="s">
        <v>72</v>
      </c>
      <c r="F43" s="46" t="s">
        <v>47</v>
      </c>
      <c r="G43" s="48" t="n">
        <v>2998104</v>
      </c>
      <c r="H43" s="48" t="n">
        <v>22654670</v>
      </c>
      <c r="I43" s="50" t="n">
        <v>222128464.65</v>
      </c>
    </row>
    <row r="44" ht="14.5" customHeight="1">
      <c r="A44" s="46" t="n">
        <v>2019</v>
      </c>
      <c r="B44" s="46" t="s">
        <v>67</v>
      </c>
      <c r="C44" s="46" t="s">
        <v>68</v>
      </c>
      <c r="D44" s="46" t="s">
        <v>71</v>
      </c>
      <c r="E44" s="46" t="s">
        <v>72</v>
      </c>
      <c r="F44" s="46" t="s">
        <v>48</v>
      </c>
      <c r="G44" s="48" t="n">
        <v>0</v>
      </c>
      <c r="H44" s="48" t="n">
        <v>724164</v>
      </c>
      <c r="I44" s="50" t="n">
        <v>8798705.67</v>
      </c>
    </row>
    <row r="45" ht="14.5" customHeight="1">
      <c r="A45" s="46" t="n">
        <v>2019</v>
      </c>
      <c r="B45" s="46" t="s">
        <v>73</v>
      </c>
      <c r="C45" s="46" t="s">
        <v>74</v>
      </c>
      <c r="D45" s="46" t="s">
        <v>75</v>
      </c>
      <c r="E45" s="46" t="s">
        <v>76</v>
      </c>
      <c r="F45" s="46" t="s">
        <v>47</v>
      </c>
      <c r="G45" s="48" t="n">
        <v>1506633</v>
      </c>
      <c r="H45" s="48" t="n">
        <v>14420943</v>
      </c>
      <c r="I45" s="50" t="n">
        <v>59565005.39</v>
      </c>
    </row>
    <row r="46" ht="14.5" customHeight="1">
      <c r="A46" s="46" t="n">
        <v>2019</v>
      </c>
      <c r="B46" s="46" t="s">
        <v>73</v>
      </c>
      <c r="C46" s="46" t="s">
        <v>74</v>
      </c>
      <c r="D46" s="46" t="s">
        <v>75</v>
      </c>
      <c r="E46" s="46" t="s">
        <v>76</v>
      </c>
      <c r="F46" s="46" t="s">
        <v>48</v>
      </c>
      <c r="G46" s="48" t="n">
        <v>0</v>
      </c>
      <c r="H46" s="48" t="n">
        <v>273924</v>
      </c>
      <c r="I46" s="50" t="n">
        <v>1459218.45</v>
      </c>
    </row>
    <row r="47" ht="14.5" customHeight="1">
      <c r="A47" s="46" t="n">
        <v>2020</v>
      </c>
      <c r="B47" s="46" t="s">
        <v>61</v>
      </c>
      <c r="C47" s="46" t="s">
        <v>62</v>
      </c>
      <c r="D47" s="46" t="s">
        <v>63</v>
      </c>
      <c r="E47" s="46" t="s">
        <v>64</v>
      </c>
      <c r="F47" s="46" t="s">
        <v>47</v>
      </c>
      <c r="G47" s="48" t="n">
        <v>973703</v>
      </c>
      <c r="H47" s="48" t="n">
        <v>6798103</v>
      </c>
      <c r="I47" s="50" t="n">
        <v>11218863.13</v>
      </c>
    </row>
    <row r="48" ht="14.5" customHeight="1">
      <c r="A48" s="46" t="n">
        <v>2020</v>
      </c>
      <c r="B48" s="46" t="s">
        <v>61</v>
      </c>
      <c r="C48" s="46" t="s">
        <v>62</v>
      </c>
      <c r="D48" s="46" t="s">
        <v>63</v>
      </c>
      <c r="E48" s="46" t="s">
        <v>64</v>
      </c>
      <c r="F48" s="46" t="s">
        <v>48</v>
      </c>
      <c r="G48" s="48" t="n">
        <v>0</v>
      </c>
      <c r="H48" s="48" t="n">
        <v>128676</v>
      </c>
      <c r="I48" s="50" t="n">
        <v>165101.21</v>
      </c>
    </row>
    <row r="49" ht="14.5" customHeight="1">
      <c r="A49" s="46" t="n">
        <v>2020</v>
      </c>
      <c r="B49" s="46" t="s">
        <v>61</v>
      </c>
      <c r="C49" s="46" t="s">
        <v>62</v>
      </c>
      <c r="D49" s="46" t="s">
        <v>65</v>
      </c>
      <c r="E49" s="46" t="s">
        <v>66</v>
      </c>
      <c r="F49" s="46" t="s">
        <v>47</v>
      </c>
      <c r="G49" s="48" t="n">
        <v>1042427</v>
      </c>
      <c r="H49" s="48" t="n">
        <v>5738271</v>
      </c>
      <c r="I49" s="50" t="n">
        <v>16666664.49</v>
      </c>
    </row>
    <row r="50" ht="14.5" customHeight="1">
      <c r="A50" s="46" t="n">
        <v>2020</v>
      </c>
      <c r="B50" s="46" t="s">
        <v>61</v>
      </c>
      <c r="C50" s="46" t="s">
        <v>62</v>
      </c>
      <c r="D50" s="46" t="s">
        <v>65</v>
      </c>
      <c r="E50" s="46" t="s">
        <v>66</v>
      </c>
      <c r="F50" s="46" t="s">
        <v>48</v>
      </c>
      <c r="G50" s="48" t="n">
        <v>0</v>
      </c>
      <c r="H50" s="48" t="n">
        <v>203652</v>
      </c>
      <c r="I50" s="50" t="n">
        <v>703609.92</v>
      </c>
    </row>
    <row r="51" ht="14.5" customHeight="1">
      <c r="A51" s="46" t="n">
        <v>2020</v>
      </c>
      <c r="B51" s="46" t="s">
        <v>67</v>
      </c>
      <c r="C51" s="46" t="s">
        <v>68</v>
      </c>
      <c r="D51" s="46" t="s">
        <v>69</v>
      </c>
      <c r="E51" s="46" t="s">
        <v>70</v>
      </c>
      <c r="F51" s="46" t="s">
        <v>47</v>
      </c>
      <c r="G51" s="48" t="n">
        <v>3279684</v>
      </c>
      <c r="H51" s="48" t="n">
        <v>16582880</v>
      </c>
      <c r="I51" s="50" t="n">
        <v>92838661.27</v>
      </c>
    </row>
    <row r="52" ht="14.5" customHeight="1">
      <c r="A52" s="46" t="n">
        <v>2020</v>
      </c>
      <c r="B52" s="46" t="s">
        <v>67</v>
      </c>
      <c r="C52" s="46" t="s">
        <v>68</v>
      </c>
      <c r="D52" s="46" t="s">
        <v>69</v>
      </c>
      <c r="E52" s="46" t="s">
        <v>70</v>
      </c>
      <c r="F52" s="46" t="s">
        <v>48</v>
      </c>
      <c r="G52" s="48" t="n">
        <v>0</v>
      </c>
      <c r="H52" s="48" t="n">
        <v>158675</v>
      </c>
      <c r="I52" s="50" t="n">
        <v>741284.76</v>
      </c>
    </row>
    <row r="53" ht="14.5" customHeight="1">
      <c r="A53" s="46" t="n">
        <v>2020</v>
      </c>
      <c r="B53" s="46" t="s">
        <v>67</v>
      </c>
      <c r="C53" s="46" t="s">
        <v>68</v>
      </c>
      <c r="D53" s="46" t="s">
        <v>71</v>
      </c>
      <c r="E53" s="46" t="s">
        <v>72</v>
      </c>
      <c r="F53" s="46" t="s">
        <v>47</v>
      </c>
      <c r="G53" s="48" t="n">
        <v>2893664</v>
      </c>
      <c r="H53" s="48" t="n">
        <v>22899532</v>
      </c>
      <c r="I53" s="50" t="n">
        <v>222025658.96</v>
      </c>
    </row>
    <row r="54" ht="14.5" customHeight="1">
      <c r="A54" s="46" t="n">
        <v>2020</v>
      </c>
      <c r="B54" s="46" t="s">
        <v>67</v>
      </c>
      <c r="C54" s="46" t="s">
        <v>68</v>
      </c>
      <c r="D54" s="46" t="s">
        <v>71</v>
      </c>
      <c r="E54" s="46" t="s">
        <v>72</v>
      </c>
      <c r="F54" s="46" t="s">
        <v>48</v>
      </c>
      <c r="G54" s="48" t="n">
        <v>0</v>
      </c>
      <c r="H54" s="48" t="n">
        <v>386622</v>
      </c>
      <c r="I54" s="50" t="n">
        <v>4643752.98</v>
      </c>
    </row>
    <row r="55" ht="14.5" customHeight="1">
      <c r="A55" s="46" t="n">
        <v>2020</v>
      </c>
      <c r="B55" s="46" t="s">
        <v>73</v>
      </c>
      <c r="C55" s="46" t="s">
        <v>74</v>
      </c>
      <c r="D55" s="46" t="s">
        <v>75</v>
      </c>
      <c r="E55" s="46" t="s">
        <v>76</v>
      </c>
      <c r="F55" s="46" t="s">
        <v>47</v>
      </c>
      <c r="G55" s="48" t="n">
        <v>1474425</v>
      </c>
      <c r="H55" s="48" t="n">
        <v>15098349</v>
      </c>
      <c r="I55" s="50" t="n">
        <v>64489286.44</v>
      </c>
    </row>
    <row r="56" ht="14.5" customHeight="1">
      <c r="A56" s="46" t="n">
        <v>2020</v>
      </c>
      <c r="B56" s="46" t="s">
        <v>73</v>
      </c>
      <c r="C56" s="46" t="s">
        <v>74</v>
      </c>
      <c r="D56" s="46" t="s">
        <v>75</v>
      </c>
      <c r="E56" s="46" t="s">
        <v>76</v>
      </c>
      <c r="F56" s="46" t="s">
        <v>48</v>
      </c>
      <c r="G56" s="48" t="n">
        <v>0</v>
      </c>
      <c r="H56" s="48" t="n">
        <v>137357</v>
      </c>
      <c r="I56" s="50" t="n">
        <v>827760.13</v>
      </c>
    </row>
    <row r="57" ht="14.5" customHeight="1">
      <c r="A57" s="46" t="n">
        <v>2021</v>
      </c>
      <c r="B57" s="46" t="s">
        <v>61</v>
      </c>
      <c r="C57" s="46" t="s">
        <v>62</v>
      </c>
      <c r="D57" s="46" t="s">
        <v>63</v>
      </c>
      <c r="E57" s="46" t="s">
        <v>64</v>
      </c>
      <c r="F57" s="46" t="s">
        <v>47</v>
      </c>
      <c r="G57" s="48" t="n">
        <v>939620</v>
      </c>
      <c r="H57" s="48" t="n">
        <v>6522341</v>
      </c>
      <c r="I57" s="50" t="n">
        <v>10143452.55</v>
      </c>
    </row>
    <row r="58" ht="14.5" customHeight="1">
      <c r="A58" s="46" t="n">
        <v>2021</v>
      </c>
      <c r="B58" s="46" t="s">
        <v>61</v>
      </c>
      <c r="C58" s="46" t="s">
        <v>62</v>
      </c>
      <c r="D58" s="46" t="s">
        <v>63</v>
      </c>
      <c r="E58" s="46" t="s">
        <v>64</v>
      </c>
      <c r="F58" s="46" t="s">
        <v>48</v>
      </c>
      <c r="G58" s="48" t="n">
        <v>0</v>
      </c>
      <c r="H58" s="48" t="n">
        <v>105344</v>
      </c>
      <c r="I58" s="50" t="n">
        <v>122625.71</v>
      </c>
    </row>
    <row r="59" ht="14.5" customHeight="1">
      <c r="A59" s="46" t="n">
        <v>2021</v>
      </c>
      <c r="B59" s="46" t="s">
        <v>61</v>
      </c>
      <c r="C59" s="46" t="s">
        <v>62</v>
      </c>
      <c r="D59" s="46" t="s">
        <v>65</v>
      </c>
      <c r="E59" s="46" t="s">
        <v>66</v>
      </c>
      <c r="F59" s="46" t="s">
        <v>47</v>
      </c>
      <c r="G59" s="48" t="n">
        <v>1018230</v>
      </c>
      <c r="H59" s="48" t="n">
        <v>5565647</v>
      </c>
      <c r="I59" s="50" t="n">
        <v>19029444.08</v>
      </c>
    </row>
    <row r="60" ht="14.5" customHeight="1">
      <c r="A60" s="46" t="n">
        <v>2021</v>
      </c>
      <c r="B60" s="46" t="s">
        <v>61</v>
      </c>
      <c r="C60" s="46" t="s">
        <v>62</v>
      </c>
      <c r="D60" s="46" t="s">
        <v>65</v>
      </c>
      <c r="E60" s="46" t="s">
        <v>66</v>
      </c>
      <c r="F60" s="46" t="s">
        <v>48</v>
      </c>
      <c r="G60" s="48" t="n">
        <v>0</v>
      </c>
      <c r="H60" s="48" t="n">
        <v>179884</v>
      </c>
      <c r="I60" s="50" t="n">
        <v>796556.96</v>
      </c>
    </row>
    <row r="61" ht="14.5" customHeight="1">
      <c r="A61" s="46" t="n">
        <v>2021</v>
      </c>
      <c r="B61" s="46" t="s">
        <v>67</v>
      </c>
      <c r="C61" s="46" t="s">
        <v>68</v>
      </c>
      <c r="D61" s="46" t="s">
        <v>69</v>
      </c>
      <c r="E61" s="46" t="s">
        <v>70</v>
      </c>
      <c r="F61" s="46" t="s">
        <v>47</v>
      </c>
      <c r="G61" s="48" t="n">
        <v>3270183</v>
      </c>
      <c r="H61" s="48" t="n">
        <v>16451342</v>
      </c>
      <c r="I61" s="50" t="n">
        <v>98218589.59</v>
      </c>
    </row>
    <row r="62" ht="14.5" customHeight="1">
      <c r="A62" s="46" t="n">
        <v>2021</v>
      </c>
      <c r="B62" s="46" t="s">
        <v>67</v>
      </c>
      <c r="C62" s="46" t="s">
        <v>68</v>
      </c>
      <c r="D62" s="46" t="s">
        <v>69</v>
      </c>
      <c r="E62" s="46" t="s">
        <v>70</v>
      </c>
      <c r="F62" s="46" t="s">
        <v>48</v>
      </c>
      <c r="G62" s="48" t="n">
        <v>0</v>
      </c>
      <c r="H62" s="48" t="n">
        <v>118271</v>
      </c>
      <c r="I62" s="50" t="n">
        <v>581026.4</v>
      </c>
    </row>
    <row r="63" ht="14.5" customHeight="1">
      <c r="A63" s="46" t="n">
        <v>2021</v>
      </c>
      <c r="B63" s="46" t="s">
        <v>67</v>
      </c>
      <c r="C63" s="46" t="s">
        <v>68</v>
      </c>
      <c r="D63" s="46" t="s">
        <v>71</v>
      </c>
      <c r="E63" s="46" t="s">
        <v>72</v>
      </c>
      <c r="F63" s="46" t="s">
        <v>47</v>
      </c>
      <c r="G63" s="48" t="n">
        <v>2914991</v>
      </c>
      <c r="H63" s="48" t="n">
        <v>22699345</v>
      </c>
      <c r="I63" s="50" t="n">
        <v>214185036.22</v>
      </c>
    </row>
    <row r="64" ht="14.5" customHeight="1">
      <c r="A64" s="46" t="n">
        <v>2021</v>
      </c>
      <c r="B64" s="46" t="s">
        <v>67</v>
      </c>
      <c r="C64" s="46" t="s">
        <v>68</v>
      </c>
      <c r="D64" s="46" t="s">
        <v>71</v>
      </c>
      <c r="E64" s="46" t="s">
        <v>72</v>
      </c>
      <c r="F64" s="46" t="s">
        <v>48</v>
      </c>
      <c r="G64" s="48" t="n">
        <v>0</v>
      </c>
      <c r="H64" s="48" t="n">
        <v>301905</v>
      </c>
      <c r="I64" s="50" t="n">
        <v>3761035.08</v>
      </c>
    </row>
    <row r="65" ht="14.5" customHeight="1">
      <c r="A65" s="46" t="n">
        <v>2021</v>
      </c>
      <c r="B65" s="46" t="s">
        <v>73</v>
      </c>
      <c r="C65" s="46" t="s">
        <v>74</v>
      </c>
      <c r="D65" s="46" t="s">
        <v>75</v>
      </c>
      <c r="E65" s="46" t="s">
        <v>76</v>
      </c>
      <c r="F65" s="46" t="s">
        <v>47</v>
      </c>
      <c r="G65" s="48" t="n">
        <v>1512519</v>
      </c>
      <c r="H65" s="48" t="n">
        <v>15553789</v>
      </c>
      <c r="I65" s="50" t="n">
        <v>72334576.71</v>
      </c>
    </row>
    <row r="66" ht="14.5" customHeight="1">
      <c r="A66" s="46" t="n">
        <v>2021</v>
      </c>
      <c r="B66" s="46" t="s">
        <v>73</v>
      </c>
      <c r="C66" s="46" t="s">
        <v>74</v>
      </c>
      <c r="D66" s="46" t="s">
        <v>75</v>
      </c>
      <c r="E66" s="46" t="s">
        <v>76</v>
      </c>
      <c r="F66" s="46" t="s">
        <v>48</v>
      </c>
      <c r="G66" s="48" t="n">
        <v>0</v>
      </c>
      <c r="H66" s="48" t="n">
        <v>102576</v>
      </c>
      <c r="I66" s="50" t="n">
        <v>686663.35</v>
      </c>
    </row>
    <row r="67" ht="14.5" customHeight="1">
      <c r="A67" s="46" t="n">
        <v>2022</v>
      </c>
      <c r="B67" s="46" t="s">
        <v>61</v>
      </c>
      <c r="C67" s="46" t="s">
        <v>62</v>
      </c>
      <c r="D67" s="46" t="s">
        <v>63</v>
      </c>
      <c r="E67" s="46" t="s">
        <v>64</v>
      </c>
      <c r="F67" s="46" t="s">
        <v>47</v>
      </c>
      <c r="G67" s="48" t="n">
        <v>867601</v>
      </c>
      <c r="H67" s="48" t="n">
        <v>6135577</v>
      </c>
      <c r="I67" s="50" t="n">
        <v>12621123.02</v>
      </c>
    </row>
    <row r="68" ht="14.5" customHeight="1">
      <c r="A68" s="46" t="n">
        <v>2022</v>
      </c>
      <c r="B68" s="46" t="s">
        <v>61</v>
      </c>
      <c r="C68" s="46" t="s">
        <v>62</v>
      </c>
      <c r="D68" s="46" t="s">
        <v>63</v>
      </c>
      <c r="E68" s="46" t="s">
        <v>64</v>
      </c>
      <c r="F68" s="46" t="s">
        <v>48</v>
      </c>
      <c r="G68" s="48" t="n">
        <v>0</v>
      </c>
      <c r="H68" s="48" t="n">
        <v>101328</v>
      </c>
      <c r="I68" s="50" t="n">
        <v>145533.48</v>
      </c>
    </row>
    <row r="69" ht="14.5" customHeight="1">
      <c r="A69" s="46" t="n">
        <v>2022</v>
      </c>
      <c r="B69" s="46" t="s">
        <v>61</v>
      </c>
      <c r="C69" s="46" t="s">
        <v>62</v>
      </c>
      <c r="D69" s="46" t="s">
        <v>65</v>
      </c>
      <c r="E69" s="46" t="s">
        <v>66</v>
      </c>
      <c r="F69" s="46" t="s">
        <v>47</v>
      </c>
      <c r="G69" s="48" t="n">
        <v>1014396</v>
      </c>
      <c r="H69" s="48" t="n">
        <v>5435650</v>
      </c>
      <c r="I69" s="50" t="n">
        <v>20025013.11</v>
      </c>
    </row>
    <row r="70" ht="14.5" customHeight="1">
      <c r="A70" s="46" t="n">
        <v>2022</v>
      </c>
      <c r="B70" s="46" t="s">
        <v>61</v>
      </c>
      <c r="C70" s="46" t="s">
        <v>62</v>
      </c>
      <c r="D70" s="46" t="s">
        <v>65</v>
      </c>
      <c r="E70" s="46" t="s">
        <v>66</v>
      </c>
      <c r="F70" s="46" t="s">
        <v>48</v>
      </c>
      <c r="G70" s="48" t="n">
        <v>0</v>
      </c>
      <c r="H70" s="48" t="n">
        <v>176546</v>
      </c>
      <c r="I70" s="50" t="n">
        <v>856218.86</v>
      </c>
    </row>
    <row r="71" ht="14.5" customHeight="1">
      <c r="A71" s="46" t="n">
        <v>2022</v>
      </c>
      <c r="B71" s="46" t="s">
        <v>67</v>
      </c>
      <c r="C71" s="46" t="s">
        <v>68</v>
      </c>
      <c r="D71" s="46" t="s">
        <v>69</v>
      </c>
      <c r="E71" s="46" t="s">
        <v>70</v>
      </c>
      <c r="F71" s="46" t="s">
        <v>47</v>
      </c>
      <c r="G71" s="48" t="n">
        <v>3218378</v>
      </c>
      <c r="H71" s="48" t="n">
        <v>16416107</v>
      </c>
      <c r="I71" s="50" t="n">
        <v>78863804.96</v>
      </c>
    </row>
    <row r="72" ht="14.5" customHeight="1">
      <c r="A72" s="46" t="n">
        <v>2022</v>
      </c>
      <c r="B72" s="46" t="s">
        <v>67</v>
      </c>
      <c r="C72" s="46" t="s">
        <v>68</v>
      </c>
      <c r="D72" s="46" t="s">
        <v>69</v>
      </c>
      <c r="E72" s="46" t="s">
        <v>70</v>
      </c>
      <c r="F72" s="46" t="s">
        <v>48</v>
      </c>
      <c r="G72" s="48" t="n">
        <v>0</v>
      </c>
      <c r="H72" s="48" t="n">
        <v>131158</v>
      </c>
      <c r="I72" s="50" t="n">
        <v>494973.1</v>
      </c>
    </row>
    <row r="73" ht="14.5" customHeight="1">
      <c r="A73" s="46" t="n">
        <v>2022</v>
      </c>
      <c r="B73" s="46" t="s">
        <v>67</v>
      </c>
      <c r="C73" s="46" t="s">
        <v>68</v>
      </c>
      <c r="D73" s="46" t="s">
        <v>71</v>
      </c>
      <c r="E73" s="46" t="s">
        <v>72</v>
      </c>
      <c r="F73" s="46" t="s">
        <v>47</v>
      </c>
      <c r="G73" s="48" t="n">
        <v>2918401</v>
      </c>
      <c r="H73" s="48" t="n">
        <v>22588481</v>
      </c>
      <c r="I73" s="50" t="n">
        <v>198524328.74</v>
      </c>
    </row>
    <row r="74" ht="14.5" customHeight="1">
      <c r="A74" s="46" t="n">
        <v>2022</v>
      </c>
      <c r="B74" s="46" t="s">
        <v>67</v>
      </c>
      <c r="C74" s="46" t="s">
        <v>68</v>
      </c>
      <c r="D74" s="46" t="s">
        <v>71</v>
      </c>
      <c r="E74" s="46" t="s">
        <v>72</v>
      </c>
      <c r="F74" s="46" t="s">
        <v>48</v>
      </c>
      <c r="G74" s="48" t="n">
        <v>0</v>
      </c>
      <c r="H74" s="48" t="n">
        <v>293573</v>
      </c>
      <c r="I74" s="50" t="n">
        <v>3434829.42</v>
      </c>
    </row>
    <row r="75" ht="14.5" customHeight="1">
      <c r="A75" s="46" t="n">
        <v>2022</v>
      </c>
      <c r="B75" s="46" t="s">
        <v>73</v>
      </c>
      <c r="C75" s="46" t="s">
        <v>74</v>
      </c>
      <c r="D75" s="46" t="s">
        <v>75</v>
      </c>
      <c r="E75" s="46" t="s">
        <v>76</v>
      </c>
      <c r="F75" s="46" t="s">
        <v>47</v>
      </c>
      <c r="G75" s="48" t="n">
        <v>1542470</v>
      </c>
      <c r="H75" s="48" t="n">
        <v>15958928</v>
      </c>
      <c r="I75" s="50" t="n">
        <v>59937412.76</v>
      </c>
    </row>
    <row r="76" ht="14.5" customHeight="1">
      <c r="A76" s="46" t="n">
        <v>2022</v>
      </c>
      <c r="B76" s="46" t="s">
        <v>73</v>
      </c>
      <c r="C76" s="46" t="s">
        <v>74</v>
      </c>
      <c r="D76" s="46" t="s">
        <v>75</v>
      </c>
      <c r="E76" s="46" t="s">
        <v>76</v>
      </c>
      <c r="F76" s="46" t="s">
        <v>48</v>
      </c>
      <c r="G76" s="48" t="n">
        <v>0</v>
      </c>
      <c r="H76" s="48" t="n">
        <v>103008</v>
      </c>
      <c r="I76" s="50" t="n">
        <v>497348.2</v>
      </c>
    </row>
    <row r="77" ht="14.5" customHeight="1">
      <c r="A77" s="46" t="n">
        <v>2023</v>
      </c>
      <c r="B77" s="46" t="s">
        <v>61</v>
      </c>
      <c r="C77" s="46" t="s">
        <v>62</v>
      </c>
      <c r="D77" s="46" t="s">
        <v>63</v>
      </c>
      <c r="E77" s="46" t="s">
        <v>64</v>
      </c>
      <c r="F77" s="46" t="s">
        <v>47</v>
      </c>
      <c r="G77" s="48" t="n">
        <v>825310</v>
      </c>
      <c r="H77" s="48" t="n">
        <v>5758261</v>
      </c>
      <c r="I77" s="50" t="n">
        <v>15816812.67</v>
      </c>
    </row>
    <row r="78" ht="14.5" customHeight="1">
      <c r="A78" s="46" t="n">
        <v>2023</v>
      </c>
      <c r="B78" s="46" t="s">
        <v>61</v>
      </c>
      <c r="C78" s="46" t="s">
        <v>62</v>
      </c>
      <c r="D78" s="46" t="s">
        <v>63</v>
      </c>
      <c r="E78" s="46" t="s">
        <v>64</v>
      </c>
      <c r="F78" s="46" t="s">
        <v>48</v>
      </c>
      <c r="G78" s="48" t="n">
        <v>0</v>
      </c>
      <c r="H78" s="48" t="n">
        <v>96726</v>
      </c>
      <c r="I78" s="50" t="n">
        <v>170591.67</v>
      </c>
    </row>
    <row r="79" ht="14.5" customHeight="1">
      <c r="A79" s="46" t="n">
        <v>2023</v>
      </c>
      <c r="B79" s="46" t="s">
        <v>61</v>
      </c>
      <c r="C79" s="46" t="s">
        <v>62</v>
      </c>
      <c r="D79" s="46" t="s">
        <v>65</v>
      </c>
      <c r="E79" s="46" t="s">
        <v>66</v>
      </c>
      <c r="F79" s="46" t="s">
        <v>47</v>
      </c>
      <c r="G79" s="48" t="n">
        <v>964377</v>
      </c>
      <c r="H79" s="48" t="n">
        <v>5288938</v>
      </c>
      <c r="I79" s="50" t="n">
        <v>17761915.34</v>
      </c>
    </row>
    <row r="80" ht="14.5" customHeight="1">
      <c r="A80" s="46" t="n">
        <v>2023</v>
      </c>
      <c r="B80" s="46" t="s">
        <v>61</v>
      </c>
      <c r="C80" s="46" t="s">
        <v>62</v>
      </c>
      <c r="D80" s="46" t="s">
        <v>65</v>
      </c>
      <c r="E80" s="46" t="s">
        <v>66</v>
      </c>
      <c r="F80" s="46" t="s">
        <v>48</v>
      </c>
      <c r="G80" s="48" t="n">
        <v>0</v>
      </c>
      <c r="H80" s="48" t="n">
        <v>173467</v>
      </c>
      <c r="I80" s="50" t="n">
        <v>1119387.43</v>
      </c>
    </row>
    <row r="81" ht="14.5" customHeight="1">
      <c r="A81" s="46" t="n">
        <v>2023</v>
      </c>
      <c r="B81" s="46" t="s">
        <v>67</v>
      </c>
      <c r="C81" s="46" t="s">
        <v>68</v>
      </c>
      <c r="D81" s="46" t="s">
        <v>69</v>
      </c>
      <c r="E81" s="46" t="s">
        <v>70</v>
      </c>
      <c r="F81" s="46" t="s">
        <v>47</v>
      </c>
      <c r="G81" s="48" t="n">
        <v>3186845</v>
      </c>
      <c r="H81" s="48" t="n">
        <v>16319125</v>
      </c>
      <c r="I81" s="50" t="n">
        <v>82156111.36</v>
      </c>
    </row>
    <row r="82" ht="14.5" customHeight="1">
      <c r="A82" s="46" t="n">
        <v>2023</v>
      </c>
      <c r="B82" s="46" t="s">
        <v>67</v>
      </c>
      <c r="C82" s="46" t="s">
        <v>68</v>
      </c>
      <c r="D82" s="46" t="s">
        <v>69</v>
      </c>
      <c r="E82" s="46" t="s">
        <v>70</v>
      </c>
      <c r="F82" s="46" t="s">
        <v>48</v>
      </c>
      <c r="G82" s="48" t="n">
        <v>0</v>
      </c>
      <c r="H82" s="48" t="n">
        <v>126553</v>
      </c>
      <c r="I82" s="50" t="n">
        <v>506551.91</v>
      </c>
    </row>
    <row r="83" ht="14.5" customHeight="1">
      <c r="A83" s="46" t="n">
        <v>2023</v>
      </c>
      <c r="B83" s="46" t="s">
        <v>67</v>
      </c>
      <c r="C83" s="46" t="s">
        <v>68</v>
      </c>
      <c r="D83" s="46" t="s">
        <v>71</v>
      </c>
      <c r="E83" s="46" t="s">
        <v>72</v>
      </c>
      <c r="F83" s="46" t="s">
        <v>47</v>
      </c>
      <c r="G83" s="48" t="n">
        <v>2929817</v>
      </c>
      <c r="H83" s="48" t="n">
        <v>22430528</v>
      </c>
      <c r="I83" s="50" t="n">
        <v>194730252.31</v>
      </c>
    </row>
    <row r="84" ht="14.5" customHeight="1">
      <c r="A84" s="46" t="n">
        <v>2023</v>
      </c>
      <c r="B84" s="46" t="s">
        <v>67</v>
      </c>
      <c r="C84" s="46" t="s">
        <v>68</v>
      </c>
      <c r="D84" s="46" t="s">
        <v>71</v>
      </c>
      <c r="E84" s="46" t="s">
        <v>72</v>
      </c>
      <c r="F84" s="46" t="s">
        <v>48</v>
      </c>
      <c r="G84" s="48" t="n">
        <v>0</v>
      </c>
      <c r="H84" s="48" t="n">
        <v>290656</v>
      </c>
      <c r="I84" s="50" t="n">
        <v>3177389.2</v>
      </c>
    </row>
    <row r="85" ht="14.5" customHeight="1">
      <c r="A85" s="46" t="n">
        <v>2023</v>
      </c>
      <c r="B85" s="46" t="s">
        <v>73</v>
      </c>
      <c r="C85" s="46" t="s">
        <v>74</v>
      </c>
      <c r="D85" s="46" t="s">
        <v>75</v>
      </c>
      <c r="E85" s="46" t="s">
        <v>76</v>
      </c>
      <c r="F85" s="46" t="s">
        <v>47</v>
      </c>
      <c r="G85" s="48" t="n">
        <v>1573623</v>
      </c>
      <c r="H85" s="48" t="n">
        <v>16397817</v>
      </c>
      <c r="I85" s="50" t="n">
        <v>66461873.87</v>
      </c>
    </row>
    <row r="86" ht="14.5" customHeight="1">
      <c r="A86" s="46" t="n">
        <v>2023</v>
      </c>
      <c r="B86" s="46" t="s">
        <v>73</v>
      </c>
      <c r="C86" s="46" t="s">
        <v>74</v>
      </c>
      <c r="D86" s="46" t="s">
        <v>75</v>
      </c>
      <c r="E86" s="46" t="s">
        <v>76</v>
      </c>
      <c r="F86" s="46" t="s">
        <v>48</v>
      </c>
      <c r="G86" s="48" t="n">
        <v>0</v>
      </c>
      <c r="H86" s="48" t="n">
        <v>100065</v>
      </c>
      <c r="I86" s="50" t="n">
        <v>502368.56</v>
      </c>
    </row>
    <row r="87" ht="14.5" customHeight="1">
      <c r="A87" s="46" t="n">
        <v>2024</v>
      </c>
      <c r="B87" s="46" t="s">
        <v>61</v>
      </c>
      <c r="C87" s="46" t="s">
        <v>62</v>
      </c>
      <c r="D87" s="46" t="s">
        <v>63</v>
      </c>
      <c r="E87" s="46" t="s">
        <v>64</v>
      </c>
      <c r="F87" s="46" t="s">
        <v>47</v>
      </c>
      <c r="G87" s="48" t="n">
        <v>781639</v>
      </c>
      <c r="H87" s="48" t="n">
        <v>5503830</v>
      </c>
      <c r="I87" s="50" t="n">
        <v>14696509.56</v>
      </c>
    </row>
    <row r="88" ht="14.5" customHeight="1">
      <c r="A88" s="46" t="n">
        <v>2024</v>
      </c>
      <c r="B88" s="46" t="s">
        <v>61</v>
      </c>
      <c r="C88" s="46" t="s">
        <v>62</v>
      </c>
      <c r="D88" s="46" t="s">
        <v>63</v>
      </c>
      <c r="E88" s="46" t="s">
        <v>64</v>
      </c>
      <c r="F88" s="46" t="s">
        <v>48</v>
      </c>
      <c r="G88" s="48" t="n">
        <v>0</v>
      </c>
      <c r="H88" s="48" t="n">
        <v>96043</v>
      </c>
      <c r="I88" s="50" t="n">
        <v>142087.79</v>
      </c>
    </row>
    <row r="89" ht="14.5" customHeight="1">
      <c r="A89" s="46" t="n">
        <v>2024</v>
      </c>
      <c r="B89" s="46" t="s">
        <v>61</v>
      </c>
      <c r="C89" s="46" t="s">
        <v>62</v>
      </c>
      <c r="D89" s="46" t="s">
        <v>65</v>
      </c>
      <c r="E89" s="46" t="s">
        <v>66</v>
      </c>
      <c r="F89" s="46" t="s">
        <v>47</v>
      </c>
      <c r="G89" s="48" t="n">
        <v>887039</v>
      </c>
      <c r="H89" s="48" t="n">
        <v>5052068</v>
      </c>
      <c r="I89" s="50" t="n">
        <v>12987269.52</v>
      </c>
    </row>
    <row r="90" ht="14.5" customHeight="1">
      <c r="A90" s="46" t="n">
        <v>2024</v>
      </c>
      <c r="B90" s="46" t="s">
        <v>61</v>
      </c>
      <c r="C90" s="46" t="s">
        <v>62</v>
      </c>
      <c r="D90" s="46" t="s">
        <v>65</v>
      </c>
      <c r="E90" s="46" t="s">
        <v>66</v>
      </c>
      <c r="F90" s="46" t="s">
        <v>48</v>
      </c>
      <c r="G90" s="48" t="n">
        <v>0</v>
      </c>
      <c r="H90" s="48" t="n">
        <v>168694</v>
      </c>
      <c r="I90" s="50" t="n">
        <v>957869.31</v>
      </c>
    </row>
    <row r="91" ht="14.5" customHeight="1">
      <c r="A91" s="46" t="n">
        <v>2024</v>
      </c>
      <c r="B91" s="46" t="s">
        <v>67</v>
      </c>
      <c r="C91" s="46" t="s">
        <v>68</v>
      </c>
      <c r="D91" s="46" t="s">
        <v>69</v>
      </c>
      <c r="E91" s="46" t="s">
        <v>70</v>
      </c>
      <c r="F91" s="46" t="s">
        <v>47</v>
      </c>
      <c r="G91" s="48" t="n">
        <v>3140872</v>
      </c>
      <c r="H91" s="48" t="n">
        <v>16327888</v>
      </c>
      <c r="I91" s="50" t="n">
        <v>79728823.72</v>
      </c>
    </row>
    <row r="92" ht="14.5" customHeight="1">
      <c r="A92" s="46" t="n">
        <v>2024</v>
      </c>
      <c r="B92" s="46" t="s">
        <v>67</v>
      </c>
      <c r="C92" s="46" t="s">
        <v>68</v>
      </c>
      <c r="D92" s="46" t="s">
        <v>69</v>
      </c>
      <c r="E92" s="46" t="s">
        <v>70</v>
      </c>
      <c r="F92" s="46" t="s">
        <v>48</v>
      </c>
      <c r="G92" s="48" t="n">
        <v>0</v>
      </c>
      <c r="H92" s="48" t="n">
        <v>120240</v>
      </c>
      <c r="I92" s="50" t="n">
        <v>467499.17</v>
      </c>
    </row>
    <row r="93" ht="14.5" customHeight="1">
      <c r="A93" s="46" t="n">
        <v>2024</v>
      </c>
      <c r="B93" s="46" t="s">
        <v>67</v>
      </c>
      <c r="C93" s="46" t="s">
        <v>68</v>
      </c>
      <c r="D93" s="46" t="s">
        <v>71</v>
      </c>
      <c r="E93" s="46" t="s">
        <v>72</v>
      </c>
      <c r="F93" s="46" t="s">
        <v>47</v>
      </c>
      <c r="G93" s="48" t="n">
        <v>2941012</v>
      </c>
      <c r="H93" s="48" t="n">
        <v>22428842</v>
      </c>
      <c r="I93" s="50" t="n">
        <v>190717679.34</v>
      </c>
    </row>
    <row r="94" ht="14.5" customHeight="1">
      <c r="A94" s="46" t="n">
        <v>2024</v>
      </c>
      <c r="B94" s="46" t="s">
        <v>67</v>
      </c>
      <c r="C94" s="46" t="s">
        <v>68</v>
      </c>
      <c r="D94" s="46" t="s">
        <v>71</v>
      </c>
      <c r="E94" s="46" t="s">
        <v>72</v>
      </c>
      <c r="F94" s="46" t="s">
        <v>48</v>
      </c>
      <c r="G94" s="48" t="n">
        <v>0</v>
      </c>
      <c r="H94" s="48" t="n">
        <v>282899</v>
      </c>
      <c r="I94" s="50" t="n">
        <v>2690023.02</v>
      </c>
    </row>
    <row r="95" ht="14.5" customHeight="1">
      <c r="A95" s="46" t="n">
        <v>2024</v>
      </c>
      <c r="B95" s="46" t="s">
        <v>73</v>
      </c>
      <c r="C95" s="46" t="s">
        <v>74</v>
      </c>
      <c r="D95" s="46" t="s">
        <v>75</v>
      </c>
      <c r="E95" s="46" t="s">
        <v>76</v>
      </c>
      <c r="F95" s="46" t="s">
        <v>47</v>
      </c>
      <c r="G95" s="48" t="n">
        <v>1590238</v>
      </c>
      <c r="H95" s="48" t="n">
        <v>16878703</v>
      </c>
      <c r="I95" s="50" t="n">
        <v>64448533.3</v>
      </c>
    </row>
    <row r="96" ht="14.5" customHeight="1">
      <c r="A96" s="46" t="n">
        <v>2024</v>
      </c>
      <c r="B96" s="46" t="s">
        <v>73</v>
      </c>
      <c r="C96" s="46" t="s">
        <v>74</v>
      </c>
      <c r="D96" s="46" t="s">
        <v>75</v>
      </c>
      <c r="E96" s="46" t="s">
        <v>76</v>
      </c>
      <c r="F96" s="46" t="s">
        <v>48</v>
      </c>
      <c r="G96" s="48" t="n">
        <v>0</v>
      </c>
      <c r="H96" s="48" t="n">
        <v>97312</v>
      </c>
      <c r="I96" s="50" t="n">
        <v>539977.42</v>
      </c>
    </row>
    <row r="97" ht="14.5" customHeight="1">
      <c r="A97" s="46" t="n">
        <v>2025</v>
      </c>
      <c r="B97" s="46" t="s">
        <v>61</v>
      </c>
      <c r="C97" s="46" t="s">
        <v>62</v>
      </c>
      <c r="D97" s="46" t="s">
        <v>63</v>
      </c>
      <c r="E97" s="46" t="s">
        <v>64</v>
      </c>
      <c r="F97" s="46" t="s">
        <v>47</v>
      </c>
      <c r="G97" s="48" t="n">
        <v>738836</v>
      </c>
      <c r="H97" s="48" t="n">
        <v>5175027</v>
      </c>
      <c r="I97" s="50" t="n">
        <v>12615976.49</v>
      </c>
    </row>
    <row r="98" ht="14.5" customHeight="1">
      <c r="A98" s="46" t="n">
        <v>2025</v>
      </c>
      <c r="B98" s="46" t="s">
        <v>61</v>
      </c>
      <c r="C98" s="46" t="s">
        <v>62</v>
      </c>
      <c r="D98" s="46" t="s">
        <v>63</v>
      </c>
      <c r="E98" s="46" t="s">
        <v>64</v>
      </c>
      <c r="F98" s="46" t="s">
        <v>48</v>
      </c>
      <c r="G98" s="48" t="n">
        <v>0</v>
      </c>
      <c r="H98" s="48" t="n">
        <v>87291</v>
      </c>
      <c r="I98" s="50" t="n">
        <v>105733.14</v>
      </c>
    </row>
    <row r="99" ht="14.5" customHeight="1">
      <c r="A99" s="46" t="n">
        <v>2025</v>
      </c>
      <c r="B99" s="46" t="s">
        <v>61</v>
      </c>
      <c r="C99" s="46" t="s">
        <v>62</v>
      </c>
      <c r="D99" s="46" t="s">
        <v>65</v>
      </c>
      <c r="E99" s="46" t="s">
        <v>66</v>
      </c>
      <c r="F99" s="46" t="s">
        <v>47</v>
      </c>
      <c r="G99" s="48" t="n">
        <v>832425</v>
      </c>
      <c r="H99" s="48" t="n">
        <v>4806210</v>
      </c>
      <c r="I99" s="50" t="n">
        <v>12195460.59</v>
      </c>
    </row>
    <row r="100" ht="14.5" customHeight="1">
      <c r="A100" s="46" t="n">
        <v>2025</v>
      </c>
      <c r="B100" s="46" t="s">
        <v>61</v>
      </c>
      <c r="C100" s="46" t="s">
        <v>62</v>
      </c>
      <c r="D100" s="46" t="s">
        <v>65</v>
      </c>
      <c r="E100" s="46" t="s">
        <v>66</v>
      </c>
      <c r="F100" s="46" t="s">
        <v>48</v>
      </c>
      <c r="G100" s="48" t="n">
        <v>0</v>
      </c>
      <c r="H100" s="48" t="n">
        <v>161714</v>
      </c>
      <c r="I100" s="50" t="n">
        <v>947234.28</v>
      </c>
    </row>
    <row r="101" ht="14.5" customHeight="1">
      <c r="A101" s="46" t="n">
        <v>2025</v>
      </c>
      <c r="B101" s="46" t="s">
        <v>67</v>
      </c>
      <c r="C101" s="46" t="s">
        <v>68</v>
      </c>
      <c r="D101" s="46" t="s">
        <v>69</v>
      </c>
      <c r="E101" s="46" t="s">
        <v>70</v>
      </c>
      <c r="F101" s="46" t="s">
        <v>47</v>
      </c>
      <c r="G101" s="48" t="n">
        <v>3088991</v>
      </c>
      <c r="H101" s="48" t="n">
        <v>16067470</v>
      </c>
      <c r="I101" s="50" t="n">
        <v>72566294.68</v>
      </c>
    </row>
    <row r="102" ht="14.5" customHeight="1">
      <c r="A102" s="46" t="n">
        <v>2025</v>
      </c>
      <c r="B102" s="46" t="s">
        <v>67</v>
      </c>
      <c r="C102" s="46" t="s">
        <v>68</v>
      </c>
      <c r="D102" s="46" t="s">
        <v>69</v>
      </c>
      <c r="E102" s="46" t="s">
        <v>70</v>
      </c>
      <c r="F102" s="46" t="s">
        <v>48</v>
      </c>
      <c r="G102" s="48" t="n">
        <v>0</v>
      </c>
      <c r="H102" s="48" t="n">
        <v>105284</v>
      </c>
      <c r="I102" s="50" t="n">
        <v>364026.94</v>
      </c>
    </row>
    <row r="103" ht="14.5" customHeight="1">
      <c r="A103" s="46" t="n">
        <v>2025</v>
      </c>
      <c r="B103" s="46" t="s">
        <v>67</v>
      </c>
      <c r="C103" s="46" t="s">
        <v>68</v>
      </c>
      <c r="D103" s="46" t="s">
        <v>71</v>
      </c>
      <c r="E103" s="46" t="s">
        <v>72</v>
      </c>
      <c r="F103" s="46" t="s">
        <v>47</v>
      </c>
      <c r="G103" s="48" t="n">
        <v>2960475</v>
      </c>
      <c r="H103" s="48" t="n">
        <v>22277854</v>
      </c>
      <c r="I103" s="50" t="n">
        <v>181726510.32</v>
      </c>
    </row>
    <row r="104" ht="14.5" customHeight="1">
      <c r="A104" s="46" t="n">
        <v>2025</v>
      </c>
      <c r="B104" s="46" t="s">
        <v>67</v>
      </c>
      <c r="C104" s="46" t="s">
        <v>68</v>
      </c>
      <c r="D104" s="46" t="s">
        <v>71</v>
      </c>
      <c r="E104" s="46" t="s">
        <v>72</v>
      </c>
      <c r="F104" s="46" t="s">
        <v>48</v>
      </c>
      <c r="G104" s="48" t="n">
        <v>0</v>
      </c>
      <c r="H104" s="48" t="n">
        <v>259227</v>
      </c>
      <c r="I104" s="50" t="n">
        <v>2392619.42</v>
      </c>
    </row>
    <row r="105" ht="14.5" customHeight="1">
      <c r="A105" s="46" t="n">
        <v>2025</v>
      </c>
      <c r="B105" s="46" t="s">
        <v>73</v>
      </c>
      <c r="C105" s="46" t="s">
        <v>74</v>
      </c>
      <c r="D105" s="46" t="s">
        <v>75</v>
      </c>
      <c r="E105" s="46" t="s">
        <v>76</v>
      </c>
      <c r="F105" s="46" t="s">
        <v>47</v>
      </c>
      <c r="G105" s="48" t="n">
        <v>1617132</v>
      </c>
      <c r="H105" s="48" t="n">
        <v>17218532</v>
      </c>
      <c r="I105" s="50" t="n">
        <v>50931925.32</v>
      </c>
    </row>
    <row r="106" ht="14.5" customHeight="1">
      <c r="A106" s="46" t="n">
        <v>2025</v>
      </c>
      <c r="B106" s="46" t="s">
        <v>73</v>
      </c>
      <c r="C106" s="46" t="s">
        <v>74</v>
      </c>
      <c r="D106" s="46" t="s">
        <v>75</v>
      </c>
      <c r="E106" s="46" t="s">
        <v>76</v>
      </c>
      <c r="F106" s="46" t="s">
        <v>48</v>
      </c>
      <c r="G106" s="48" t="n">
        <v>0</v>
      </c>
      <c r="H106" s="48" t="n">
        <v>84300</v>
      </c>
      <c r="I106" s="50" t="n">
        <v>369879.22</v>
      </c>
    </row>
    <row r="107">
      <c r="A107" s="46"/>
      <c r="B107" s="46"/>
      <c r="C107" s="46"/>
      <c r="D107" s="46"/>
      <c r="E107" s="46"/>
      <c r="F107" s="46"/>
      <c r="G107" s="48"/>
      <c r="H107" s="48"/>
      <c r="I107" s="50"/>
    </row>
    <row r="108">
      <c r="A108" s="46"/>
      <c r="B108" s="46"/>
      <c r="C108" s="46"/>
      <c r="D108" s="46"/>
      <c r="E108" s="46"/>
      <c r="F108" s="46"/>
      <c r="G108" s="48"/>
      <c r="H108" s="48"/>
      <c r="I108" s="50"/>
    </row>
    <row r="109">
      <c r="A109" s="46"/>
      <c r="B109" s="46"/>
      <c r="C109" s="46"/>
      <c r="D109" s="46"/>
      <c r="E109" s="46"/>
      <c r="F109" s="46"/>
      <c r="G109" s="48"/>
      <c r="H109" s="48"/>
      <c r="I109" s="50"/>
    </row>
    <row r="110">
      <c r="A110" s="46"/>
      <c r="B110" s="46"/>
      <c r="C110" s="46"/>
      <c r="D110" s="46"/>
      <c r="E110" s="46"/>
      <c r="F110" s="46"/>
      <c r="G110" s="48"/>
      <c r="H110" s="48"/>
      <c r="I110" s="50"/>
    </row>
    <row r="111">
      <c r="A111" s="46"/>
      <c r="B111" s="46"/>
      <c r="C111" s="46"/>
      <c r="D111" s="46"/>
      <c r="E111" s="46"/>
      <c r="F111" s="46"/>
      <c r="G111" s="48"/>
      <c r="H111" s="48"/>
      <c r="I111" s="50"/>
    </row>
    <row r="112">
      <c r="A112" s="46"/>
      <c r="B112" s="46"/>
      <c r="C112" s="46"/>
      <c r="D112" s="46"/>
      <c r="E112" s="46"/>
      <c r="F112" s="46"/>
      <c r="G112" s="48"/>
      <c r="H112" s="48"/>
      <c r="I112" s="50"/>
    </row>
  </sheetData>
  <pageMargins left="0.7" right="0.7" top="0.75" bottom="0.75" header="0.3" footer="0.3"/>
  <pageSetup paperSize="9" orientation="portrait" horizontalDpi="300" verticalDpi="300" r:id="rId2"/>
  <tableParts count="1">
    <tablePart r:id="rId8"/>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25.71" hidden="0" customWidth="1"/>
    <col min="3" max="3" width="16.71" hidden="0" customWidth="1"/>
    <col min="4" max="4" width="47.71" hidden="0" customWidth="1"/>
    <col min="5" max="5" width="18.71" hidden="0" customWidth="1"/>
    <col min="6" max="6" width="46.71" hidden="0" customWidth="1"/>
    <col min="7" max="7" width="27.71" hidden="0" customWidth="1"/>
    <col min="8" max="8" width="15.71" hidden="0" customWidth="1"/>
    <col min="9" max="9" width="23.71" hidden="0" customWidth="1"/>
    <col min="10" max="10" width="25.71" hidden="0" customWidth="1"/>
    <col min="11" max="11" width="11.71" hidden="0" customWidth="1"/>
    <col min="12" max="12" width="31.71" hidden="0" customWidth="1"/>
  </cols>
  <sheetData>
    <row r="1" ht="14.5" customHeight="1">
      <c r="A1" s="51" t="s">
        <v>77</v>
      </c>
    </row>
    <row r="2" ht="29" customHeight="1">
      <c r="A2" s="52" t="s">
        <v>32</v>
      </c>
    </row>
    <row r="3" ht="14.5" customHeight="1">
      <c r="A3" t="s">
        <v>41</v>
      </c>
    </row>
    <row r="4" ht="14.5" customHeight="1">
      <c r="A4" t="s">
        <v>42</v>
      </c>
    </row>
    <row r="5" ht="14.5" customHeight="1">
      <c r="A5" t="s">
        <v>43</v>
      </c>
    </row>
    <row r="6" ht="29" customHeight="1">
      <c r="A6" s="53" t="s">
        <v>7</v>
      </c>
      <c r="B6" s="53" t="s">
        <v>57</v>
      </c>
      <c r="C6" s="53" t="s">
        <v>58</v>
      </c>
      <c r="D6" s="53" t="s">
        <v>59</v>
      </c>
      <c r="E6" s="53" t="s">
        <v>60</v>
      </c>
      <c r="F6" s="53" t="s">
        <v>78</v>
      </c>
      <c r="G6" s="53" t="s">
        <v>79</v>
      </c>
      <c r="H6" s="53" t="s">
        <v>5</v>
      </c>
      <c r="I6" s="53" t="s">
        <v>45</v>
      </c>
      <c r="J6" s="55" t="s">
        <v>46</v>
      </c>
      <c r="K6" s="55" t="s">
        <v>25</v>
      </c>
      <c r="L6" s="57" t="s">
        <v>27</v>
      </c>
    </row>
    <row r="7" ht="14.5" customHeight="1">
      <c r="A7" s="54"/>
      <c r="B7" s="54" t="s">
        <v>61</v>
      </c>
      <c r="C7" s="54" t="s">
        <v>62</v>
      </c>
      <c r="D7" s="54" t="s">
        <v>63</v>
      </c>
      <c r="E7" s="54" t="s">
        <v>64</v>
      </c>
      <c r="F7" s="54" t="s">
        <v>80</v>
      </c>
      <c r="G7" s="54" t="s">
        <v>81</v>
      </c>
      <c r="H7" s="54" t="s">
        <v>36</v>
      </c>
      <c r="I7" s="54" t="s">
        <v>47</v>
      </c>
      <c r="J7" s="56"/>
      <c r="K7" s="56"/>
      <c r="L7" s="58"/>
    </row>
    <row r="8" ht="14.5" customHeight="1">
      <c r="A8" s="54" t="n">
        <v>2016</v>
      </c>
      <c r="B8" s="54" t="s">
        <v>61</v>
      </c>
      <c r="C8" s="54" t="s">
        <v>62</v>
      </c>
      <c r="D8" s="54" t="s">
        <v>63</v>
      </c>
      <c r="E8" s="54" t="s">
        <v>64</v>
      </c>
      <c r="F8" s="54" t="s">
        <v>82</v>
      </c>
      <c r="G8" s="54" t="s">
        <v>83</v>
      </c>
      <c r="H8" s="54" t="s">
        <v>36</v>
      </c>
      <c r="I8" s="54" t="s">
        <v>47</v>
      </c>
      <c r="J8" s="56" t="n">
        <v>4442</v>
      </c>
      <c r="K8" s="56" t="n">
        <v>44411</v>
      </c>
      <c r="L8" s="58" t="n">
        <v>903231.6</v>
      </c>
    </row>
    <row r="9" ht="14.5" customHeight="1">
      <c r="A9" s="54" t="n">
        <v>2016</v>
      </c>
      <c r="B9" s="54" t="s">
        <v>61</v>
      </c>
      <c r="C9" s="54" t="s">
        <v>62</v>
      </c>
      <c r="D9" s="54" t="s">
        <v>63</v>
      </c>
      <c r="E9" s="54" t="s">
        <v>64</v>
      </c>
      <c r="F9" s="54" t="s">
        <v>82</v>
      </c>
      <c r="G9" s="54" t="s">
        <v>83</v>
      </c>
      <c r="H9" s="54" t="s">
        <v>36</v>
      </c>
      <c r="I9" s="54" t="s">
        <v>48</v>
      </c>
      <c r="J9" s="56" t="n">
        <v>0</v>
      </c>
      <c r="K9" s="56" t="n">
        <v>1241</v>
      </c>
      <c r="L9" s="58" t="n">
        <v>23624.41</v>
      </c>
    </row>
    <row r="10" ht="14.5" customHeight="1">
      <c r="A10" s="54" t="n">
        <v>2016</v>
      </c>
      <c r="B10" s="54" t="s">
        <v>61</v>
      </c>
      <c r="C10" s="54" t="s">
        <v>62</v>
      </c>
      <c r="D10" s="54" t="s">
        <v>63</v>
      </c>
      <c r="E10" s="54" t="s">
        <v>64</v>
      </c>
      <c r="F10" s="54" t="s">
        <v>84</v>
      </c>
      <c r="G10" s="54" t="s">
        <v>85</v>
      </c>
      <c r="H10" s="54" t="s">
        <v>36</v>
      </c>
      <c r="I10" s="54" t="s">
        <v>47</v>
      </c>
      <c r="J10" s="56" t="n">
        <v>2557</v>
      </c>
      <c r="K10" s="56" t="n">
        <v>24278</v>
      </c>
      <c r="L10" s="58" t="n">
        <v>351767.41</v>
      </c>
    </row>
    <row r="11" ht="14.5" customHeight="1">
      <c r="A11" s="54" t="n">
        <v>2016</v>
      </c>
      <c r="B11" s="54" t="s">
        <v>61</v>
      </c>
      <c r="C11" s="54" t="s">
        <v>62</v>
      </c>
      <c r="D11" s="54" t="s">
        <v>63</v>
      </c>
      <c r="E11" s="54" t="s">
        <v>64</v>
      </c>
      <c r="F11" s="54" t="s">
        <v>84</v>
      </c>
      <c r="G11" s="54" t="s">
        <v>85</v>
      </c>
      <c r="H11" s="54" t="s">
        <v>36</v>
      </c>
      <c r="I11" s="54" t="s">
        <v>48</v>
      </c>
      <c r="J11" s="56" t="n">
        <v>0</v>
      </c>
      <c r="K11" s="56" t="n">
        <v>877</v>
      </c>
      <c r="L11" s="58" t="n">
        <v>11292.62</v>
      </c>
    </row>
    <row r="12" ht="14.5" customHeight="1">
      <c r="A12" s="54" t="n">
        <v>2016</v>
      </c>
      <c r="B12" s="54" t="s">
        <v>61</v>
      </c>
      <c r="C12" s="54" t="s">
        <v>62</v>
      </c>
      <c r="D12" s="54" t="s">
        <v>63</v>
      </c>
      <c r="E12" s="54" t="s">
        <v>64</v>
      </c>
      <c r="F12" s="54" t="s">
        <v>86</v>
      </c>
      <c r="G12" s="54" t="s">
        <v>87</v>
      </c>
      <c r="H12" s="54" t="s">
        <v>36</v>
      </c>
      <c r="I12" s="54" t="s">
        <v>47</v>
      </c>
      <c r="J12" s="56" t="n">
        <v>46463</v>
      </c>
      <c r="K12" s="56" t="n">
        <v>569589</v>
      </c>
      <c r="L12" s="58" t="n">
        <v>3434278.18</v>
      </c>
    </row>
    <row r="13" ht="14.5" customHeight="1">
      <c r="A13" s="54" t="n">
        <v>2016</v>
      </c>
      <c r="B13" s="54" t="s">
        <v>61</v>
      </c>
      <c r="C13" s="54" t="s">
        <v>62</v>
      </c>
      <c r="D13" s="54" t="s">
        <v>63</v>
      </c>
      <c r="E13" s="54" t="s">
        <v>64</v>
      </c>
      <c r="F13" s="54" t="s">
        <v>86</v>
      </c>
      <c r="G13" s="54" t="s">
        <v>87</v>
      </c>
      <c r="H13" s="54" t="s">
        <v>36</v>
      </c>
      <c r="I13" s="54" t="s">
        <v>48</v>
      </c>
      <c r="J13" s="56" t="n">
        <v>0</v>
      </c>
      <c r="K13" s="56" t="n">
        <v>26977</v>
      </c>
      <c r="L13" s="58" t="n">
        <v>134930.56</v>
      </c>
    </row>
    <row r="14" ht="14.5" customHeight="1">
      <c r="A14" s="54" t="n">
        <v>2016</v>
      </c>
      <c r="B14" s="54" t="s">
        <v>61</v>
      </c>
      <c r="C14" s="54" t="s">
        <v>62</v>
      </c>
      <c r="D14" s="54" t="s">
        <v>63</v>
      </c>
      <c r="E14" s="54" t="s">
        <v>64</v>
      </c>
      <c r="F14" s="54" t="s">
        <v>88</v>
      </c>
      <c r="G14" s="54" t="s">
        <v>89</v>
      </c>
      <c r="H14" s="54" t="s">
        <v>36</v>
      </c>
      <c r="I14" s="54" t="s">
        <v>47</v>
      </c>
      <c r="J14" s="56" t="n">
        <v>137697</v>
      </c>
      <c r="K14" s="56" t="n">
        <v>1192136</v>
      </c>
      <c r="L14" s="58" t="n">
        <v>5214375.55</v>
      </c>
    </row>
    <row r="15" ht="14.5" customHeight="1">
      <c r="A15" s="54" t="n">
        <v>2016</v>
      </c>
      <c r="B15" s="54" t="s">
        <v>61</v>
      </c>
      <c r="C15" s="54" t="s">
        <v>62</v>
      </c>
      <c r="D15" s="54" t="s">
        <v>63</v>
      </c>
      <c r="E15" s="54" t="s">
        <v>64</v>
      </c>
      <c r="F15" s="54" t="s">
        <v>88</v>
      </c>
      <c r="G15" s="54" t="s">
        <v>89</v>
      </c>
      <c r="H15" s="54" t="s">
        <v>36</v>
      </c>
      <c r="I15" s="54" t="s">
        <v>48</v>
      </c>
      <c r="J15" s="56" t="n">
        <v>0</v>
      </c>
      <c r="K15" s="56" t="n">
        <v>75141</v>
      </c>
      <c r="L15" s="58" t="n">
        <v>352618.18</v>
      </c>
    </row>
    <row r="16" ht="14.5" customHeight="1">
      <c r="A16" s="54" t="n">
        <v>2016</v>
      </c>
      <c r="B16" s="54" t="s">
        <v>61</v>
      </c>
      <c r="C16" s="54" t="s">
        <v>62</v>
      </c>
      <c r="D16" s="54" t="s">
        <v>63</v>
      </c>
      <c r="E16" s="54" t="s">
        <v>64</v>
      </c>
      <c r="F16" s="54" t="s">
        <v>90</v>
      </c>
      <c r="G16" s="54" t="s">
        <v>91</v>
      </c>
      <c r="H16" s="54" t="s">
        <v>39</v>
      </c>
      <c r="I16" s="54" t="s">
        <v>47</v>
      </c>
      <c r="J16" s="56" t="n">
        <v>46</v>
      </c>
      <c r="K16" s="56" t="n">
        <v>56</v>
      </c>
      <c r="L16" s="58" t="n">
        <v>268.1</v>
      </c>
    </row>
    <row r="17" ht="14.5" customHeight="1">
      <c r="A17" s="54" t="n">
        <v>2016</v>
      </c>
      <c r="B17" s="54" t="s">
        <v>61</v>
      </c>
      <c r="C17" s="54" t="s">
        <v>62</v>
      </c>
      <c r="D17" s="54" t="s">
        <v>63</v>
      </c>
      <c r="E17" s="54" t="s">
        <v>64</v>
      </c>
      <c r="F17" s="54" t="s">
        <v>90</v>
      </c>
      <c r="G17" s="54" t="s">
        <v>91</v>
      </c>
      <c r="H17" s="54" t="s">
        <v>39</v>
      </c>
      <c r="I17" s="54" t="s">
        <v>48</v>
      </c>
      <c r="J17" s="56" t="n">
        <v>0</v>
      </c>
      <c r="K17" s="56" t="n">
        <v>14</v>
      </c>
      <c r="L17" s="58" t="n">
        <v>55.64</v>
      </c>
    </row>
    <row r="18" ht="14.5" customHeight="1">
      <c r="A18" s="54" t="n">
        <v>2016</v>
      </c>
      <c r="B18" s="54" t="s">
        <v>61</v>
      </c>
      <c r="C18" s="54" t="s">
        <v>62</v>
      </c>
      <c r="D18" s="54" t="s">
        <v>63</v>
      </c>
      <c r="E18" s="54" t="s">
        <v>64</v>
      </c>
      <c r="F18" s="54" t="s">
        <v>92</v>
      </c>
      <c r="G18" s="54" t="s">
        <v>93</v>
      </c>
      <c r="H18" s="54" t="s">
        <v>39</v>
      </c>
      <c r="I18" s="54" t="s">
        <v>47</v>
      </c>
      <c r="J18" s="56" t="n">
        <v>94148</v>
      </c>
      <c r="K18" s="56" t="n">
        <v>693309</v>
      </c>
      <c r="L18" s="58" t="n">
        <v>724324.18</v>
      </c>
    </row>
    <row r="19" ht="14.5" customHeight="1">
      <c r="A19" s="54" t="n">
        <v>2016</v>
      </c>
      <c r="B19" s="54" t="s">
        <v>61</v>
      </c>
      <c r="C19" s="54" t="s">
        <v>62</v>
      </c>
      <c r="D19" s="54" t="s">
        <v>63</v>
      </c>
      <c r="E19" s="54" t="s">
        <v>64</v>
      </c>
      <c r="F19" s="54" t="s">
        <v>92</v>
      </c>
      <c r="G19" s="54" t="s">
        <v>93</v>
      </c>
      <c r="H19" s="54" t="s">
        <v>39</v>
      </c>
      <c r="I19" s="54" t="s">
        <v>48</v>
      </c>
      <c r="J19" s="56" t="n">
        <v>0</v>
      </c>
      <c r="K19" s="56" t="n">
        <v>28734</v>
      </c>
      <c r="L19" s="58" t="n">
        <v>27519.07</v>
      </c>
    </row>
    <row r="20" ht="14.5" customHeight="1">
      <c r="A20" s="54" t="n">
        <v>2016</v>
      </c>
      <c r="B20" s="54" t="s">
        <v>61</v>
      </c>
      <c r="C20" s="54" t="s">
        <v>62</v>
      </c>
      <c r="D20" s="54" t="s">
        <v>63</v>
      </c>
      <c r="E20" s="54" t="s">
        <v>64</v>
      </c>
      <c r="F20" s="54" t="s">
        <v>94</v>
      </c>
      <c r="G20" s="54" t="s">
        <v>95</v>
      </c>
      <c r="H20" s="54" t="s">
        <v>39</v>
      </c>
      <c r="I20" s="54" t="s">
        <v>47</v>
      </c>
      <c r="J20" s="56" t="n">
        <v>969162</v>
      </c>
      <c r="K20" s="56" t="n">
        <v>5367249</v>
      </c>
      <c r="L20" s="58" t="n">
        <v>5062783.38</v>
      </c>
    </row>
    <row r="21" ht="14.5" customHeight="1">
      <c r="A21" s="54" t="n">
        <v>2016</v>
      </c>
      <c r="B21" s="54" t="s">
        <v>61</v>
      </c>
      <c r="C21" s="54" t="s">
        <v>62</v>
      </c>
      <c r="D21" s="54" t="s">
        <v>63</v>
      </c>
      <c r="E21" s="54" t="s">
        <v>64</v>
      </c>
      <c r="F21" s="54" t="s">
        <v>94</v>
      </c>
      <c r="G21" s="54" t="s">
        <v>95</v>
      </c>
      <c r="H21" s="54" t="s">
        <v>39</v>
      </c>
      <c r="I21" s="54" t="s">
        <v>48</v>
      </c>
      <c r="J21" s="56" t="n">
        <v>0</v>
      </c>
      <c r="K21" s="56" t="n">
        <v>261293</v>
      </c>
      <c r="L21" s="58" t="n">
        <v>219358.07</v>
      </c>
    </row>
    <row r="22" ht="14.5" customHeight="1">
      <c r="A22" s="54" t="n">
        <v>2016</v>
      </c>
      <c r="B22" s="54" t="s">
        <v>61</v>
      </c>
      <c r="C22" s="54" t="s">
        <v>62</v>
      </c>
      <c r="D22" s="54" t="s">
        <v>65</v>
      </c>
      <c r="E22" s="54" t="s">
        <v>66</v>
      </c>
      <c r="F22" s="54" t="s">
        <v>96</v>
      </c>
      <c r="G22" s="54" t="s">
        <v>97</v>
      </c>
      <c r="H22" s="54" t="s">
        <v>36</v>
      </c>
      <c r="I22" s="54" t="s">
        <v>47</v>
      </c>
      <c r="J22" s="56" t="n">
        <v>6</v>
      </c>
      <c r="K22" s="56" t="n">
        <v>6</v>
      </c>
      <c r="L22" s="58" t="n">
        <v>20.27</v>
      </c>
    </row>
    <row r="23" ht="14.5" customHeight="1">
      <c r="A23" s="54" t="n">
        <v>2016</v>
      </c>
      <c r="B23" s="54" t="s">
        <v>61</v>
      </c>
      <c r="C23" s="54" t="s">
        <v>62</v>
      </c>
      <c r="D23" s="54" t="s">
        <v>65</v>
      </c>
      <c r="E23" s="54" t="s">
        <v>66</v>
      </c>
      <c r="F23" s="54" t="s">
        <v>96</v>
      </c>
      <c r="G23" s="54" t="s">
        <v>97</v>
      </c>
      <c r="H23" s="54" t="s">
        <v>36</v>
      </c>
      <c r="I23" s="54" t="s">
        <v>48</v>
      </c>
      <c r="J23" s="56" t="n">
        <v>0</v>
      </c>
      <c r="K23" s="56" t="n">
        <v>8</v>
      </c>
      <c r="L23" s="58" t="n">
        <v>53.09</v>
      </c>
    </row>
    <row r="24" ht="14.5" customHeight="1">
      <c r="A24" s="54" t="n">
        <v>2016</v>
      </c>
      <c r="B24" s="54" t="s">
        <v>61</v>
      </c>
      <c r="C24" s="54" t="s">
        <v>62</v>
      </c>
      <c r="D24" s="54" t="s">
        <v>65</v>
      </c>
      <c r="E24" s="54" t="s">
        <v>66</v>
      </c>
      <c r="F24" s="54" t="s">
        <v>98</v>
      </c>
      <c r="G24" s="54" t="s">
        <v>99</v>
      </c>
      <c r="H24" s="54" t="s">
        <v>36</v>
      </c>
      <c r="I24" s="54" t="s">
        <v>47</v>
      </c>
      <c r="J24" s="56" t="n">
        <v>13950</v>
      </c>
      <c r="K24" s="56" t="n">
        <v>69120</v>
      </c>
      <c r="L24" s="58" t="n">
        <v>529458.58</v>
      </c>
    </row>
    <row r="25" ht="14.5" customHeight="1">
      <c r="A25" s="54" t="n">
        <v>2016</v>
      </c>
      <c r="B25" s="54" t="s">
        <v>61</v>
      </c>
      <c r="C25" s="54" t="s">
        <v>62</v>
      </c>
      <c r="D25" s="54" t="s">
        <v>65</v>
      </c>
      <c r="E25" s="54" t="s">
        <v>66</v>
      </c>
      <c r="F25" s="54" t="s">
        <v>98</v>
      </c>
      <c r="G25" s="54" t="s">
        <v>99</v>
      </c>
      <c r="H25" s="54" t="s">
        <v>36</v>
      </c>
      <c r="I25" s="54" t="s">
        <v>48</v>
      </c>
      <c r="J25" s="56" t="n">
        <v>0</v>
      </c>
      <c r="K25" s="56" t="n">
        <v>11375</v>
      </c>
      <c r="L25" s="58" t="n">
        <v>66531.86</v>
      </c>
    </row>
    <row r="26" ht="14.5" customHeight="1">
      <c r="A26" s="54" t="n">
        <v>2016</v>
      </c>
      <c r="B26" s="54" t="s">
        <v>61</v>
      </c>
      <c r="C26" s="54" t="s">
        <v>62</v>
      </c>
      <c r="D26" s="54" t="s">
        <v>65</v>
      </c>
      <c r="E26" s="54" t="s">
        <v>66</v>
      </c>
      <c r="F26" s="54" t="s">
        <v>100</v>
      </c>
      <c r="G26" s="54" t="s">
        <v>101</v>
      </c>
      <c r="H26" s="54" t="s">
        <v>36</v>
      </c>
      <c r="I26" s="54" t="s">
        <v>47</v>
      </c>
      <c r="J26" s="56" t="n">
        <v>1134554</v>
      </c>
      <c r="K26" s="56" t="n">
        <v>4946397</v>
      </c>
      <c r="L26" s="58" t="n">
        <v>7412825.12</v>
      </c>
    </row>
    <row r="27" ht="14.5" customHeight="1">
      <c r="A27" s="54" t="n">
        <v>2016</v>
      </c>
      <c r="B27" s="54" t="s">
        <v>61</v>
      </c>
      <c r="C27" s="54" t="s">
        <v>62</v>
      </c>
      <c r="D27" s="54" t="s">
        <v>65</v>
      </c>
      <c r="E27" s="54" t="s">
        <v>66</v>
      </c>
      <c r="F27" s="54" t="s">
        <v>100</v>
      </c>
      <c r="G27" s="54" t="s">
        <v>101</v>
      </c>
      <c r="H27" s="54" t="s">
        <v>36</v>
      </c>
      <c r="I27" s="54" t="s">
        <v>48</v>
      </c>
      <c r="J27" s="56" t="n">
        <v>0</v>
      </c>
      <c r="K27" s="56" t="n">
        <v>350125</v>
      </c>
      <c r="L27" s="58" t="n">
        <v>1134419.48</v>
      </c>
    </row>
    <row r="28" ht="14.5" customHeight="1">
      <c r="A28" s="54" t="n">
        <v>2016</v>
      </c>
      <c r="B28" s="54" t="s">
        <v>61</v>
      </c>
      <c r="C28" s="54" t="s">
        <v>62</v>
      </c>
      <c r="D28" s="54" t="s">
        <v>65</v>
      </c>
      <c r="E28" s="54" t="s">
        <v>66</v>
      </c>
      <c r="F28" s="54" t="s">
        <v>102</v>
      </c>
      <c r="G28" s="54" t="s">
        <v>103</v>
      </c>
      <c r="H28" s="54" t="s">
        <v>36</v>
      </c>
      <c r="I28" s="54" t="s">
        <v>47</v>
      </c>
      <c r="J28" s="56" t="n">
        <v>170014</v>
      </c>
      <c r="K28" s="56" t="n">
        <v>1034680</v>
      </c>
      <c r="L28" s="58" t="n">
        <v>4002691.8</v>
      </c>
    </row>
    <row r="29" ht="14.5" customHeight="1">
      <c r="A29" s="54" t="n">
        <v>2016</v>
      </c>
      <c r="B29" s="54" t="s">
        <v>61</v>
      </c>
      <c r="C29" s="54" t="s">
        <v>62</v>
      </c>
      <c r="D29" s="54" t="s">
        <v>65</v>
      </c>
      <c r="E29" s="54" t="s">
        <v>66</v>
      </c>
      <c r="F29" s="54" t="s">
        <v>102</v>
      </c>
      <c r="G29" s="54" t="s">
        <v>103</v>
      </c>
      <c r="H29" s="54" t="s">
        <v>36</v>
      </c>
      <c r="I29" s="54" t="s">
        <v>48</v>
      </c>
      <c r="J29" s="56" t="n">
        <v>0</v>
      </c>
      <c r="K29" s="56" t="n">
        <v>71946</v>
      </c>
      <c r="L29" s="58" t="n">
        <v>237349.13</v>
      </c>
    </row>
    <row r="30" ht="14.5" customHeight="1">
      <c r="A30" s="54" t="n">
        <v>2016</v>
      </c>
      <c r="B30" s="54" t="s">
        <v>61</v>
      </c>
      <c r="C30" s="54" t="s">
        <v>62</v>
      </c>
      <c r="D30" s="54" t="s">
        <v>65</v>
      </c>
      <c r="E30" s="54" t="s">
        <v>66</v>
      </c>
      <c r="F30" s="54" t="s">
        <v>104</v>
      </c>
      <c r="G30" s="54" t="s">
        <v>105</v>
      </c>
      <c r="H30" s="54" t="s">
        <v>36</v>
      </c>
      <c r="I30" s="54" t="s">
        <v>47</v>
      </c>
      <c r="J30" s="56" t="n">
        <v>13021</v>
      </c>
      <c r="K30" s="56" t="n">
        <v>101458</v>
      </c>
      <c r="L30" s="58" t="n">
        <v>209368.55</v>
      </c>
    </row>
    <row r="31" ht="14.5" customHeight="1">
      <c r="A31" s="54" t="n">
        <v>2016</v>
      </c>
      <c r="B31" s="54" t="s">
        <v>61</v>
      </c>
      <c r="C31" s="54" t="s">
        <v>62</v>
      </c>
      <c r="D31" s="54" t="s">
        <v>65</v>
      </c>
      <c r="E31" s="54" t="s">
        <v>66</v>
      </c>
      <c r="F31" s="54" t="s">
        <v>104</v>
      </c>
      <c r="G31" s="54" t="s">
        <v>105</v>
      </c>
      <c r="H31" s="54" t="s">
        <v>36</v>
      </c>
      <c r="I31" s="54" t="s">
        <v>48</v>
      </c>
      <c r="J31" s="56" t="n">
        <v>0</v>
      </c>
      <c r="K31" s="56" t="n">
        <v>3759</v>
      </c>
      <c r="L31" s="58" t="n">
        <v>9153.8</v>
      </c>
    </row>
    <row r="32" ht="14.5" customHeight="1">
      <c r="A32" s="54" t="n">
        <v>2016</v>
      </c>
      <c r="B32" s="54" t="s">
        <v>67</v>
      </c>
      <c r="C32" s="54" t="s">
        <v>68</v>
      </c>
      <c r="D32" s="54" t="s">
        <v>69</v>
      </c>
      <c r="E32" s="54" t="s">
        <v>70</v>
      </c>
      <c r="F32" s="54" t="s">
        <v>106</v>
      </c>
      <c r="G32" s="54" t="s">
        <v>107</v>
      </c>
      <c r="H32" s="54" t="s">
        <v>38</v>
      </c>
      <c r="I32" s="54" t="s">
        <v>47</v>
      </c>
      <c r="J32" s="56" t="n">
        <v>3538550</v>
      </c>
      <c r="K32" s="56" t="n">
        <v>15105964</v>
      </c>
      <c r="L32" s="58" t="n">
        <v>80090702</v>
      </c>
    </row>
    <row r="33" ht="14.5" customHeight="1">
      <c r="A33" s="54" t="n">
        <v>2016</v>
      </c>
      <c r="B33" s="54" t="s">
        <v>67</v>
      </c>
      <c r="C33" s="54" t="s">
        <v>68</v>
      </c>
      <c r="D33" s="54" t="s">
        <v>69</v>
      </c>
      <c r="E33" s="54" t="s">
        <v>70</v>
      </c>
      <c r="F33" s="54" t="s">
        <v>106</v>
      </c>
      <c r="G33" s="54" t="s">
        <v>107</v>
      </c>
      <c r="H33" s="54" t="s">
        <v>38</v>
      </c>
      <c r="I33" s="54" t="s">
        <v>48</v>
      </c>
      <c r="J33" s="56" t="n">
        <v>0</v>
      </c>
      <c r="K33" s="56" t="n">
        <v>564602</v>
      </c>
      <c r="L33" s="58" t="n">
        <v>2706419.93</v>
      </c>
    </row>
    <row r="34" ht="14.5" customHeight="1">
      <c r="A34" s="54" t="n">
        <v>2016</v>
      </c>
      <c r="B34" s="54" t="s">
        <v>67</v>
      </c>
      <c r="C34" s="54" t="s">
        <v>68</v>
      </c>
      <c r="D34" s="54" t="s">
        <v>69</v>
      </c>
      <c r="E34" s="54" t="s">
        <v>70</v>
      </c>
      <c r="F34" s="54" t="s">
        <v>108</v>
      </c>
      <c r="G34" s="54" t="s">
        <v>109</v>
      </c>
      <c r="H34" s="54" t="s">
        <v>38</v>
      </c>
      <c r="I34" s="54" t="s">
        <v>47</v>
      </c>
      <c r="J34" s="56" t="n">
        <v>585270</v>
      </c>
      <c r="K34" s="56" t="n">
        <v>2258256</v>
      </c>
      <c r="L34" s="58" t="n">
        <v>9520662.13</v>
      </c>
    </row>
    <row r="35" ht="14.5" customHeight="1">
      <c r="A35" s="54" t="n">
        <v>2016</v>
      </c>
      <c r="B35" s="54" t="s">
        <v>67</v>
      </c>
      <c r="C35" s="54" t="s">
        <v>68</v>
      </c>
      <c r="D35" s="54" t="s">
        <v>69</v>
      </c>
      <c r="E35" s="54" t="s">
        <v>70</v>
      </c>
      <c r="F35" s="54" t="s">
        <v>108</v>
      </c>
      <c r="G35" s="54" t="s">
        <v>109</v>
      </c>
      <c r="H35" s="54" t="s">
        <v>38</v>
      </c>
      <c r="I35" s="54" t="s">
        <v>48</v>
      </c>
      <c r="J35" s="56" t="n">
        <v>0</v>
      </c>
      <c r="K35" s="56" t="n">
        <v>83637</v>
      </c>
      <c r="L35" s="58" t="n">
        <v>304397.97</v>
      </c>
    </row>
    <row r="36" ht="14.5" customHeight="1">
      <c r="A36" s="54" t="n">
        <v>2016</v>
      </c>
      <c r="B36" s="54" t="s">
        <v>67</v>
      </c>
      <c r="C36" s="54" t="s">
        <v>68</v>
      </c>
      <c r="D36" s="54" t="s">
        <v>71</v>
      </c>
      <c r="E36" s="54" t="s">
        <v>72</v>
      </c>
      <c r="F36" s="54" t="s">
        <v>110</v>
      </c>
      <c r="G36" s="54" t="s">
        <v>111</v>
      </c>
      <c r="H36" s="54" t="s">
        <v>38</v>
      </c>
      <c r="I36" s="54" t="s">
        <v>47</v>
      </c>
      <c r="J36" s="56" t="n">
        <v>220</v>
      </c>
      <c r="K36" s="56" t="n">
        <v>1292</v>
      </c>
      <c r="L36" s="58" t="n">
        <v>33076.09</v>
      </c>
    </row>
    <row r="37" ht="14.5" customHeight="1">
      <c r="A37" s="54" t="n">
        <v>2016</v>
      </c>
      <c r="B37" s="54" t="s">
        <v>67</v>
      </c>
      <c r="C37" s="54" t="s">
        <v>68</v>
      </c>
      <c r="D37" s="54" t="s">
        <v>71</v>
      </c>
      <c r="E37" s="54" t="s">
        <v>72</v>
      </c>
      <c r="F37" s="54" t="s">
        <v>110</v>
      </c>
      <c r="G37" s="54" t="s">
        <v>111</v>
      </c>
      <c r="H37" s="54" t="s">
        <v>38</v>
      </c>
      <c r="I37" s="54" t="s">
        <v>48</v>
      </c>
      <c r="J37" s="56" t="n">
        <v>0</v>
      </c>
      <c r="K37" s="56" t="n">
        <v>137</v>
      </c>
      <c r="L37" s="58" t="n">
        <v>1768.75</v>
      </c>
    </row>
    <row r="38" ht="14.5" customHeight="1">
      <c r="A38" s="54" t="n">
        <v>2016</v>
      </c>
      <c r="B38" s="54" t="s">
        <v>67</v>
      </c>
      <c r="C38" s="54" t="s">
        <v>68</v>
      </c>
      <c r="D38" s="54" t="s">
        <v>71</v>
      </c>
      <c r="E38" s="54" t="s">
        <v>72</v>
      </c>
      <c r="F38" s="54" t="s">
        <v>112</v>
      </c>
      <c r="G38" s="54" t="s">
        <v>113</v>
      </c>
      <c r="H38" s="54" t="s">
        <v>38</v>
      </c>
      <c r="I38" s="54" t="s">
        <v>47</v>
      </c>
      <c r="J38" s="56" t="n">
        <v>1202733</v>
      </c>
      <c r="K38" s="56" t="n">
        <v>6905525</v>
      </c>
      <c r="L38" s="58" t="n">
        <v>37100093.99</v>
      </c>
    </row>
    <row r="39" ht="14.5" customHeight="1">
      <c r="A39" s="54" t="n">
        <v>2016</v>
      </c>
      <c r="B39" s="54" t="s">
        <v>67</v>
      </c>
      <c r="C39" s="54" t="s">
        <v>68</v>
      </c>
      <c r="D39" s="54" t="s">
        <v>71</v>
      </c>
      <c r="E39" s="54" t="s">
        <v>72</v>
      </c>
      <c r="F39" s="54" t="s">
        <v>112</v>
      </c>
      <c r="G39" s="54" t="s">
        <v>113</v>
      </c>
      <c r="H39" s="54" t="s">
        <v>38</v>
      </c>
      <c r="I39" s="54" t="s">
        <v>48</v>
      </c>
      <c r="J39" s="56" t="n">
        <v>0</v>
      </c>
      <c r="K39" s="56" t="n">
        <v>426970</v>
      </c>
      <c r="L39" s="58" t="n">
        <v>2794429.35</v>
      </c>
    </row>
    <row r="40" ht="14.5" customHeight="1">
      <c r="A40" s="54" t="n">
        <v>2016</v>
      </c>
      <c r="B40" s="54" t="s">
        <v>67</v>
      </c>
      <c r="C40" s="54" t="s">
        <v>68</v>
      </c>
      <c r="D40" s="54" t="s">
        <v>71</v>
      </c>
      <c r="E40" s="54" t="s">
        <v>72</v>
      </c>
      <c r="F40" s="54" t="s">
        <v>114</v>
      </c>
      <c r="G40" s="54" t="s">
        <v>115</v>
      </c>
      <c r="H40" s="54" t="s">
        <v>38</v>
      </c>
      <c r="I40" s="54" t="s">
        <v>47</v>
      </c>
      <c r="J40" s="56" t="n">
        <v>785</v>
      </c>
      <c r="K40" s="56" t="n">
        <v>8671</v>
      </c>
      <c r="L40" s="58" t="n">
        <v>346921.82</v>
      </c>
    </row>
    <row r="41" ht="14.5" customHeight="1">
      <c r="A41" s="54" t="n">
        <v>2016</v>
      </c>
      <c r="B41" s="54" t="s">
        <v>67</v>
      </c>
      <c r="C41" s="54" t="s">
        <v>68</v>
      </c>
      <c r="D41" s="54" t="s">
        <v>71</v>
      </c>
      <c r="E41" s="54" t="s">
        <v>72</v>
      </c>
      <c r="F41" s="54" t="s">
        <v>114</v>
      </c>
      <c r="G41" s="54" t="s">
        <v>115</v>
      </c>
      <c r="H41" s="54" t="s">
        <v>38</v>
      </c>
      <c r="I41" s="54" t="s">
        <v>48</v>
      </c>
      <c r="J41" s="56" t="n">
        <v>0</v>
      </c>
      <c r="K41" s="56" t="n">
        <v>778</v>
      </c>
      <c r="L41" s="58" t="n">
        <v>25978.39</v>
      </c>
    </row>
    <row r="42" ht="14.5" customHeight="1">
      <c r="A42" s="54" t="n">
        <v>2016</v>
      </c>
      <c r="B42" s="54" t="s">
        <v>67</v>
      </c>
      <c r="C42" s="54" t="s">
        <v>68</v>
      </c>
      <c r="D42" s="54" t="s">
        <v>71</v>
      </c>
      <c r="E42" s="54" t="s">
        <v>72</v>
      </c>
      <c r="F42" s="54" t="s">
        <v>116</v>
      </c>
      <c r="G42" s="54" t="s">
        <v>117</v>
      </c>
      <c r="H42" s="54" t="s">
        <v>38</v>
      </c>
      <c r="I42" s="54" t="s">
        <v>47</v>
      </c>
      <c r="J42" s="56" t="n">
        <v>125550</v>
      </c>
      <c r="K42" s="56" t="n">
        <v>1164294</v>
      </c>
      <c r="L42" s="58" t="n">
        <v>51762885.25</v>
      </c>
    </row>
    <row r="43" ht="14.5" customHeight="1">
      <c r="A43" s="54" t="n">
        <v>2016</v>
      </c>
      <c r="B43" s="54" t="s">
        <v>67</v>
      </c>
      <c r="C43" s="54" t="s">
        <v>68</v>
      </c>
      <c r="D43" s="54" t="s">
        <v>71</v>
      </c>
      <c r="E43" s="54" t="s">
        <v>72</v>
      </c>
      <c r="F43" s="54" t="s">
        <v>116</v>
      </c>
      <c r="G43" s="54" t="s">
        <v>117</v>
      </c>
      <c r="H43" s="54" t="s">
        <v>38</v>
      </c>
      <c r="I43" s="54" t="s">
        <v>48</v>
      </c>
      <c r="J43" s="56" t="n">
        <v>0</v>
      </c>
      <c r="K43" s="56" t="n">
        <v>81897</v>
      </c>
      <c r="L43" s="58" t="n">
        <v>3441373.15</v>
      </c>
    </row>
    <row r="44" ht="14.5" customHeight="1">
      <c r="A44" s="54"/>
      <c r="B44" s="54" t="s">
        <v>67</v>
      </c>
      <c r="C44" s="54" t="s">
        <v>68</v>
      </c>
      <c r="D44" s="54" t="s">
        <v>71</v>
      </c>
      <c r="E44" s="54" t="s">
        <v>72</v>
      </c>
      <c r="F44" s="54" t="s">
        <v>118</v>
      </c>
      <c r="G44" s="54" t="s">
        <v>119</v>
      </c>
      <c r="H44" s="54" t="s">
        <v>38</v>
      </c>
      <c r="I44" s="54" t="s">
        <v>47</v>
      </c>
      <c r="J44" s="56"/>
      <c r="K44" s="56"/>
      <c r="L44" s="58"/>
    </row>
    <row r="45" ht="14.5" customHeight="1">
      <c r="A45" s="54" t="n">
        <v>2016</v>
      </c>
      <c r="B45" s="54" t="s">
        <v>67</v>
      </c>
      <c r="C45" s="54" t="s">
        <v>68</v>
      </c>
      <c r="D45" s="54" t="s">
        <v>71</v>
      </c>
      <c r="E45" s="54" t="s">
        <v>72</v>
      </c>
      <c r="F45" s="54" t="s">
        <v>120</v>
      </c>
      <c r="G45" s="54" t="s">
        <v>121</v>
      </c>
      <c r="H45" s="54" t="s">
        <v>38</v>
      </c>
      <c r="I45" s="54" t="s">
        <v>47</v>
      </c>
      <c r="J45" s="56" t="n">
        <v>122113</v>
      </c>
      <c r="K45" s="56" t="n">
        <v>1436197</v>
      </c>
      <c r="L45" s="58" t="n">
        <v>48502281.66</v>
      </c>
    </row>
    <row r="46" ht="14.5" customHeight="1">
      <c r="A46" s="54" t="n">
        <v>2016</v>
      </c>
      <c r="B46" s="54" t="s">
        <v>67</v>
      </c>
      <c r="C46" s="54" t="s">
        <v>68</v>
      </c>
      <c r="D46" s="54" t="s">
        <v>71</v>
      </c>
      <c r="E46" s="54" t="s">
        <v>72</v>
      </c>
      <c r="F46" s="54" t="s">
        <v>120</v>
      </c>
      <c r="G46" s="54" t="s">
        <v>121</v>
      </c>
      <c r="H46" s="54" t="s">
        <v>38</v>
      </c>
      <c r="I46" s="54" t="s">
        <v>48</v>
      </c>
      <c r="J46" s="56" t="n">
        <v>0</v>
      </c>
      <c r="K46" s="56" t="n">
        <v>99317</v>
      </c>
      <c r="L46" s="58" t="n">
        <v>3306357.26</v>
      </c>
    </row>
    <row r="47" ht="14.5" customHeight="1">
      <c r="A47" s="54" t="n">
        <v>2016</v>
      </c>
      <c r="B47" s="54" t="s">
        <v>67</v>
      </c>
      <c r="C47" s="54" t="s">
        <v>68</v>
      </c>
      <c r="D47" s="54" t="s">
        <v>71</v>
      </c>
      <c r="E47" s="54" t="s">
        <v>72</v>
      </c>
      <c r="F47" s="54" t="s">
        <v>122</v>
      </c>
      <c r="G47" s="54" t="s">
        <v>123</v>
      </c>
      <c r="H47" s="54" t="s">
        <v>38</v>
      </c>
      <c r="I47" s="54" t="s">
        <v>47</v>
      </c>
      <c r="J47" s="56" t="n">
        <v>7389</v>
      </c>
      <c r="K47" s="56" t="n">
        <v>68665</v>
      </c>
      <c r="L47" s="58" t="n">
        <v>4794126.25</v>
      </c>
    </row>
    <row r="48" ht="14.5" customHeight="1">
      <c r="A48" s="54" t="n">
        <v>2016</v>
      </c>
      <c r="B48" s="54" t="s">
        <v>67</v>
      </c>
      <c r="C48" s="54" t="s">
        <v>68</v>
      </c>
      <c r="D48" s="54" t="s">
        <v>71</v>
      </c>
      <c r="E48" s="54" t="s">
        <v>72</v>
      </c>
      <c r="F48" s="54" t="s">
        <v>122</v>
      </c>
      <c r="G48" s="54" t="s">
        <v>123</v>
      </c>
      <c r="H48" s="54" t="s">
        <v>38</v>
      </c>
      <c r="I48" s="54" t="s">
        <v>48</v>
      </c>
      <c r="J48" s="56" t="n">
        <v>0</v>
      </c>
      <c r="K48" s="56" t="n">
        <v>3876</v>
      </c>
      <c r="L48" s="58" t="n">
        <v>270803.92</v>
      </c>
    </row>
    <row r="49" ht="14.5" customHeight="1">
      <c r="A49" s="54" t="n">
        <v>2016</v>
      </c>
      <c r="B49" s="54" t="s">
        <v>67</v>
      </c>
      <c r="C49" s="54" t="s">
        <v>68</v>
      </c>
      <c r="D49" s="54" t="s">
        <v>71</v>
      </c>
      <c r="E49" s="54" t="s">
        <v>72</v>
      </c>
      <c r="F49" s="54" t="s">
        <v>124</v>
      </c>
      <c r="G49" s="54" t="s">
        <v>125</v>
      </c>
      <c r="H49" s="54" t="s">
        <v>38</v>
      </c>
      <c r="I49" s="54" t="s">
        <v>47</v>
      </c>
      <c r="J49" s="56" t="n">
        <v>14411</v>
      </c>
      <c r="K49" s="56" t="n">
        <v>108265</v>
      </c>
      <c r="L49" s="58" t="n">
        <v>5181426.91</v>
      </c>
    </row>
    <row r="50" ht="14.5" customHeight="1">
      <c r="A50" s="54" t="n">
        <v>2016</v>
      </c>
      <c r="B50" s="54" t="s">
        <v>67</v>
      </c>
      <c r="C50" s="54" t="s">
        <v>68</v>
      </c>
      <c r="D50" s="54" t="s">
        <v>71</v>
      </c>
      <c r="E50" s="54" t="s">
        <v>72</v>
      </c>
      <c r="F50" s="54" t="s">
        <v>124</v>
      </c>
      <c r="G50" s="54" t="s">
        <v>125</v>
      </c>
      <c r="H50" s="54" t="s">
        <v>38</v>
      </c>
      <c r="I50" s="54" t="s">
        <v>48</v>
      </c>
      <c r="J50" s="56" t="n">
        <v>0</v>
      </c>
      <c r="K50" s="56" t="n">
        <v>6689</v>
      </c>
      <c r="L50" s="58" t="n">
        <v>308285.43</v>
      </c>
    </row>
    <row r="51" ht="14.5" customHeight="1">
      <c r="A51" s="54" t="n">
        <v>2016</v>
      </c>
      <c r="B51" s="54" t="s">
        <v>67</v>
      </c>
      <c r="C51" s="54" t="s">
        <v>68</v>
      </c>
      <c r="D51" s="54" t="s">
        <v>71</v>
      </c>
      <c r="E51" s="54" t="s">
        <v>72</v>
      </c>
      <c r="F51" s="54" t="s">
        <v>126</v>
      </c>
      <c r="G51" s="54" t="s">
        <v>127</v>
      </c>
      <c r="H51" s="54" t="s">
        <v>38</v>
      </c>
      <c r="I51" s="54" t="s">
        <v>47</v>
      </c>
      <c r="J51" s="56" t="n">
        <v>273252</v>
      </c>
      <c r="K51" s="56" t="n">
        <v>2035128</v>
      </c>
      <c r="L51" s="58" t="n">
        <v>61550002.29</v>
      </c>
    </row>
    <row r="52" ht="14.5" customHeight="1">
      <c r="A52" s="54" t="n">
        <v>2016</v>
      </c>
      <c r="B52" s="54" t="s">
        <v>67</v>
      </c>
      <c r="C52" s="54" t="s">
        <v>68</v>
      </c>
      <c r="D52" s="54" t="s">
        <v>71</v>
      </c>
      <c r="E52" s="54" t="s">
        <v>72</v>
      </c>
      <c r="F52" s="54" t="s">
        <v>126</v>
      </c>
      <c r="G52" s="54" t="s">
        <v>127</v>
      </c>
      <c r="H52" s="54" t="s">
        <v>38</v>
      </c>
      <c r="I52" s="54" t="s">
        <v>48</v>
      </c>
      <c r="J52" s="56" t="n">
        <v>0</v>
      </c>
      <c r="K52" s="56" t="n">
        <v>184193</v>
      </c>
      <c r="L52" s="58" t="n">
        <v>4241039.48</v>
      </c>
    </row>
    <row r="53" ht="14.5" customHeight="1">
      <c r="A53" s="54" t="n">
        <v>2016</v>
      </c>
      <c r="B53" s="54" t="s">
        <v>67</v>
      </c>
      <c r="C53" s="54" t="s">
        <v>68</v>
      </c>
      <c r="D53" s="54" t="s">
        <v>71</v>
      </c>
      <c r="E53" s="54" t="s">
        <v>72</v>
      </c>
      <c r="F53" s="54" t="s">
        <v>128</v>
      </c>
      <c r="G53" s="54" t="s">
        <v>129</v>
      </c>
      <c r="H53" s="54" t="s">
        <v>38</v>
      </c>
      <c r="I53" s="54" t="s">
        <v>47</v>
      </c>
      <c r="J53" s="56" t="n">
        <v>1270172</v>
      </c>
      <c r="K53" s="56" t="n">
        <v>4491262</v>
      </c>
      <c r="L53" s="58" t="n">
        <v>15294672.81</v>
      </c>
    </row>
    <row r="54" ht="14.5" customHeight="1">
      <c r="A54" s="54" t="n">
        <v>2016</v>
      </c>
      <c r="B54" s="54" t="s">
        <v>67</v>
      </c>
      <c r="C54" s="54" t="s">
        <v>68</v>
      </c>
      <c r="D54" s="54" t="s">
        <v>71</v>
      </c>
      <c r="E54" s="54" t="s">
        <v>72</v>
      </c>
      <c r="F54" s="54" t="s">
        <v>128</v>
      </c>
      <c r="G54" s="54" t="s">
        <v>129</v>
      </c>
      <c r="H54" s="54" t="s">
        <v>38</v>
      </c>
      <c r="I54" s="54" t="s">
        <v>48</v>
      </c>
      <c r="J54" s="56" t="n">
        <v>0</v>
      </c>
      <c r="K54" s="56" t="n">
        <v>180854</v>
      </c>
      <c r="L54" s="58" t="n">
        <v>527980.93</v>
      </c>
    </row>
    <row r="55" ht="14.5" customHeight="1">
      <c r="A55" s="54"/>
      <c r="B55" s="54" t="s">
        <v>67</v>
      </c>
      <c r="C55" s="54" t="s">
        <v>68</v>
      </c>
      <c r="D55" s="54" t="s">
        <v>71</v>
      </c>
      <c r="E55" s="54" t="s">
        <v>72</v>
      </c>
      <c r="F55" s="54" t="s">
        <v>130</v>
      </c>
      <c r="G55" s="54" t="s">
        <v>131</v>
      </c>
      <c r="H55" s="54" t="s">
        <v>38</v>
      </c>
      <c r="I55" s="54" t="s">
        <v>47</v>
      </c>
      <c r="J55" s="56"/>
      <c r="K55" s="56"/>
      <c r="L55" s="58"/>
    </row>
    <row r="56" ht="14.5" customHeight="1">
      <c r="A56" s="54" t="n">
        <v>2016</v>
      </c>
      <c r="B56" s="54" t="s">
        <v>67</v>
      </c>
      <c r="C56" s="54" t="s">
        <v>68</v>
      </c>
      <c r="D56" s="54" t="s">
        <v>71</v>
      </c>
      <c r="E56" s="54" t="s">
        <v>72</v>
      </c>
      <c r="F56" s="54" t="s">
        <v>130</v>
      </c>
      <c r="G56" s="54" t="s">
        <v>131</v>
      </c>
      <c r="H56" s="54" t="s">
        <v>38</v>
      </c>
      <c r="I56" s="54" t="s">
        <v>48</v>
      </c>
      <c r="J56" s="56" t="n">
        <v>0</v>
      </c>
      <c r="K56" s="56" t="n">
        <v>4</v>
      </c>
      <c r="L56" s="58" t="n">
        <v>737.49</v>
      </c>
    </row>
    <row r="57" ht="14.5" customHeight="1">
      <c r="A57" s="54" t="n">
        <v>2016</v>
      </c>
      <c r="B57" s="54" t="s">
        <v>67</v>
      </c>
      <c r="C57" s="54" t="s">
        <v>68</v>
      </c>
      <c r="D57" s="54" t="s">
        <v>71</v>
      </c>
      <c r="E57" s="54" t="s">
        <v>72</v>
      </c>
      <c r="F57" s="54" t="s">
        <v>132</v>
      </c>
      <c r="G57" s="54" t="s">
        <v>133</v>
      </c>
      <c r="H57" s="54" t="s">
        <v>38</v>
      </c>
      <c r="I57" s="54" t="s">
        <v>47</v>
      </c>
      <c r="J57" s="56" t="n">
        <v>226593</v>
      </c>
      <c r="K57" s="56" t="n">
        <v>1674655</v>
      </c>
      <c r="L57" s="58" t="n">
        <v>8153971.52</v>
      </c>
    </row>
    <row r="58" ht="14.5" customHeight="1">
      <c r="A58" s="54" t="n">
        <v>2016</v>
      </c>
      <c r="B58" s="54" t="s">
        <v>67</v>
      </c>
      <c r="C58" s="54" t="s">
        <v>68</v>
      </c>
      <c r="D58" s="54" t="s">
        <v>71</v>
      </c>
      <c r="E58" s="54" t="s">
        <v>72</v>
      </c>
      <c r="F58" s="54" t="s">
        <v>132</v>
      </c>
      <c r="G58" s="54" t="s">
        <v>133</v>
      </c>
      <c r="H58" s="54" t="s">
        <v>38</v>
      </c>
      <c r="I58" s="54" t="s">
        <v>48</v>
      </c>
      <c r="J58" s="56" t="n">
        <v>0</v>
      </c>
      <c r="K58" s="56" t="n">
        <v>83513</v>
      </c>
      <c r="L58" s="58" t="n">
        <v>270945.21</v>
      </c>
    </row>
    <row r="59" ht="14.5" customHeight="1">
      <c r="A59" s="54" t="n">
        <v>2016</v>
      </c>
      <c r="B59" s="54" t="s">
        <v>67</v>
      </c>
      <c r="C59" s="54" t="s">
        <v>68</v>
      </c>
      <c r="D59" s="54" t="s">
        <v>71</v>
      </c>
      <c r="E59" s="54" t="s">
        <v>72</v>
      </c>
      <c r="F59" s="54" t="s">
        <v>134</v>
      </c>
      <c r="G59" s="54" t="s">
        <v>135</v>
      </c>
      <c r="H59" s="54" t="s">
        <v>38</v>
      </c>
      <c r="I59" s="54" t="s">
        <v>47</v>
      </c>
      <c r="J59" s="56" t="n">
        <v>378</v>
      </c>
      <c r="K59" s="56" t="n">
        <v>3193</v>
      </c>
      <c r="L59" s="58" t="n">
        <v>1791967.19</v>
      </c>
    </row>
    <row r="60" ht="14.5" customHeight="1">
      <c r="A60" s="54" t="n">
        <v>2016</v>
      </c>
      <c r="B60" s="54" t="s">
        <v>67</v>
      </c>
      <c r="C60" s="54" t="s">
        <v>68</v>
      </c>
      <c r="D60" s="54" t="s">
        <v>71</v>
      </c>
      <c r="E60" s="54" t="s">
        <v>72</v>
      </c>
      <c r="F60" s="54" t="s">
        <v>134</v>
      </c>
      <c r="G60" s="54" t="s">
        <v>135</v>
      </c>
      <c r="H60" s="54" t="s">
        <v>38</v>
      </c>
      <c r="I60" s="54" t="s">
        <v>48</v>
      </c>
      <c r="J60" s="56" t="n">
        <v>0</v>
      </c>
      <c r="K60" s="56" t="n">
        <v>215</v>
      </c>
      <c r="L60" s="58" t="n">
        <v>138832.59</v>
      </c>
    </row>
    <row r="61" ht="14.5" customHeight="1">
      <c r="A61" s="54" t="n">
        <v>2016</v>
      </c>
      <c r="B61" s="54" t="s">
        <v>67</v>
      </c>
      <c r="C61" s="54" t="s">
        <v>68</v>
      </c>
      <c r="D61" s="54" t="s">
        <v>71</v>
      </c>
      <c r="E61" s="54" t="s">
        <v>72</v>
      </c>
      <c r="F61" s="54" t="s">
        <v>136</v>
      </c>
      <c r="G61" s="54" t="s">
        <v>137</v>
      </c>
      <c r="H61" s="54" t="s">
        <v>38</v>
      </c>
      <c r="I61" s="54" t="s">
        <v>47</v>
      </c>
      <c r="J61" s="56" t="n">
        <v>50509</v>
      </c>
      <c r="K61" s="56" t="n">
        <v>83604</v>
      </c>
      <c r="L61" s="58" t="n">
        <v>2367765.91</v>
      </c>
    </row>
    <row r="62" ht="14.5" customHeight="1">
      <c r="A62" s="54" t="n">
        <v>2016</v>
      </c>
      <c r="B62" s="54" t="s">
        <v>67</v>
      </c>
      <c r="C62" s="54" t="s">
        <v>68</v>
      </c>
      <c r="D62" s="54" t="s">
        <v>71</v>
      </c>
      <c r="E62" s="54" t="s">
        <v>72</v>
      </c>
      <c r="F62" s="54" t="s">
        <v>136</v>
      </c>
      <c r="G62" s="54" t="s">
        <v>137</v>
      </c>
      <c r="H62" s="54" t="s">
        <v>38</v>
      </c>
      <c r="I62" s="54" t="s">
        <v>48</v>
      </c>
      <c r="J62" s="56" t="n">
        <v>0</v>
      </c>
      <c r="K62" s="56" t="n">
        <v>22726</v>
      </c>
      <c r="L62" s="58" t="n">
        <v>1567589.1</v>
      </c>
    </row>
    <row r="63" ht="14.5" customHeight="1">
      <c r="A63" s="54" t="n">
        <v>2016</v>
      </c>
      <c r="B63" s="54" t="s">
        <v>67</v>
      </c>
      <c r="C63" s="54" t="s">
        <v>68</v>
      </c>
      <c r="D63" s="54" t="s">
        <v>71</v>
      </c>
      <c r="E63" s="54" t="s">
        <v>72</v>
      </c>
      <c r="F63" s="54" t="s">
        <v>138</v>
      </c>
      <c r="G63" s="54" t="s">
        <v>139</v>
      </c>
      <c r="H63" s="54" t="s">
        <v>38</v>
      </c>
      <c r="I63" s="54" t="s">
        <v>47</v>
      </c>
      <c r="J63" s="56" t="n">
        <v>14339</v>
      </c>
      <c r="K63" s="56" t="n">
        <v>66925</v>
      </c>
      <c r="L63" s="58" t="n">
        <v>1093048.84</v>
      </c>
    </row>
    <row r="64" ht="14.5" customHeight="1">
      <c r="A64" s="54" t="n">
        <v>2016</v>
      </c>
      <c r="B64" s="54" t="s">
        <v>67</v>
      </c>
      <c r="C64" s="54" t="s">
        <v>68</v>
      </c>
      <c r="D64" s="54" t="s">
        <v>71</v>
      </c>
      <c r="E64" s="54" t="s">
        <v>72</v>
      </c>
      <c r="F64" s="54" t="s">
        <v>138</v>
      </c>
      <c r="G64" s="54" t="s">
        <v>139</v>
      </c>
      <c r="H64" s="54" t="s">
        <v>38</v>
      </c>
      <c r="I64" s="54" t="s">
        <v>48</v>
      </c>
      <c r="J64" s="56" t="n">
        <v>0</v>
      </c>
      <c r="K64" s="56" t="n">
        <v>2800</v>
      </c>
      <c r="L64" s="58" t="n">
        <v>43677.94</v>
      </c>
    </row>
    <row r="65" ht="14.5" customHeight="1">
      <c r="A65" s="54" t="n">
        <v>2016</v>
      </c>
      <c r="B65" s="54" t="s">
        <v>67</v>
      </c>
      <c r="C65" s="54" t="s">
        <v>68</v>
      </c>
      <c r="D65" s="54" t="s">
        <v>71</v>
      </c>
      <c r="E65" s="54" t="s">
        <v>72</v>
      </c>
      <c r="F65" s="54" t="s">
        <v>140</v>
      </c>
      <c r="G65" s="54" t="s">
        <v>141</v>
      </c>
      <c r="H65" s="54" t="s">
        <v>38</v>
      </c>
      <c r="I65" s="54" t="s">
        <v>47</v>
      </c>
      <c r="J65" s="56" t="n">
        <v>3869</v>
      </c>
      <c r="K65" s="56" t="n">
        <v>37770</v>
      </c>
      <c r="L65" s="58" t="n">
        <v>348624.56</v>
      </c>
    </row>
    <row r="66" ht="14.5" customHeight="1">
      <c r="A66" s="54" t="n">
        <v>2016</v>
      </c>
      <c r="B66" s="54" t="s">
        <v>67</v>
      </c>
      <c r="C66" s="54" t="s">
        <v>68</v>
      </c>
      <c r="D66" s="54" t="s">
        <v>71</v>
      </c>
      <c r="E66" s="54" t="s">
        <v>72</v>
      </c>
      <c r="F66" s="54" t="s">
        <v>140</v>
      </c>
      <c r="G66" s="54" t="s">
        <v>141</v>
      </c>
      <c r="H66" s="54" t="s">
        <v>38</v>
      </c>
      <c r="I66" s="54" t="s">
        <v>48</v>
      </c>
      <c r="J66" s="56" t="n">
        <v>0</v>
      </c>
      <c r="K66" s="56" t="n">
        <v>18748</v>
      </c>
      <c r="L66" s="58" t="n">
        <v>248835.75</v>
      </c>
    </row>
    <row r="67" ht="14.5" customHeight="1">
      <c r="A67" s="54"/>
      <c r="B67" s="54" t="s">
        <v>67</v>
      </c>
      <c r="C67" s="54" t="s">
        <v>68</v>
      </c>
      <c r="D67" s="54" t="s">
        <v>71</v>
      </c>
      <c r="E67" s="54" t="s">
        <v>72</v>
      </c>
      <c r="F67" s="54" t="s">
        <v>142</v>
      </c>
      <c r="G67" s="54" t="s">
        <v>143</v>
      </c>
      <c r="H67" s="54" t="s">
        <v>38</v>
      </c>
      <c r="I67" s="54" t="s">
        <v>47</v>
      </c>
      <c r="J67" s="56"/>
      <c r="K67" s="56"/>
      <c r="L67" s="58"/>
    </row>
    <row r="68" ht="14.5" customHeight="1">
      <c r="A68" s="54" t="n">
        <v>2016</v>
      </c>
      <c r="B68" s="54" t="s">
        <v>67</v>
      </c>
      <c r="C68" s="54" t="s">
        <v>68</v>
      </c>
      <c r="D68" s="54" t="s">
        <v>71</v>
      </c>
      <c r="E68" s="54" t="s">
        <v>72</v>
      </c>
      <c r="F68" s="54" t="s">
        <v>142</v>
      </c>
      <c r="G68" s="54" t="s">
        <v>143</v>
      </c>
      <c r="H68" s="54" t="s">
        <v>38</v>
      </c>
      <c r="I68" s="54" t="s">
        <v>48</v>
      </c>
      <c r="J68" s="56" t="n">
        <v>0</v>
      </c>
      <c r="K68" s="56" t="n">
        <v>10</v>
      </c>
      <c r="L68" s="58" t="n">
        <v>2221.25</v>
      </c>
    </row>
    <row r="69" ht="14.5" customHeight="1">
      <c r="A69" s="54" t="n">
        <v>2016</v>
      </c>
      <c r="B69" s="54" t="s">
        <v>67</v>
      </c>
      <c r="C69" s="54" t="s">
        <v>68</v>
      </c>
      <c r="D69" s="54" t="s">
        <v>71</v>
      </c>
      <c r="E69" s="54" t="s">
        <v>72</v>
      </c>
      <c r="F69" s="54" t="s">
        <v>144</v>
      </c>
      <c r="G69" s="54" t="s">
        <v>145</v>
      </c>
      <c r="H69" s="54" t="s">
        <v>38</v>
      </c>
      <c r="I69" s="54" t="s">
        <v>47</v>
      </c>
      <c r="J69" s="56" t="n">
        <v>551811</v>
      </c>
      <c r="K69" s="56" t="n">
        <v>4497002</v>
      </c>
      <c r="L69" s="58" t="n">
        <v>33138244.03</v>
      </c>
    </row>
    <row r="70" ht="14.5" customHeight="1">
      <c r="A70" s="54" t="n">
        <v>2016</v>
      </c>
      <c r="B70" s="54" t="s">
        <v>67</v>
      </c>
      <c r="C70" s="54" t="s">
        <v>68</v>
      </c>
      <c r="D70" s="54" t="s">
        <v>71</v>
      </c>
      <c r="E70" s="54" t="s">
        <v>72</v>
      </c>
      <c r="F70" s="54" t="s">
        <v>144</v>
      </c>
      <c r="G70" s="54" t="s">
        <v>145</v>
      </c>
      <c r="H70" s="54" t="s">
        <v>38</v>
      </c>
      <c r="I70" s="54" t="s">
        <v>48</v>
      </c>
      <c r="J70" s="56" t="n">
        <v>0</v>
      </c>
      <c r="K70" s="56" t="n">
        <v>281626</v>
      </c>
      <c r="L70" s="58" t="n">
        <v>2169247.32</v>
      </c>
    </row>
    <row r="71" ht="14.5" customHeight="1">
      <c r="A71" s="54" t="n">
        <v>2016</v>
      </c>
      <c r="B71" s="54" t="s">
        <v>67</v>
      </c>
      <c r="C71" s="54" t="s">
        <v>68</v>
      </c>
      <c r="D71" s="54" t="s">
        <v>71</v>
      </c>
      <c r="E71" s="54" t="s">
        <v>72</v>
      </c>
      <c r="F71" s="54" t="s">
        <v>146</v>
      </c>
      <c r="G71" s="54" t="s">
        <v>147</v>
      </c>
      <c r="H71" s="54" t="s">
        <v>38</v>
      </c>
      <c r="I71" s="54" t="s">
        <v>47</v>
      </c>
      <c r="J71" s="56" t="n">
        <v>262</v>
      </c>
      <c r="K71" s="56" t="n">
        <v>2182</v>
      </c>
      <c r="L71" s="58" t="n">
        <v>241540.07</v>
      </c>
    </row>
    <row r="72" ht="14.5" customHeight="1">
      <c r="A72" s="54" t="n">
        <v>2016</v>
      </c>
      <c r="B72" s="54" t="s">
        <v>67</v>
      </c>
      <c r="C72" s="54" t="s">
        <v>68</v>
      </c>
      <c r="D72" s="54" t="s">
        <v>71</v>
      </c>
      <c r="E72" s="54" t="s">
        <v>72</v>
      </c>
      <c r="F72" s="54" t="s">
        <v>146</v>
      </c>
      <c r="G72" s="54" t="s">
        <v>147</v>
      </c>
      <c r="H72" s="54" t="s">
        <v>38</v>
      </c>
      <c r="I72" s="54" t="s">
        <v>48</v>
      </c>
      <c r="J72" s="56" t="n">
        <v>0</v>
      </c>
      <c r="K72" s="56" t="n">
        <v>297</v>
      </c>
      <c r="L72" s="58" t="n">
        <v>35186.33</v>
      </c>
    </row>
    <row r="73" ht="14.5" customHeight="1">
      <c r="A73" s="54"/>
      <c r="B73" s="54" t="s">
        <v>67</v>
      </c>
      <c r="C73" s="54" t="s">
        <v>68</v>
      </c>
      <c r="D73" s="54" t="s">
        <v>71</v>
      </c>
      <c r="E73" s="54" t="s">
        <v>72</v>
      </c>
      <c r="F73" s="54" t="s">
        <v>148</v>
      </c>
      <c r="G73" s="54" t="s">
        <v>149</v>
      </c>
      <c r="H73" s="54" t="s">
        <v>38</v>
      </c>
      <c r="I73" s="54" t="s">
        <v>47</v>
      </c>
      <c r="J73" s="56"/>
      <c r="K73" s="56"/>
      <c r="L73" s="58"/>
    </row>
    <row r="74" ht="14.5" customHeight="1">
      <c r="A74" s="54" t="n">
        <v>2016</v>
      </c>
      <c r="B74" s="54" t="s">
        <v>67</v>
      </c>
      <c r="C74" s="54" t="s">
        <v>68</v>
      </c>
      <c r="D74" s="54" t="s">
        <v>71</v>
      </c>
      <c r="E74" s="54" t="s">
        <v>72</v>
      </c>
      <c r="F74" s="54" t="s">
        <v>150</v>
      </c>
      <c r="G74" s="54" t="s">
        <v>151</v>
      </c>
      <c r="H74" s="54" t="s">
        <v>38</v>
      </c>
      <c r="I74" s="54" t="s">
        <v>47</v>
      </c>
      <c r="J74" s="56" t="n">
        <v>3094</v>
      </c>
      <c r="K74" s="56" t="n">
        <v>26692</v>
      </c>
      <c r="L74" s="58" t="n">
        <v>1707515.24</v>
      </c>
    </row>
    <row r="75" ht="14.5" customHeight="1">
      <c r="A75" s="54" t="n">
        <v>2016</v>
      </c>
      <c r="B75" s="54" t="s">
        <v>67</v>
      </c>
      <c r="C75" s="54" t="s">
        <v>68</v>
      </c>
      <c r="D75" s="54" t="s">
        <v>71</v>
      </c>
      <c r="E75" s="54" t="s">
        <v>72</v>
      </c>
      <c r="F75" s="54" t="s">
        <v>150</v>
      </c>
      <c r="G75" s="54" t="s">
        <v>151</v>
      </c>
      <c r="H75" s="54" t="s">
        <v>38</v>
      </c>
      <c r="I75" s="54" t="s">
        <v>48</v>
      </c>
      <c r="J75" s="56" t="n">
        <v>0</v>
      </c>
      <c r="K75" s="56" t="n">
        <v>1847</v>
      </c>
      <c r="L75" s="58" t="n">
        <v>113271.24</v>
      </c>
    </row>
    <row r="76" ht="14.5" customHeight="1">
      <c r="A76" s="54" t="n">
        <v>2016</v>
      </c>
      <c r="B76" s="54" t="s">
        <v>73</v>
      </c>
      <c r="C76" s="54" t="s">
        <v>74</v>
      </c>
      <c r="D76" s="54" t="s">
        <v>75</v>
      </c>
      <c r="E76" s="54" t="s">
        <v>76</v>
      </c>
      <c r="F76" s="54" t="s">
        <v>152</v>
      </c>
      <c r="G76" s="54" t="s">
        <v>153</v>
      </c>
      <c r="H76" s="54" t="s">
        <v>37</v>
      </c>
      <c r="I76" s="54" t="s">
        <v>47</v>
      </c>
      <c r="J76" s="56" t="n">
        <v>539384</v>
      </c>
      <c r="K76" s="56" t="n">
        <v>5346300</v>
      </c>
      <c r="L76" s="58" t="n">
        <v>303730887.21</v>
      </c>
    </row>
    <row r="77" ht="14.5" customHeight="1">
      <c r="A77" s="54" t="n">
        <v>2016</v>
      </c>
      <c r="B77" s="54" t="s">
        <v>73</v>
      </c>
      <c r="C77" s="54" t="s">
        <v>74</v>
      </c>
      <c r="D77" s="54" t="s">
        <v>75</v>
      </c>
      <c r="E77" s="54" t="s">
        <v>76</v>
      </c>
      <c r="F77" s="54" t="s">
        <v>152</v>
      </c>
      <c r="G77" s="54" t="s">
        <v>153</v>
      </c>
      <c r="H77" s="54" t="s">
        <v>37</v>
      </c>
      <c r="I77" s="54" t="s">
        <v>48</v>
      </c>
      <c r="J77" s="56" t="n">
        <v>0</v>
      </c>
      <c r="K77" s="56" t="n">
        <v>200952</v>
      </c>
      <c r="L77" s="58" t="n">
        <v>10957743.38</v>
      </c>
    </row>
    <row r="78" ht="14.5" customHeight="1">
      <c r="A78" s="54" t="n">
        <v>2016</v>
      </c>
      <c r="B78" s="54" t="s">
        <v>73</v>
      </c>
      <c r="C78" s="54" t="s">
        <v>74</v>
      </c>
      <c r="D78" s="54" t="s">
        <v>75</v>
      </c>
      <c r="E78" s="54" t="s">
        <v>76</v>
      </c>
      <c r="F78" s="54" t="s">
        <v>154</v>
      </c>
      <c r="G78" s="54" t="s">
        <v>155</v>
      </c>
      <c r="H78" s="54" t="s">
        <v>37</v>
      </c>
      <c r="I78" s="54" t="s">
        <v>47</v>
      </c>
      <c r="J78" s="56" t="n">
        <v>872910</v>
      </c>
      <c r="K78" s="56" t="n">
        <v>6269368</v>
      </c>
      <c r="L78" s="58" t="n">
        <v>28254785.67</v>
      </c>
    </row>
    <row r="79" ht="14.5" customHeight="1">
      <c r="A79" s="54" t="n">
        <v>2016</v>
      </c>
      <c r="B79" s="54" t="s">
        <v>73</v>
      </c>
      <c r="C79" s="54" t="s">
        <v>74</v>
      </c>
      <c r="D79" s="54" t="s">
        <v>75</v>
      </c>
      <c r="E79" s="54" t="s">
        <v>76</v>
      </c>
      <c r="F79" s="54" t="s">
        <v>154</v>
      </c>
      <c r="G79" s="54" t="s">
        <v>155</v>
      </c>
      <c r="H79" s="54" t="s">
        <v>37</v>
      </c>
      <c r="I79" s="54" t="s">
        <v>48</v>
      </c>
      <c r="J79" s="56" t="n">
        <v>0</v>
      </c>
      <c r="K79" s="56" t="n">
        <v>197090</v>
      </c>
      <c r="L79" s="58" t="n">
        <v>1279480.15</v>
      </c>
    </row>
    <row r="80" ht="14.5" customHeight="1">
      <c r="A80" s="54" t="n">
        <v>2017</v>
      </c>
      <c r="B80" s="54" t="s">
        <v>61</v>
      </c>
      <c r="C80" s="54" t="s">
        <v>62</v>
      </c>
      <c r="D80" s="54" t="s">
        <v>63</v>
      </c>
      <c r="E80" s="54" t="s">
        <v>64</v>
      </c>
      <c r="F80" s="54" t="s">
        <v>80</v>
      </c>
      <c r="G80" s="54" t="s">
        <v>81</v>
      </c>
      <c r="H80" s="54" t="s">
        <v>36</v>
      </c>
      <c r="I80" s="54" t="s">
        <v>48</v>
      </c>
      <c r="J80" s="56" t="n">
        <v>0</v>
      </c>
      <c r="K80" s="56" t="n">
        <v>1</v>
      </c>
      <c r="L80" s="58" t="n">
        <v>8.63</v>
      </c>
    </row>
    <row r="81" ht="14.5" customHeight="1">
      <c r="A81" s="54" t="n">
        <v>2017</v>
      </c>
      <c r="B81" s="54" t="s">
        <v>61</v>
      </c>
      <c r="C81" s="54" t="s">
        <v>62</v>
      </c>
      <c r="D81" s="54" t="s">
        <v>63</v>
      </c>
      <c r="E81" s="54" t="s">
        <v>64</v>
      </c>
      <c r="F81" s="54" t="s">
        <v>82</v>
      </c>
      <c r="G81" s="54" t="s">
        <v>83</v>
      </c>
      <c r="H81" s="54" t="s">
        <v>36</v>
      </c>
      <c r="I81" s="54" t="s">
        <v>47</v>
      </c>
      <c r="J81" s="56" t="n">
        <v>3898</v>
      </c>
      <c r="K81" s="56" t="n">
        <v>39831</v>
      </c>
      <c r="L81" s="58" t="n">
        <v>805102.16</v>
      </c>
    </row>
    <row r="82" ht="14.5" customHeight="1">
      <c r="A82" s="54" t="n">
        <v>2017</v>
      </c>
      <c r="B82" s="54" t="s">
        <v>61</v>
      </c>
      <c r="C82" s="54" t="s">
        <v>62</v>
      </c>
      <c r="D82" s="54" t="s">
        <v>63</v>
      </c>
      <c r="E82" s="54" t="s">
        <v>64</v>
      </c>
      <c r="F82" s="54" t="s">
        <v>82</v>
      </c>
      <c r="G82" s="54" t="s">
        <v>83</v>
      </c>
      <c r="H82" s="54" t="s">
        <v>36</v>
      </c>
      <c r="I82" s="54" t="s">
        <v>48</v>
      </c>
      <c r="J82" s="56" t="n">
        <v>0</v>
      </c>
      <c r="K82" s="56" t="n">
        <v>807</v>
      </c>
      <c r="L82" s="58" t="n">
        <v>15419.32</v>
      </c>
    </row>
    <row r="83" ht="14.5" customHeight="1">
      <c r="A83" s="54" t="n">
        <v>2017</v>
      </c>
      <c r="B83" s="54" t="s">
        <v>61</v>
      </c>
      <c r="C83" s="54" t="s">
        <v>62</v>
      </c>
      <c r="D83" s="54" t="s">
        <v>63</v>
      </c>
      <c r="E83" s="54" t="s">
        <v>64</v>
      </c>
      <c r="F83" s="54" t="s">
        <v>84</v>
      </c>
      <c r="G83" s="54" t="s">
        <v>85</v>
      </c>
      <c r="H83" s="54" t="s">
        <v>36</v>
      </c>
      <c r="I83" s="54" t="s">
        <v>47</v>
      </c>
      <c r="J83" s="56" t="n">
        <v>2311</v>
      </c>
      <c r="K83" s="56" t="n">
        <v>21905</v>
      </c>
      <c r="L83" s="58" t="n">
        <v>204497.09</v>
      </c>
    </row>
    <row r="84" ht="14.5" customHeight="1">
      <c r="A84" s="54" t="n">
        <v>2017</v>
      </c>
      <c r="B84" s="54" t="s">
        <v>61</v>
      </c>
      <c r="C84" s="54" t="s">
        <v>62</v>
      </c>
      <c r="D84" s="54" t="s">
        <v>63</v>
      </c>
      <c r="E84" s="54" t="s">
        <v>64</v>
      </c>
      <c r="F84" s="54" t="s">
        <v>84</v>
      </c>
      <c r="G84" s="54" t="s">
        <v>85</v>
      </c>
      <c r="H84" s="54" t="s">
        <v>36</v>
      </c>
      <c r="I84" s="54" t="s">
        <v>48</v>
      </c>
      <c r="J84" s="56" t="n">
        <v>0</v>
      </c>
      <c r="K84" s="56" t="n">
        <v>631</v>
      </c>
      <c r="L84" s="58" t="n">
        <v>5328.41</v>
      </c>
    </row>
    <row r="85" ht="14.5" customHeight="1">
      <c r="A85" s="54" t="n">
        <v>2017</v>
      </c>
      <c r="B85" s="54" t="s">
        <v>61</v>
      </c>
      <c r="C85" s="54" t="s">
        <v>62</v>
      </c>
      <c r="D85" s="54" t="s">
        <v>63</v>
      </c>
      <c r="E85" s="54" t="s">
        <v>64</v>
      </c>
      <c r="F85" s="54" t="s">
        <v>86</v>
      </c>
      <c r="G85" s="54" t="s">
        <v>87</v>
      </c>
      <c r="H85" s="54" t="s">
        <v>36</v>
      </c>
      <c r="I85" s="54" t="s">
        <v>47</v>
      </c>
      <c r="J85" s="56" t="n">
        <v>40565</v>
      </c>
      <c r="K85" s="56" t="n">
        <v>512924</v>
      </c>
      <c r="L85" s="58" t="n">
        <v>2570501.95</v>
      </c>
    </row>
    <row r="86" ht="14.5" customHeight="1">
      <c r="A86" s="54" t="n">
        <v>2017</v>
      </c>
      <c r="B86" s="54" t="s">
        <v>61</v>
      </c>
      <c r="C86" s="54" t="s">
        <v>62</v>
      </c>
      <c r="D86" s="54" t="s">
        <v>63</v>
      </c>
      <c r="E86" s="54" t="s">
        <v>64</v>
      </c>
      <c r="F86" s="54" t="s">
        <v>86</v>
      </c>
      <c r="G86" s="54" t="s">
        <v>87</v>
      </c>
      <c r="H86" s="54" t="s">
        <v>36</v>
      </c>
      <c r="I86" s="54" t="s">
        <v>48</v>
      </c>
      <c r="J86" s="56" t="n">
        <v>0</v>
      </c>
      <c r="K86" s="56" t="n">
        <v>17987</v>
      </c>
      <c r="L86" s="58" t="n">
        <v>85490.47</v>
      </c>
    </row>
    <row r="87" ht="14.5" customHeight="1">
      <c r="A87" s="54" t="n">
        <v>2017</v>
      </c>
      <c r="B87" s="54" t="s">
        <v>61</v>
      </c>
      <c r="C87" s="54" t="s">
        <v>62</v>
      </c>
      <c r="D87" s="54" t="s">
        <v>63</v>
      </c>
      <c r="E87" s="54" t="s">
        <v>64</v>
      </c>
      <c r="F87" s="54" t="s">
        <v>88</v>
      </c>
      <c r="G87" s="54" t="s">
        <v>89</v>
      </c>
      <c r="H87" s="54" t="s">
        <v>36</v>
      </c>
      <c r="I87" s="54" t="s">
        <v>47</v>
      </c>
      <c r="J87" s="56" t="n">
        <v>118930</v>
      </c>
      <c r="K87" s="56" t="n">
        <v>1062099</v>
      </c>
      <c r="L87" s="58" t="n">
        <v>2750139.04</v>
      </c>
    </row>
    <row r="88" ht="14.5" customHeight="1">
      <c r="A88" s="54" t="n">
        <v>2017</v>
      </c>
      <c r="B88" s="54" t="s">
        <v>61</v>
      </c>
      <c r="C88" s="54" t="s">
        <v>62</v>
      </c>
      <c r="D88" s="54" t="s">
        <v>63</v>
      </c>
      <c r="E88" s="54" t="s">
        <v>64</v>
      </c>
      <c r="F88" s="54" t="s">
        <v>88</v>
      </c>
      <c r="G88" s="54" t="s">
        <v>89</v>
      </c>
      <c r="H88" s="54" t="s">
        <v>36</v>
      </c>
      <c r="I88" s="54" t="s">
        <v>48</v>
      </c>
      <c r="J88" s="56" t="n">
        <v>0</v>
      </c>
      <c r="K88" s="56" t="n">
        <v>59447</v>
      </c>
      <c r="L88" s="58" t="n">
        <v>157545.38</v>
      </c>
    </row>
    <row r="89" ht="14.5" customHeight="1">
      <c r="A89" s="54"/>
      <c r="B89" s="54" t="s">
        <v>61</v>
      </c>
      <c r="C89" s="54" t="s">
        <v>62</v>
      </c>
      <c r="D89" s="54" t="s">
        <v>63</v>
      </c>
      <c r="E89" s="54" t="s">
        <v>64</v>
      </c>
      <c r="F89" s="54" t="s">
        <v>90</v>
      </c>
      <c r="G89" s="54" t="s">
        <v>91</v>
      </c>
      <c r="H89" s="54" t="s">
        <v>39</v>
      </c>
      <c r="I89" s="54" t="s">
        <v>47</v>
      </c>
      <c r="J89" s="56"/>
      <c r="K89" s="56"/>
      <c r="L89" s="58"/>
    </row>
    <row r="90" ht="14.5" customHeight="1">
      <c r="A90" s="54" t="n">
        <v>2017</v>
      </c>
      <c r="B90" s="54" t="s">
        <v>61</v>
      </c>
      <c r="C90" s="54" t="s">
        <v>62</v>
      </c>
      <c r="D90" s="54" t="s">
        <v>63</v>
      </c>
      <c r="E90" s="54" t="s">
        <v>64</v>
      </c>
      <c r="F90" s="54" t="s">
        <v>92</v>
      </c>
      <c r="G90" s="54" t="s">
        <v>93</v>
      </c>
      <c r="H90" s="54" t="s">
        <v>39</v>
      </c>
      <c r="I90" s="54" t="s">
        <v>47</v>
      </c>
      <c r="J90" s="56" t="n">
        <v>88496</v>
      </c>
      <c r="K90" s="56" t="n">
        <v>670556</v>
      </c>
      <c r="L90" s="58" t="n">
        <v>578893.12</v>
      </c>
    </row>
    <row r="91" ht="14.5" customHeight="1">
      <c r="A91" s="54" t="n">
        <v>2017</v>
      </c>
      <c r="B91" s="54" t="s">
        <v>61</v>
      </c>
      <c r="C91" s="54" t="s">
        <v>62</v>
      </c>
      <c r="D91" s="54" t="s">
        <v>63</v>
      </c>
      <c r="E91" s="54" t="s">
        <v>64</v>
      </c>
      <c r="F91" s="54" t="s">
        <v>92</v>
      </c>
      <c r="G91" s="54" t="s">
        <v>93</v>
      </c>
      <c r="H91" s="54" t="s">
        <v>39</v>
      </c>
      <c r="I91" s="54" t="s">
        <v>48</v>
      </c>
      <c r="J91" s="56" t="n">
        <v>0</v>
      </c>
      <c r="K91" s="56" t="n">
        <v>20923</v>
      </c>
      <c r="L91" s="58" t="n">
        <v>15884.48</v>
      </c>
    </row>
    <row r="92" ht="14.5" customHeight="1">
      <c r="A92" s="54" t="n">
        <v>2017</v>
      </c>
      <c r="B92" s="54" t="s">
        <v>61</v>
      </c>
      <c r="C92" s="54" t="s">
        <v>62</v>
      </c>
      <c r="D92" s="54" t="s">
        <v>63</v>
      </c>
      <c r="E92" s="54" t="s">
        <v>64</v>
      </c>
      <c r="F92" s="54" t="s">
        <v>94</v>
      </c>
      <c r="G92" s="54" t="s">
        <v>95</v>
      </c>
      <c r="H92" s="54" t="s">
        <v>39</v>
      </c>
      <c r="I92" s="54" t="s">
        <v>47</v>
      </c>
      <c r="J92" s="56" t="n">
        <v>945740</v>
      </c>
      <c r="K92" s="56" t="n">
        <v>5278796</v>
      </c>
      <c r="L92" s="58" t="n">
        <v>3985426.14</v>
      </c>
    </row>
    <row r="93" ht="14.5" customHeight="1">
      <c r="A93" s="54" t="n">
        <v>2017</v>
      </c>
      <c r="B93" s="54" t="s">
        <v>61</v>
      </c>
      <c r="C93" s="54" t="s">
        <v>62</v>
      </c>
      <c r="D93" s="54" t="s">
        <v>63</v>
      </c>
      <c r="E93" s="54" t="s">
        <v>64</v>
      </c>
      <c r="F93" s="54" t="s">
        <v>94</v>
      </c>
      <c r="G93" s="54" t="s">
        <v>95</v>
      </c>
      <c r="H93" s="54" t="s">
        <v>39</v>
      </c>
      <c r="I93" s="54" t="s">
        <v>48</v>
      </c>
      <c r="J93" s="56" t="n">
        <v>0</v>
      </c>
      <c r="K93" s="56" t="n">
        <v>199705</v>
      </c>
      <c r="L93" s="58" t="n">
        <v>127424.36</v>
      </c>
    </row>
    <row r="94" ht="14.5" customHeight="1">
      <c r="A94" s="54"/>
      <c r="B94" s="54" t="s">
        <v>61</v>
      </c>
      <c r="C94" s="54" t="s">
        <v>62</v>
      </c>
      <c r="D94" s="54" t="s">
        <v>65</v>
      </c>
      <c r="E94" s="54" t="s">
        <v>66</v>
      </c>
      <c r="F94" s="54" t="s">
        <v>96</v>
      </c>
      <c r="G94" s="54" t="s">
        <v>97</v>
      </c>
      <c r="H94" s="54" t="s">
        <v>36</v>
      </c>
      <c r="I94" s="54" t="s">
        <v>47</v>
      </c>
      <c r="J94" s="56"/>
      <c r="K94" s="56"/>
      <c r="L94" s="58"/>
    </row>
    <row r="95" ht="14.5" customHeight="1">
      <c r="A95" s="54" t="n">
        <v>2017</v>
      </c>
      <c r="B95" s="54" t="s">
        <v>61</v>
      </c>
      <c r="C95" s="54" t="s">
        <v>62</v>
      </c>
      <c r="D95" s="54" t="s">
        <v>65</v>
      </c>
      <c r="E95" s="54" t="s">
        <v>66</v>
      </c>
      <c r="F95" s="54" t="s">
        <v>96</v>
      </c>
      <c r="G95" s="54" t="s">
        <v>97</v>
      </c>
      <c r="H95" s="54" t="s">
        <v>36</v>
      </c>
      <c r="I95" s="54" t="s">
        <v>48</v>
      </c>
      <c r="J95" s="56" t="n">
        <v>0</v>
      </c>
      <c r="K95" s="56" t="n">
        <v>5</v>
      </c>
      <c r="L95" s="58" t="n">
        <v>21.02</v>
      </c>
    </row>
    <row r="96" ht="14.5" customHeight="1">
      <c r="A96" s="54" t="n">
        <v>2017</v>
      </c>
      <c r="B96" s="54" t="s">
        <v>61</v>
      </c>
      <c r="C96" s="54" t="s">
        <v>62</v>
      </c>
      <c r="D96" s="54" t="s">
        <v>65</v>
      </c>
      <c r="E96" s="54" t="s">
        <v>66</v>
      </c>
      <c r="F96" s="54" t="s">
        <v>98</v>
      </c>
      <c r="G96" s="54" t="s">
        <v>99</v>
      </c>
      <c r="H96" s="54" t="s">
        <v>36</v>
      </c>
      <c r="I96" s="54" t="s">
        <v>47</v>
      </c>
      <c r="J96" s="56" t="n">
        <v>11507</v>
      </c>
      <c r="K96" s="56" t="n">
        <v>57952</v>
      </c>
      <c r="L96" s="58" t="n">
        <v>422165.13</v>
      </c>
    </row>
    <row r="97" ht="14.5" customHeight="1">
      <c r="A97" s="54" t="n">
        <v>2017</v>
      </c>
      <c r="B97" s="54" t="s">
        <v>61</v>
      </c>
      <c r="C97" s="54" t="s">
        <v>62</v>
      </c>
      <c r="D97" s="54" t="s">
        <v>65</v>
      </c>
      <c r="E97" s="54" t="s">
        <v>66</v>
      </c>
      <c r="F97" s="54" t="s">
        <v>98</v>
      </c>
      <c r="G97" s="54" t="s">
        <v>99</v>
      </c>
      <c r="H97" s="54" t="s">
        <v>36</v>
      </c>
      <c r="I97" s="54" t="s">
        <v>48</v>
      </c>
      <c r="J97" s="56" t="n">
        <v>0</v>
      </c>
      <c r="K97" s="56" t="n">
        <v>8531</v>
      </c>
      <c r="L97" s="58" t="n">
        <v>36694.56</v>
      </c>
    </row>
    <row r="98" ht="14.5" customHeight="1">
      <c r="A98" s="54" t="n">
        <v>2017</v>
      </c>
      <c r="B98" s="54" t="s">
        <v>61</v>
      </c>
      <c r="C98" s="54" t="s">
        <v>62</v>
      </c>
      <c r="D98" s="54" t="s">
        <v>65</v>
      </c>
      <c r="E98" s="54" t="s">
        <v>66</v>
      </c>
      <c r="F98" s="54" t="s">
        <v>100</v>
      </c>
      <c r="G98" s="54" t="s">
        <v>101</v>
      </c>
      <c r="H98" s="54" t="s">
        <v>36</v>
      </c>
      <c r="I98" s="54" t="s">
        <v>47</v>
      </c>
      <c r="J98" s="56" t="n">
        <v>1109277</v>
      </c>
      <c r="K98" s="56" t="n">
        <v>4908098</v>
      </c>
      <c r="L98" s="58" t="n">
        <v>7195229.46</v>
      </c>
    </row>
    <row r="99" ht="14.5" customHeight="1">
      <c r="A99" s="54" t="n">
        <v>2017</v>
      </c>
      <c r="B99" s="54" t="s">
        <v>61</v>
      </c>
      <c r="C99" s="54" t="s">
        <v>62</v>
      </c>
      <c r="D99" s="54" t="s">
        <v>65</v>
      </c>
      <c r="E99" s="54" t="s">
        <v>66</v>
      </c>
      <c r="F99" s="54" t="s">
        <v>100</v>
      </c>
      <c r="G99" s="54" t="s">
        <v>101</v>
      </c>
      <c r="H99" s="54" t="s">
        <v>36</v>
      </c>
      <c r="I99" s="54" t="s">
        <v>48</v>
      </c>
      <c r="J99" s="56" t="n">
        <v>0</v>
      </c>
      <c r="K99" s="56" t="n">
        <v>283325</v>
      </c>
      <c r="L99" s="58" t="n">
        <v>678083.47</v>
      </c>
    </row>
    <row r="100" ht="14.5" customHeight="1">
      <c r="A100" s="54" t="n">
        <v>2017</v>
      </c>
      <c r="B100" s="54" t="s">
        <v>61</v>
      </c>
      <c r="C100" s="54" t="s">
        <v>62</v>
      </c>
      <c r="D100" s="54" t="s">
        <v>65</v>
      </c>
      <c r="E100" s="54" t="s">
        <v>66</v>
      </c>
      <c r="F100" s="54" t="s">
        <v>102</v>
      </c>
      <c r="G100" s="54" t="s">
        <v>103</v>
      </c>
      <c r="H100" s="54" t="s">
        <v>36</v>
      </c>
      <c r="I100" s="54" t="s">
        <v>47</v>
      </c>
      <c r="J100" s="56" t="n">
        <v>172138</v>
      </c>
      <c r="K100" s="56" t="n">
        <v>1038543</v>
      </c>
      <c r="L100" s="58" t="n">
        <v>6025723.99</v>
      </c>
    </row>
    <row r="101" ht="14.5" customHeight="1">
      <c r="A101" s="54" t="n">
        <v>2017</v>
      </c>
      <c r="B101" s="54" t="s">
        <v>61</v>
      </c>
      <c r="C101" s="54" t="s">
        <v>62</v>
      </c>
      <c r="D101" s="54" t="s">
        <v>65</v>
      </c>
      <c r="E101" s="54" t="s">
        <v>66</v>
      </c>
      <c r="F101" s="54" t="s">
        <v>102</v>
      </c>
      <c r="G101" s="54" t="s">
        <v>103</v>
      </c>
      <c r="H101" s="54" t="s">
        <v>36</v>
      </c>
      <c r="I101" s="54" t="s">
        <v>48</v>
      </c>
      <c r="J101" s="56" t="n">
        <v>0</v>
      </c>
      <c r="K101" s="56" t="n">
        <v>58175</v>
      </c>
      <c r="L101" s="58" t="n">
        <v>279319.77</v>
      </c>
    </row>
    <row r="102" ht="14.5" customHeight="1">
      <c r="A102" s="54" t="n">
        <v>2017</v>
      </c>
      <c r="B102" s="54" t="s">
        <v>61</v>
      </c>
      <c r="C102" s="54" t="s">
        <v>62</v>
      </c>
      <c r="D102" s="54" t="s">
        <v>65</v>
      </c>
      <c r="E102" s="54" t="s">
        <v>66</v>
      </c>
      <c r="F102" s="54" t="s">
        <v>104</v>
      </c>
      <c r="G102" s="54" t="s">
        <v>105</v>
      </c>
      <c r="H102" s="54" t="s">
        <v>36</v>
      </c>
      <c r="I102" s="54" t="s">
        <v>47</v>
      </c>
      <c r="J102" s="56" t="n">
        <v>11624</v>
      </c>
      <c r="K102" s="56" t="n">
        <v>93159</v>
      </c>
      <c r="L102" s="58" t="n">
        <v>2019781.06</v>
      </c>
    </row>
    <row r="103" ht="14.5" customHeight="1">
      <c r="A103" s="54" t="n">
        <v>2017</v>
      </c>
      <c r="B103" s="54" t="s">
        <v>61</v>
      </c>
      <c r="C103" s="54" t="s">
        <v>62</v>
      </c>
      <c r="D103" s="54" t="s">
        <v>65</v>
      </c>
      <c r="E103" s="54" t="s">
        <v>66</v>
      </c>
      <c r="F103" s="54" t="s">
        <v>104</v>
      </c>
      <c r="G103" s="54" t="s">
        <v>105</v>
      </c>
      <c r="H103" s="54" t="s">
        <v>36</v>
      </c>
      <c r="I103" s="54" t="s">
        <v>48</v>
      </c>
      <c r="J103" s="56" t="n">
        <v>0</v>
      </c>
      <c r="K103" s="56" t="n">
        <v>2453</v>
      </c>
      <c r="L103" s="58" t="n">
        <v>47843.49</v>
      </c>
    </row>
    <row r="104" ht="14.5" customHeight="1">
      <c r="A104" s="54" t="n">
        <v>2017</v>
      </c>
      <c r="B104" s="54" t="s">
        <v>67</v>
      </c>
      <c r="C104" s="54" t="s">
        <v>68</v>
      </c>
      <c r="D104" s="54" t="s">
        <v>69</v>
      </c>
      <c r="E104" s="54" t="s">
        <v>70</v>
      </c>
      <c r="F104" s="54" t="s">
        <v>106</v>
      </c>
      <c r="G104" s="54" t="s">
        <v>107</v>
      </c>
      <c r="H104" s="54" t="s">
        <v>38</v>
      </c>
      <c r="I104" s="54" t="s">
        <v>47</v>
      </c>
      <c r="J104" s="56" t="n">
        <v>3420852</v>
      </c>
      <c r="K104" s="56" t="n">
        <v>15016263</v>
      </c>
      <c r="L104" s="58" t="n">
        <v>71034722.62</v>
      </c>
    </row>
    <row r="105" ht="14.5" customHeight="1">
      <c r="A105" s="54" t="n">
        <v>2017</v>
      </c>
      <c r="B105" s="54" t="s">
        <v>67</v>
      </c>
      <c r="C105" s="54" t="s">
        <v>68</v>
      </c>
      <c r="D105" s="54" t="s">
        <v>69</v>
      </c>
      <c r="E105" s="54" t="s">
        <v>70</v>
      </c>
      <c r="F105" s="54" t="s">
        <v>106</v>
      </c>
      <c r="G105" s="54" t="s">
        <v>107</v>
      </c>
      <c r="H105" s="54" t="s">
        <v>38</v>
      </c>
      <c r="I105" s="54" t="s">
        <v>48</v>
      </c>
      <c r="J105" s="56" t="n">
        <v>0</v>
      </c>
      <c r="K105" s="56" t="n">
        <v>395328</v>
      </c>
      <c r="L105" s="58" t="n">
        <v>1643968.08</v>
      </c>
    </row>
    <row r="106" ht="14.5" customHeight="1">
      <c r="A106" s="54" t="n">
        <v>2017</v>
      </c>
      <c r="B106" s="54" t="s">
        <v>67</v>
      </c>
      <c r="C106" s="54" t="s">
        <v>68</v>
      </c>
      <c r="D106" s="54" t="s">
        <v>69</v>
      </c>
      <c r="E106" s="54" t="s">
        <v>70</v>
      </c>
      <c r="F106" s="54" t="s">
        <v>108</v>
      </c>
      <c r="G106" s="54" t="s">
        <v>109</v>
      </c>
      <c r="H106" s="54" t="s">
        <v>38</v>
      </c>
      <c r="I106" s="54" t="s">
        <v>47</v>
      </c>
      <c r="J106" s="56" t="n">
        <v>527326</v>
      </c>
      <c r="K106" s="56" t="n">
        <v>2073659</v>
      </c>
      <c r="L106" s="58" t="n">
        <v>8164331.31</v>
      </c>
    </row>
    <row r="107" ht="14.5" customHeight="1">
      <c r="A107" s="54" t="n">
        <v>2017</v>
      </c>
      <c r="B107" s="54" t="s">
        <v>67</v>
      </c>
      <c r="C107" s="54" t="s">
        <v>68</v>
      </c>
      <c r="D107" s="54" t="s">
        <v>69</v>
      </c>
      <c r="E107" s="54" t="s">
        <v>70</v>
      </c>
      <c r="F107" s="54" t="s">
        <v>108</v>
      </c>
      <c r="G107" s="54" t="s">
        <v>109</v>
      </c>
      <c r="H107" s="54" t="s">
        <v>38</v>
      </c>
      <c r="I107" s="54" t="s">
        <v>48</v>
      </c>
      <c r="J107" s="56" t="n">
        <v>0</v>
      </c>
      <c r="K107" s="56" t="n">
        <v>50609</v>
      </c>
      <c r="L107" s="58" t="n">
        <v>165983.56</v>
      </c>
    </row>
    <row r="108" ht="14.5" customHeight="1">
      <c r="A108" s="54" t="n">
        <v>2017</v>
      </c>
      <c r="B108" s="54" t="s">
        <v>67</v>
      </c>
      <c r="C108" s="54" t="s">
        <v>68</v>
      </c>
      <c r="D108" s="54" t="s">
        <v>71</v>
      </c>
      <c r="E108" s="54" t="s">
        <v>72</v>
      </c>
      <c r="F108" s="54" t="s">
        <v>110</v>
      </c>
      <c r="G108" s="54" t="s">
        <v>111</v>
      </c>
      <c r="H108" s="54" t="s">
        <v>38</v>
      </c>
      <c r="I108" s="54" t="s">
        <v>47</v>
      </c>
      <c r="J108" s="56" t="n">
        <v>158</v>
      </c>
      <c r="K108" s="56" t="n">
        <v>628</v>
      </c>
      <c r="L108" s="58" t="n">
        <v>14491.8</v>
      </c>
    </row>
    <row r="109" ht="14.5" customHeight="1">
      <c r="A109" s="54" t="n">
        <v>2017</v>
      </c>
      <c r="B109" s="54" t="s">
        <v>67</v>
      </c>
      <c r="C109" s="54" t="s">
        <v>68</v>
      </c>
      <c r="D109" s="54" t="s">
        <v>71</v>
      </c>
      <c r="E109" s="54" t="s">
        <v>72</v>
      </c>
      <c r="F109" s="54" t="s">
        <v>110</v>
      </c>
      <c r="G109" s="54" t="s">
        <v>111</v>
      </c>
      <c r="H109" s="54" t="s">
        <v>38</v>
      </c>
      <c r="I109" s="54" t="s">
        <v>48</v>
      </c>
      <c r="J109" s="56" t="n">
        <v>0</v>
      </c>
      <c r="K109" s="56" t="n">
        <v>70</v>
      </c>
      <c r="L109" s="58" t="n">
        <v>956.48</v>
      </c>
    </row>
    <row r="110" ht="14.5" customHeight="1">
      <c r="A110" s="54" t="n">
        <v>2017</v>
      </c>
      <c r="B110" s="54" t="s">
        <v>67</v>
      </c>
      <c r="C110" s="54" t="s">
        <v>68</v>
      </c>
      <c r="D110" s="54" t="s">
        <v>71</v>
      </c>
      <c r="E110" s="54" t="s">
        <v>72</v>
      </c>
      <c r="F110" s="54" t="s">
        <v>112</v>
      </c>
      <c r="G110" s="54" t="s">
        <v>113</v>
      </c>
      <c r="H110" s="54" t="s">
        <v>38</v>
      </c>
      <c r="I110" s="54" t="s">
        <v>47</v>
      </c>
      <c r="J110" s="56" t="n">
        <v>1102474</v>
      </c>
      <c r="K110" s="56" t="n">
        <v>6533835</v>
      </c>
      <c r="L110" s="58" t="n">
        <v>31638981.58</v>
      </c>
    </row>
    <row r="111" ht="14.5" customHeight="1">
      <c r="A111" s="54" t="n">
        <v>2017</v>
      </c>
      <c r="B111" s="54" t="s">
        <v>67</v>
      </c>
      <c r="C111" s="54" t="s">
        <v>68</v>
      </c>
      <c r="D111" s="54" t="s">
        <v>71</v>
      </c>
      <c r="E111" s="54" t="s">
        <v>72</v>
      </c>
      <c r="F111" s="54" t="s">
        <v>112</v>
      </c>
      <c r="G111" s="54" t="s">
        <v>113</v>
      </c>
      <c r="H111" s="54" t="s">
        <v>38</v>
      </c>
      <c r="I111" s="54" t="s">
        <v>48</v>
      </c>
      <c r="J111" s="56" t="n">
        <v>0</v>
      </c>
      <c r="K111" s="56" t="n">
        <v>355250</v>
      </c>
      <c r="L111" s="58" t="n">
        <v>2128735.97</v>
      </c>
    </row>
    <row r="112" ht="14.5" customHeight="1">
      <c r="A112" s="54" t="n">
        <v>2017</v>
      </c>
      <c r="B112" s="54" t="s">
        <v>67</v>
      </c>
      <c r="C112" s="54" t="s">
        <v>68</v>
      </c>
      <c r="D112" s="54" t="s">
        <v>71</v>
      </c>
      <c r="E112" s="54" t="s">
        <v>72</v>
      </c>
      <c r="F112" s="54" t="s">
        <v>114</v>
      </c>
      <c r="G112" s="54" t="s">
        <v>115</v>
      </c>
      <c r="H112" s="54" t="s">
        <v>38</v>
      </c>
      <c r="I112" s="54" t="s">
        <v>47</v>
      </c>
      <c r="J112" s="56" t="n">
        <v>781</v>
      </c>
      <c r="K112" s="56" t="n">
        <v>9243</v>
      </c>
      <c r="L112" s="58" t="n">
        <v>326841.73</v>
      </c>
    </row>
    <row r="113" ht="14.5" customHeight="1">
      <c r="A113" s="54" t="n">
        <v>2017</v>
      </c>
      <c r="B113" s="54" t="s">
        <v>67</v>
      </c>
      <c r="C113" s="54" t="s">
        <v>68</v>
      </c>
      <c r="D113" s="54" t="s">
        <v>71</v>
      </c>
      <c r="E113" s="54" t="s">
        <v>72</v>
      </c>
      <c r="F113" s="54" t="s">
        <v>114</v>
      </c>
      <c r="G113" s="54" t="s">
        <v>115</v>
      </c>
      <c r="H113" s="54" t="s">
        <v>38</v>
      </c>
      <c r="I113" s="54" t="s">
        <v>48</v>
      </c>
      <c r="J113" s="56" t="n">
        <v>0</v>
      </c>
      <c r="K113" s="56" t="n">
        <v>540</v>
      </c>
      <c r="L113" s="58" t="n">
        <v>17465.11</v>
      </c>
    </row>
    <row r="114" ht="14.5" customHeight="1">
      <c r="A114" s="54" t="n">
        <v>2017</v>
      </c>
      <c r="B114" s="54" t="s">
        <v>67</v>
      </c>
      <c r="C114" s="54" t="s">
        <v>68</v>
      </c>
      <c r="D114" s="54" t="s">
        <v>71</v>
      </c>
      <c r="E114" s="54" t="s">
        <v>72</v>
      </c>
      <c r="F114" s="54" t="s">
        <v>116</v>
      </c>
      <c r="G114" s="54" t="s">
        <v>117</v>
      </c>
      <c r="H114" s="54" t="s">
        <v>38</v>
      </c>
      <c r="I114" s="54" t="s">
        <v>47</v>
      </c>
      <c r="J114" s="56" t="n">
        <v>118622</v>
      </c>
      <c r="K114" s="56" t="n">
        <v>1128985</v>
      </c>
      <c r="L114" s="58" t="n">
        <v>48620468.01</v>
      </c>
    </row>
    <row r="115" ht="14.5" customHeight="1">
      <c r="A115" s="54" t="n">
        <v>2017</v>
      </c>
      <c r="B115" s="54" t="s">
        <v>67</v>
      </c>
      <c r="C115" s="54" t="s">
        <v>68</v>
      </c>
      <c r="D115" s="54" t="s">
        <v>71</v>
      </c>
      <c r="E115" s="54" t="s">
        <v>72</v>
      </c>
      <c r="F115" s="54" t="s">
        <v>116</v>
      </c>
      <c r="G115" s="54" t="s">
        <v>117</v>
      </c>
      <c r="H115" s="54" t="s">
        <v>38</v>
      </c>
      <c r="I115" s="54" t="s">
        <v>48</v>
      </c>
      <c r="J115" s="56" t="n">
        <v>0</v>
      </c>
      <c r="K115" s="56" t="n">
        <v>68857</v>
      </c>
      <c r="L115" s="58" t="n">
        <v>2845590.32</v>
      </c>
    </row>
    <row r="116" ht="14.5" customHeight="1">
      <c r="A116" s="54"/>
      <c r="B116" s="54" t="s">
        <v>67</v>
      </c>
      <c r="C116" s="54" t="s">
        <v>68</v>
      </c>
      <c r="D116" s="54" t="s">
        <v>71</v>
      </c>
      <c r="E116" s="54" t="s">
        <v>72</v>
      </c>
      <c r="F116" s="54" t="s">
        <v>118</v>
      </c>
      <c r="G116" s="54" t="s">
        <v>119</v>
      </c>
      <c r="H116" s="54" t="s">
        <v>38</v>
      </c>
      <c r="I116" s="54" t="s">
        <v>47</v>
      </c>
      <c r="J116" s="56"/>
      <c r="K116" s="56"/>
      <c r="L116" s="58"/>
    </row>
    <row r="117" ht="14.5" customHeight="1">
      <c r="A117" s="54" t="n">
        <v>2017</v>
      </c>
      <c r="B117" s="54" t="s">
        <v>67</v>
      </c>
      <c r="C117" s="54" t="s">
        <v>68</v>
      </c>
      <c r="D117" s="54" t="s">
        <v>71</v>
      </c>
      <c r="E117" s="54" t="s">
        <v>72</v>
      </c>
      <c r="F117" s="54" t="s">
        <v>120</v>
      </c>
      <c r="G117" s="54" t="s">
        <v>121</v>
      </c>
      <c r="H117" s="54" t="s">
        <v>38</v>
      </c>
      <c r="I117" s="54" t="s">
        <v>47</v>
      </c>
      <c r="J117" s="56" t="n">
        <v>132151</v>
      </c>
      <c r="K117" s="56" t="n">
        <v>1550053</v>
      </c>
      <c r="L117" s="58" t="n">
        <v>45339281.89</v>
      </c>
    </row>
    <row r="118" ht="14.5" customHeight="1">
      <c r="A118" s="54" t="n">
        <v>2017</v>
      </c>
      <c r="B118" s="54" t="s">
        <v>67</v>
      </c>
      <c r="C118" s="54" t="s">
        <v>68</v>
      </c>
      <c r="D118" s="54" t="s">
        <v>71</v>
      </c>
      <c r="E118" s="54" t="s">
        <v>72</v>
      </c>
      <c r="F118" s="54" t="s">
        <v>120</v>
      </c>
      <c r="G118" s="54" t="s">
        <v>121</v>
      </c>
      <c r="H118" s="54" t="s">
        <v>38</v>
      </c>
      <c r="I118" s="54" t="s">
        <v>48</v>
      </c>
      <c r="J118" s="56" t="n">
        <v>0</v>
      </c>
      <c r="K118" s="56" t="n">
        <v>98207</v>
      </c>
      <c r="L118" s="58" t="n">
        <v>2878359.48</v>
      </c>
    </row>
    <row r="119" ht="14.5" customHeight="1">
      <c r="A119" s="54" t="n">
        <v>2017</v>
      </c>
      <c r="B119" s="54" t="s">
        <v>67</v>
      </c>
      <c r="C119" s="54" t="s">
        <v>68</v>
      </c>
      <c r="D119" s="54" t="s">
        <v>71</v>
      </c>
      <c r="E119" s="54" t="s">
        <v>72</v>
      </c>
      <c r="F119" s="54" t="s">
        <v>122</v>
      </c>
      <c r="G119" s="54" t="s">
        <v>123</v>
      </c>
      <c r="H119" s="54" t="s">
        <v>38</v>
      </c>
      <c r="I119" s="54" t="s">
        <v>47</v>
      </c>
      <c r="J119" s="56" t="n">
        <v>6236</v>
      </c>
      <c r="K119" s="56" t="n">
        <v>61490</v>
      </c>
      <c r="L119" s="58" t="n">
        <v>4368654.17</v>
      </c>
    </row>
    <row r="120" ht="14.5" customHeight="1">
      <c r="A120" s="54" t="n">
        <v>2017</v>
      </c>
      <c r="B120" s="54" t="s">
        <v>67</v>
      </c>
      <c r="C120" s="54" t="s">
        <v>68</v>
      </c>
      <c r="D120" s="54" t="s">
        <v>71</v>
      </c>
      <c r="E120" s="54" t="s">
        <v>72</v>
      </c>
      <c r="F120" s="54" t="s">
        <v>122</v>
      </c>
      <c r="G120" s="54" t="s">
        <v>123</v>
      </c>
      <c r="H120" s="54" t="s">
        <v>38</v>
      </c>
      <c r="I120" s="54" t="s">
        <v>48</v>
      </c>
      <c r="J120" s="56" t="n">
        <v>0</v>
      </c>
      <c r="K120" s="56" t="n">
        <v>3082</v>
      </c>
      <c r="L120" s="58" t="n">
        <v>215317.37</v>
      </c>
    </row>
    <row r="121" ht="14.5" customHeight="1">
      <c r="A121" s="54" t="n">
        <v>2017</v>
      </c>
      <c r="B121" s="54" t="s">
        <v>67</v>
      </c>
      <c r="C121" s="54" t="s">
        <v>68</v>
      </c>
      <c r="D121" s="54" t="s">
        <v>71</v>
      </c>
      <c r="E121" s="54" t="s">
        <v>72</v>
      </c>
      <c r="F121" s="54" t="s">
        <v>124</v>
      </c>
      <c r="G121" s="54" t="s">
        <v>125</v>
      </c>
      <c r="H121" s="54" t="s">
        <v>38</v>
      </c>
      <c r="I121" s="54" t="s">
        <v>47</v>
      </c>
      <c r="J121" s="56" t="n">
        <v>15647</v>
      </c>
      <c r="K121" s="56" t="n">
        <v>129189</v>
      </c>
      <c r="L121" s="58" t="n">
        <v>6141313.25</v>
      </c>
    </row>
    <row r="122" ht="14.5" customHeight="1">
      <c r="A122" s="54" t="n">
        <v>2017</v>
      </c>
      <c r="B122" s="54" t="s">
        <v>67</v>
      </c>
      <c r="C122" s="54" t="s">
        <v>68</v>
      </c>
      <c r="D122" s="54" t="s">
        <v>71</v>
      </c>
      <c r="E122" s="54" t="s">
        <v>72</v>
      </c>
      <c r="F122" s="54" t="s">
        <v>124</v>
      </c>
      <c r="G122" s="54" t="s">
        <v>125</v>
      </c>
      <c r="H122" s="54" t="s">
        <v>38</v>
      </c>
      <c r="I122" s="54" t="s">
        <v>48</v>
      </c>
      <c r="J122" s="56" t="n">
        <v>0</v>
      </c>
      <c r="K122" s="56" t="n">
        <v>6749</v>
      </c>
      <c r="L122" s="58" t="n">
        <v>314380.11</v>
      </c>
    </row>
    <row r="123" ht="14.5" customHeight="1">
      <c r="A123" s="54" t="n">
        <v>2017</v>
      </c>
      <c r="B123" s="54" t="s">
        <v>67</v>
      </c>
      <c r="C123" s="54" t="s">
        <v>68</v>
      </c>
      <c r="D123" s="54" t="s">
        <v>71</v>
      </c>
      <c r="E123" s="54" t="s">
        <v>72</v>
      </c>
      <c r="F123" s="54" t="s">
        <v>126</v>
      </c>
      <c r="G123" s="54" t="s">
        <v>127</v>
      </c>
      <c r="H123" s="54" t="s">
        <v>38</v>
      </c>
      <c r="I123" s="54" t="s">
        <v>47</v>
      </c>
      <c r="J123" s="56" t="n">
        <v>281744</v>
      </c>
      <c r="K123" s="56" t="n">
        <v>2115790</v>
      </c>
      <c r="L123" s="58" t="n">
        <v>49685791.39</v>
      </c>
    </row>
    <row r="124" ht="14.5" customHeight="1">
      <c r="A124" s="54" t="n">
        <v>2017</v>
      </c>
      <c r="B124" s="54" t="s">
        <v>67</v>
      </c>
      <c r="C124" s="54" t="s">
        <v>68</v>
      </c>
      <c r="D124" s="54" t="s">
        <v>71</v>
      </c>
      <c r="E124" s="54" t="s">
        <v>72</v>
      </c>
      <c r="F124" s="54" t="s">
        <v>126</v>
      </c>
      <c r="G124" s="54" t="s">
        <v>127</v>
      </c>
      <c r="H124" s="54" t="s">
        <v>38</v>
      </c>
      <c r="I124" s="54" t="s">
        <v>48</v>
      </c>
      <c r="J124" s="56" t="n">
        <v>0</v>
      </c>
      <c r="K124" s="56" t="n">
        <v>173912</v>
      </c>
      <c r="L124" s="58" t="n">
        <v>3128863.3</v>
      </c>
    </row>
    <row r="125" ht="14.5" customHeight="1">
      <c r="A125" s="54" t="n">
        <v>2017</v>
      </c>
      <c r="B125" s="54" t="s">
        <v>67</v>
      </c>
      <c r="C125" s="54" t="s">
        <v>68</v>
      </c>
      <c r="D125" s="54" t="s">
        <v>71</v>
      </c>
      <c r="E125" s="54" t="s">
        <v>72</v>
      </c>
      <c r="F125" s="54" t="s">
        <v>128</v>
      </c>
      <c r="G125" s="54" t="s">
        <v>129</v>
      </c>
      <c r="H125" s="54" t="s">
        <v>38</v>
      </c>
      <c r="I125" s="54" t="s">
        <v>47</v>
      </c>
      <c r="J125" s="56" t="n">
        <v>1288202</v>
      </c>
      <c r="K125" s="56" t="n">
        <v>4662140</v>
      </c>
      <c r="L125" s="58" t="n">
        <v>14253457.61</v>
      </c>
    </row>
    <row r="126" ht="14.5" customHeight="1">
      <c r="A126" s="54" t="n">
        <v>2017</v>
      </c>
      <c r="B126" s="54" t="s">
        <v>67</v>
      </c>
      <c r="C126" s="54" t="s">
        <v>68</v>
      </c>
      <c r="D126" s="54" t="s">
        <v>71</v>
      </c>
      <c r="E126" s="54" t="s">
        <v>72</v>
      </c>
      <c r="F126" s="54" t="s">
        <v>128</v>
      </c>
      <c r="G126" s="54" t="s">
        <v>129</v>
      </c>
      <c r="H126" s="54" t="s">
        <v>38</v>
      </c>
      <c r="I126" s="54" t="s">
        <v>48</v>
      </c>
      <c r="J126" s="56" t="n">
        <v>0</v>
      </c>
      <c r="K126" s="56" t="n">
        <v>141855</v>
      </c>
      <c r="L126" s="58" t="n">
        <v>365955.42</v>
      </c>
    </row>
    <row r="127" ht="14.5" customHeight="1">
      <c r="A127" s="54"/>
      <c r="B127" s="54" t="s">
        <v>67</v>
      </c>
      <c r="C127" s="54" t="s">
        <v>68</v>
      </c>
      <c r="D127" s="54" t="s">
        <v>71</v>
      </c>
      <c r="E127" s="54" t="s">
        <v>72</v>
      </c>
      <c r="F127" s="54" t="s">
        <v>130</v>
      </c>
      <c r="G127" s="54" t="s">
        <v>131</v>
      </c>
      <c r="H127" s="54" t="s">
        <v>38</v>
      </c>
      <c r="I127" s="54" t="s">
        <v>47</v>
      </c>
      <c r="J127" s="56"/>
      <c r="K127" s="56"/>
      <c r="L127" s="58"/>
    </row>
    <row r="128" ht="14.5" customHeight="1">
      <c r="A128" s="54" t="n">
        <v>2017</v>
      </c>
      <c r="B128" s="54" t="s">
        <v>67</v>
      </c>
      <c r="C128" s="54" t="s">
        <v>68</v>
      </c>
      <c r="D128" s="54" t="s">
        <v>71</v>
      </c>
      <c r="E128" s="54" t="s">
        <v>72</v>
      </c>
      <c r="F128" s="54" t="s">
        <v>132</v>
      </c>
      <c r="G128" s="54" t="s">
        <v>133</v>
      </c>
      <c r="H128" s="54" t="s">
        <v>38</v>
      </c>
      <c r="I128" s="54" t="s">
        <v>47</v>
      </c>
      <c r="J128" s="56" t="n">
        <v>219174</v>
      </c>
      <c r="K128" s="56" t="n">
        <v>1637308</v>
      </c>
      <c r="L128" s="58" t="n">
        <v>7121543.24</v>
      </c>
    </row>
    <row r="129" ht="14.5" customHeight="1">
      <c r="A129" s="54" t="n">
        <v>2017</v>
      </c>
      <c r="B129" s="54" t="s">
        <v>67</v>
      </c>
      <c r="C129" s="54" t="s">
        <v>68</v>
      </c>
      <c r="D129" s="54" t="s">
        <v>71</v>
      </c>
      <c r="E129" s="54" t="s">
        <v>72</v>
      </c>
      <c r="F129" s="54" t="s">
        <v>132</v>
      </c>
      <c r="G129" s="54" t="s">
        <v>133</v>
      </c>
      <c r="H129" s="54" t="s">
        <v>38</v>
      </c>
      <c r="I129" s="54" t="s">
        <v>48</v>
      </c>
      <c r="J129" s="56" t="n">
        <v>0</v>
      </c>
      <c r="K129" s="56" t="n">
        <v>63552</v>
      </c>
      <c r="L129" s="58" t="n">
        <v>163279.3</v>
      </c>
    </row>
    <row r="130" ht="14.5" customHeight="1">
      <c r="A130" s="54" t="n">
        <v>2017</v>
      </c>
      <c r="B130" s="54" t="s">
        <v>67</v>
      </c>
      <c r="C130" s="54" t="s">
        <v>68</v>
      </c>
      <c r="D130" s="54" t="s">
        <v>71</v>
      </c>
      <c r="E130" s="54" t="s">
        <v>72</v>
      </c>
      <c r="F130" s="54" t="s">
        <v>134</v>
      </c>
      <c r="G130" s="54" t="s">
        <v>135</v>
      </c>
      <c r="H130" s="54" t="s">
        <v>38</v>
      </c>
      <c r="I130" s="54" t="s">
        <v>47</v>
      </c>
      <c r="J130" s="56" t="n">
        <v>260</v>
      </c>
      <c r="K130" s="56" t="n">
        <v>3219</v>
      </c>
      <c r="L130" s="58" t="n">
        <v>1857582.42</v>
      </c>
    </row>
    <row r="131" ht="14.5" customHeight="1">
      <c r="A131" s="54" t="n">
        <v>2017</v>
      </c>
      <c r="B131" s="54" t="s">
        <v>67</v>
      </c>
      <c r="C131" s="54" t="s">
        <v>68</v>
      </c>
      <c r="D131" s="54" t="s">
        <v>71</v>
      </c>
      <c r="E131" s="54" t="s">
        <v>72</v>
      </c>
      <c r="F131" s="54" t="s">
        <v>134</v>
      </c>
      <c r="G131" s="54" t="s">
        <v>135</v>
      </c>
      <c r="H131" s="54" t="s">
        <v>38</v>
      </c>
      <c r="I131" s="54" t="s">
        <v>48</v>
      </c>
      <c r="J131" s="56" t="n">
        <v>0</v>
      </c>
      <c r="K131" s="56" t="n">
        <v>161</v>
      </c>
      <c r="L131" s="58" t="n">
        <v>110295.9</v>
      </c>
    </row>
    <row r="132" ht="14.5" customHeight="1">
      <c r="A132" s="54" t="n">
        <v>2017</v>
      </c>
      <c r="B132" s="54" t="s">
        <v>67</v>
      </c>
      <c r="C132" s="54" t="s">
        <v>68</v>
      </c>
      <c r="D132" s="54" t="s">
        <v>71</v>
      </c>
      <c r="E132" s="54" t="s">
        <v>72</v>
      </c>
      <c r="F132" s="54" t="s">
        <v>136</v>
      </c>
      <c r="G132" s="54" t="s">
        <v>137</v>
      </c>
      <c r="H132" s="54" t="s">
        <v>38</v>
      </c>
      <c r="I132" s="54" t="s">
        <v>47</v>
      </c>
      <c r="J132" s="56" t="n">
        <v>51368</v>
      </c>
      <c r="K132" s="56" t="n">
        <v>83789</v>
      </c>
      <c r="L132" s="58" t="n">
        <v>2257847.14</v>
      </c>
    </row>
    <row r="133" ht="14.5" customHeight="1">
      <c r="A133" s="54" t="n">
        <v>2017</v>
      </c>
      <c r="B133" s="54" t="s">
        <v>67</v>
      </c>
      <c r="C133" s="54" t="s">
        <v>68</v>
      </c>
      <c r="D133" s="54" t="s">
        <v>71</v>
      </c>
      <c r="E133" s="54" t="s">
        <v>72</v>
      </c>
      <c r="F133" s="54" t="s">
        <v>136</v>
      </c>
      <c r="G133" s="54" t="s">
        <v>137</v>
      </c>
      <c r="H133" s="54" t="s">
        <v>38</v>
      </c>
      <c r="I133" s="54" t="s">
        <v>48</v>
      </c>
      <c r="J133" s="56" t="n">
        <v>0</v>
      </c>
      <c r="K133" s="56" t="n">
        <v>19981</v>
      </c>
      <c r="L133" s="58" t="n">
        <v>1422083.48</v>
      </c>
    </row>
    <row r="134" ht="14.5" customHeight="1">
      <c r="A134" s="54" t="n">
        <v>2017</v>
      </c>
      <c r="B134" s="54" t="s">
        <v>67</v>
      </c>
      <c r="C134" s="54" t="s">
        <v>68</v>
      </c>
      <c r="D134" s="54" t="s">
        <v>71</v>
      </c>
      <c r="E134" s="54" t="s">
        <v>72</v>
      </c>
      <c r="F134" s="54" t="s">
        <v>138</v>
      </c>
      <c r="G134" s="54" t="s">
        <v>139</v>
      </c>
      <c r="H134" s="54" t="s">
        <v>38</v>
      </c>
      <c r="I134" s="54" t="s">
        <v>47</v>
      </c>
      <c r="J134" s="56" t="n">
        <v>14706</v>
      </c>
      <c r="K134" s="56" t="n">
        <v>67282</v>
      </c>
      <c r="L134" s="58" t="n">
        <v>1091668.33</v>
      </c>
    </row>
    <row r="135" ht="14.5" customHeight="1">
      <c r="A135" s="54" t="n">
        <v>2017</v>
      </c>
      <c r="B135" s="54" t="s">
        <v>67</v>
      </c>
      <c r="C135" s="54" t="s">
        <v>68</v>
      </c>
      <c r="D135" s="54" t="s">
        <v>71</v>
      </c>
      <c r="E135" s="54" t="s">
        <v>72</v>
      </c>
      <c r="F135" s="54" t="s">
        <v>138</v>
      </c>
      <c r="G135" s="54" t="s">
        <v>139</v>
      </c>
      <c r="H135" s="54" t="s">
        <v>38</v>
      </c>
      <c r="I135" s="54" t="s">
        <v>48</v>
      </c>
      <c r="J135" s="56" t="n">
        <v>0</v>
      </c>
      <c r="K135" s="56" t="n">
        <v>2045</v>
      </c>
      <c r="L135" s="58" t="n">
        <v>30499.62</v>
      </c>
    </row>
    <row r="136" ht="14.5" customHeight="1">
      <c r="A136" s="54" t="n">
        <v>2017</v>
      </c>
      <c r="B136" s="54" t="s">
        <v>67</v>
      </c>
      <c r="C136" s="54" t="s">
        <v>68</v>
      </c>
      <c r="D136" s="54" t="s">
        <v>71</v>
      </c>
      <c r="E136" s="54" t="s">
        <v>72</v>
      </c>
      <c r="F136" s="54" t="s">
        <v>140</v>
      </c>
      <c r="G136" s="54" t="s">
        <v>141</v>
      </c>
      <c r="H136" s="54" t="s">
        <v>38</v>
      </c>
      <c r="I136" s="54" t="s">
        <v>47</v>
      </c>
      <c r="J136" s="56" t="n">
        <v>3885</v>
      </c>
      <c r="K136" s="56" t="n">
        <v>34664</v>
      </c>
      <c r="L136" s="58" t="n">
        <v>288211.34</v>
      </c>
    </row>
    <row r="137" ht="14.5" customHeight="1">
      <c r="A137" s="54" t="n">
        <v>2017</v>
      </c>
      <c r="B137" s="54" t="s">
        <v>67</v>
      </c>
      <c r="C137" s="54" t="s">
        <v>68</v>
      </c>
      <c r="D137" s="54" t="s">
        <v>71</v>
      </c>
      <c r="E137" s="54" t="s">
        <v>72</v>
      </c>
      <c r="F137" s="54" t="s">
        <v>140</v>
      </c>
      <c r="G137" s="54" t="s">
        <v>141</v>
      </c>
      <c r="H137" s="54" t="s">
        <v>38</v>
      </c>
      <c r="I137" s="54" t="s">
        <v>48</v>
      </c>
      <c r="J137" s="56" t="n">
        <v>0</v>
      </c>
      <c r="K137" s="56" t="n">
        <v>17442</v>
      </c>
      <c r="L137" s="58" t="n">
        <v>229871.89</v>
      </c>
    </row>
    <row r="138" ht="14.5" customHeight="1">
      <c r="A138" s="54"/>
      <c r="B138" s="54" t="s">
        <v>67</v>
      </c>
      <c r="C138" s="54" t="s">
        <v>68</v>
      </c>
      <c r="D138" s="54" t="s">
        <v>71</v>
      </c>
      <c r="E138" s="54" t="s">
        <v>72</v>
      </c>
      <c r="F138" s="54" t="s">
        <v>142</v>
      </c>
      <c r="G138" s="54" t="s">
        <v>143</v>
      </c>
      <c r="H138" s="54" t="s">
        <v>38</v>
      </c>
      <c r="I138" s="54" t="s">
        <v>47</v>
      </c>
      <c r="J138" s="56"/>
      <c r="K138" s="56"/>
      <c r="L138" s="58"/>
    </row>
    <row r="139" ht="14.5" customHeight="1">
      <c r="A139" s="54" t="n">
        <v>2017</v>
      </c>
      <c r="B139" s="54" t="s">
        <v>67</v>
      </c>
      <c r="C139" s="54" t="s">
        <v>68</v>
      </c>
      <c r="D139" s="54" t="s">
        <v>71</v>
      </c>
      <c r="E139" s="54" t="s">
        <v>72</v>
      </c>
      <c r="F139" s="54" t="s">
        <v>142</v>
      </c>
      <c r="G139" s="54" t="s">
        <v>143</v>
      </c>
      <c r="H139" s="54" t="s">
        <v>38</v>
      </c>
      <c r="I139" s="54" t="s">
        <v>48</v>
      </c>
      <c r="J139" s="56" t="n">
        <v>0</v>
      </c>
      <c r="K139" s="56" t="n">
        <v>7</v>
      </c>
      <c r="L139" s="58" t="n">
        <v>253.57</v>
      </c>
    </row>
    <row r="140" ht="14.5" customHeight="1">
      <c r="A140" s="54" t="n">
        <v>2017</v>
      </c>
      <c r="B140" s="54" t="s">
        <v>67</v>
      </c>
      <c r="C140" s="54" t="s">
        <v>68</v>
      </c>
      <c r="D140" s="54" t="s">
        <v>71</v>
      </c>
      <c r="E140" s="54" t="s">
        <v>72</v>
      </c>
      <c r="F140" s="54" t="s">
        <v>144</v>
      </c>
      <c r="G140" s="54" t="s">
        <v>145</v>
      </c>
      <c r="H140" s="54" t="s">
        <v>38</v>
      </c>
      <c r="I140" s="54" t="s">
        <v>47</v>
      </c>
      <c r="J140" s="56" t="n">
        <v>580315</v>
      </c>
      <c r="K140" s="56" t="n">
        <v>4709489</v>
      </c>
      <c r="L140" s="58" t="n">
        <v>33356474.07</v>
      </c>
    </row>
    <row r="141" ht="14.5" customHeight="1">
      <c r="A141" s="54" t="n">
        <v>2017</v>
      </c>
      <c r="B141" s="54" t="s">
        <v>67</v>
      </c>
      <c r="C141" s="54" t="s">
        <v>68</v>
      </c>
      <c r="D141" s="54" t="s">
        <v>71</v>
      </c>
      <c r="E141" s="54" t="s">
        <v>72</v>
      </c>
      <c r="F141" s="54" t="s">
        <v>144</v>
      </c>
      <c r="G141" s="54" t="s">
        <v>145</v>
      </c>
      <c r="H141" s="54" t="s">
        <v>38</v>
      </c>
      <c r="I141" s="54" t="s">
        <v>48</v>
      </c>
      <c r="J141" s="56" t="n">
        <v>0</v>
      </c>
      <c r="K141" s="56" t="n">
        <v>249892</v>
      </c>
      <c r="L141" s="58" t="n">
        <v>1969413.92</v>
      </c>
    </row>
    <row r="142" ht="14.5" customHeight="1">
      <c r="A142" s="54" t="n">
        <v>2017</v>
      </c>
      <c r="B142" s="54" t="s">
        <v>67</v>
      </c>
      <c r="C142" s="54" t="s">
        <v>68</v>
      </c>
      <c r="D142" s="54" t="s">
        <v>71</v>
      </c>
      <c r="E142" s="54" t="s">
        <v>72</v>
      </c>
      <c r="F142" s="54" t="s">
        <v>146</v>
      </c>
      <c r="G142" s="54" t="s">
        <v>147</v>
      </c>
      <c r="H142" s="54" t="s">
        <v>38</v>
      </c>
      <c r="I142" s="54" t="s">
        <v>47</v>
      </c>
      <c r="J142" s="56" t="n">
        <v>231</v>
      </c>
      <c r="K142" s="56" t="n">
        <v>2143</v>
      </c>
      <c r="L142" s="58" t="n">
        <v>219775.2</v>
      </c>
    </row>
    <row r="143" ht="14.5" customHeight="1">
      <c r="A143" s="54" t="n">
        <v>2017</v>
      </c>
      <c r="B143" s="54" t="s">
        <v>67</v>
      </c>
      <c r="C143" s="54" t="s">
        <v>68</v>
      </c>
      <c r="D143" s="54" t="s">
        <v>71</v>
      </c>
      <c r="E143" s="54" t="s">
        <v>72</v>
      </c>
      <c r="F143" s="54" t="s">
        <v>146</v>
      </c>
      <c r="G143" s="54" t="s">
        <v>147</v>
      </c>
      <c r="H143" s="54" t="s">
        <v>38</v>
      </c>
      <c r="I143" s="54" t="s">
        <v>48</v>
      </c>
      <c r="J143" s="56" t="n">
        <v>0</v>
      </c>
      <c r="K143" s="56" t="n">
        <v>125</v>
      </c>
      <c r="L143" s="58" t="n">
        <v>13984.07</v>
      </c>
    </row>
    <row r="144" ht="14.5" customHeight="1">
      <c r="A144" s="54" t="n">
        <v>2017</v>
      </c>
      <c r="B144" s="54" t="s">
        <v>67</v>
      </c>
      <c r="C144" s="54" t="s">
        <v>68</v>
      </c>
      <c r="D144" s="54" t="s">
        <v>71</v>
      </c>
      <c r="E144" s="54" t="s">
        <v>72</v>
      </c>
      <c r="F144" s="54" t="s">
        <v>150</v>
      </c>
      <c r="G144" s="54" t="s">
        <v>151</v>
      </c>
      <c r="H144" s="54" t="s">
        <v>38</v>
      </c>
      <c r="I144" s="54" t="s">
        <v>47</v>
      </c>
      <c r="J144" s="56" t="n">
        <v>2523</v>
      </c>
      <c r="K144" s="56" t="n">
        <v>23623</v>
      </c>
      <c r="L144" s="58" t="n">
        <v>1520976.89</v>
      </c>
    </row>
    <row r="145" ht="14.5" customHeight="1">
      <c r="A145" s="54" t="n">
        <v>2017</v>
      </c>
      <c r="B145" s="54" t="s">
        <v>67</v>
      </c>
      <c r="C145" s="54" t="s">
        <v>68</v>
      </c>
      <c r="D145" s="54" t="s">
        <v>71</v>
      </c>
      <c r="E145" s="54" t="s">
        <v>72</v>
      </c>
      <c r="F145" s="54" t="s">
        <v>150</v>
      </c>
      <c r="G145" s="54" t="s">
        <v>151</v>
      </c>
      <c r="H145" s="54" t="s">
        <v>38</v>
      </c>
      <c r="I145" s="54" t="s">
        <v>48</v>
      </c>
      <c r="J145" s="56" t="n">
        <v>0</v>
      </c>
      <c r="K145" s="56" t="n">
        <v>1442</v>
      </c>
      <c r="L145" s="58" t="n">
        <v>86547.14</v>
      </c>
    </row>
    <row r="146" ht="14.5" customHeight="1">
      <c r="A146" s="54" t="n">
        <v>2017</v>
      </c>
      <c r="B146" s="54" t="s">
        <v>73</v>
      </c>
      <c r="C146" s="54" t="s">
        <v>74</v>
      </c>
      <c r="D146" s="54" t="s">
        <v>75</v>
      </c>
      <c r="E146" s="54" t="s">
        <v>76</v>
      </c>
      <c r="F146" s="54" t="s">
        <v>152</v>
      </c>
      <c r="G146" s="54" t="s">
        <v>153</v>
      </c>
      <c r="H146" s="54" t="s">
        <v>37</v>
      </c>
      <c r="I146" s="54" t="s">
        <v>47</v>
      </c>
      <c r="J146" s="56" t="n">
        <v>597821</v>
      </c>
      <c r="K146" s="56" t="n">
        <v>6089189</v>
      </c>
      <c r="L146" s="58" t="n">
        <v>210084596.6</v>
      </c>
    </row>
    <row r="147" ht="14.5" customHeight="1">
      <c r="A147" s="54" t="n">
        <v>2017</v>
      </c>
      <c r="B147" s="54" t="s">
        <v>73</v>
      </c>
      <c r="C147" s="54" t="s">
        <v>74</v>
      </c>
      <c r="D147" s="54" t="s">
        <v>75</v>
      </c>
      <c r="E147" s="54" t="s">
        <v>76</v>
      </c>
      <c r="F147" s="54" t="s">
        <v>152</v>
      </c>
      <c r="G147" s="54" t="s">
        <v>153</v>
      </c>
      <c r="H147" s="54" t="s">
        <v>37</v>
      </c>
      <c r="I147" s="54" t="s">
        <v>48</v>
      </c>
      <c r="J147" s="56" t="n">
        <v>0</v>
      </c>
      <c r="K147" s="56" t="n">
        <v>163504</v>
      </c>
      <c r="L147" s="58" t="n">
        <v>5535524.01</v>
      </c>
    </row>
    <row r="148" ht="14.5" customHeight="1">
      <c r="A148" s="54" t="n">
        <v>2017</v>
      </c>
      <c r="B148" s="54" t="s">
        <v>73</v>
      </c>
      <c r="C148" s="54" t="s">
        <v>74</v>
      </c>
      <c r="D148" s="54" t="s">
        <v>75</v>
      </c>
      <c r="E148" s="54" t="s">
        <v>76</v>
      </c>
      <c r="F148" s="54" t="s">
        <v>154</v>
      </c>
      <c r="G148" s="54" t="s">
        <v>155</v>
      </c>
      <c r="H148" s="54" t="s">
        <v>37</v>
      </c>
      <c r="I148" s="54" t="s">
        <v>47</v>
      </c>
      <c r="J148" s="56" t="n">
        <v>929467</v>
      </c>
      <c r="K148" s="56" t="n">
        <v>6937703</v>
      </c>
      <c r="L148" s="58" t="n">
        <v>44710767.57</v>
      </c>
    </row>
    <row r="149" ht="14.5" customHeight="1">
      <c r="A149" s="54" t="n">
        <v>2017</v>
      </c>
      <c r="B149" s="54" t="s">
        <v>73</v>
      </c>
      <c r="C149" s="54" t="s">
        <v>74</v>
      </c>
      <c r="D149" s="54" t="s">
        <v>75</v>
      </c>
      <c r="E149" s="54" t="s">
        <v>76</v>
      </c>
      <c r="F149" s="54" t="s">
        <v>154</v>
      </c>
      <c r="G149" s="54" t="s">
        <v>155</v>
      </c>
      <c r="H149" s="54" t="s">
        <v>37</v>
      </c>
      <c r="I149" s="54" t="s">
        <v>48</v>
      </c>
      <c r="J149" s="56" t="n">
        <v>0</v>
      </c>
      <c r="K149" s="56" t="n">
        <v>148966</v>
      </c>
      <c r="L149" s="58" t="n">
        <v>1283497.36</v>
      </c>
    </row>
    <row r="150" ht="14.5" customHeight="1">
      <c r="A150" s="54"/>
      <c r="B150" s="54" t="s">
        <v>61</v>
      </c>
      <c r="C150" s="54" t="s">
        <v>62</v>
      </c>
      <c r="D150" s="54" t="s">
        <v>63</v>
      </c>
      <c r="E150" s="54" t="s">
        <v>64</v>
      </c>
      <c r="F150" s="54" t="s">
        <v>80</v>
      </c>
      <c r="G150" s="54" t="s">
        <v>81</v>
      </c>
      <c r="H150" s="54" t="s">
        <v>36</v>
      </c>
      <c r="I150" s="54" t="s">
        <v>47</v>
      </c>
      <c r="J150" s="56"/>
      <c r="K150" s="56"/>
      <c r="L150" s="58"/>
    </row>
    <row r="151" ht="14.5" customHeight="1">
      <c r="A151" s="54" t="n">
        <v>2018</v>
      </c>
      <c r="B151" s="54" t="s">
        <v>61</v>
      </c>
      <c r="C151" s="54" t="s">
        <v>62</v>
      </c>
      <c r="D151" s="54" t="s">
        <v>63</v>
      </c>
      <c r="E151" s="54" t="s">
        <v>64</v>
      </c>
      <c r="F151" s="54" t="s">
        <v>80</v>
      </c>
      <c r="G151" s="54" t="s">
        <v>81</v>
      </c>
      <c r="H151" s="54" t="s">
        <v>36</v>
      </c>
      <c r="I151" s="54" t="s">
        <v>48</v>
      </c>
      <c r="J151" s="56" t="n">
        <v>0</v>
      </c>
      <c r="K151" s="56" t="n">
        <v>1</v>
      </c>
      <c r="L151" s="58" t="n">
        <v>6.73</v>
      </c>
    </row>
    <row r="152" ht="14.5" customHeight="1">
      <c r="A152" s="54" t="n">
        <v>2018</v>
      </c>
      <c r="B152" s="54" t="s">
        <v>61</v>
      </c>
      <c r="C152" s="54" t="s">
        <v>62</v>
      </c>
      <c r="D152" s="54" t="s">
        <v>63</v>
      </c>
      <c r="E152" s="54" t="s">
        <v>64</v>
      </c>
      <c r="F152" s="54" t="s">
        <v>82</v>
      </c>
      <c r="G152" s="54" t="s">
        <v>83</v>
      </c>
      <c r="H152" s="54" t="s">
        <v>36</v>
      </c>
      <c r="I152" s="54" t="s">
        <v>47</v>
      </c>
      <c r="J152" s="56" t="n">
        <v>3507</v>
      </c>
      <c r="K152" s="56" t="n">
        <v>35896</v>
      </c>
      <c r="L152" s="58" t="n">
        <v>721023.7</v>
      </c>
    </row>
    <row r="153" ht="14.5" customHeight="1">
      <c r="A153" s="54" t="n">
        <v>2018</v>
      </c>
      <c r="B153" s="54" t="s">
        <v>61</v>
      </c>
      <c r="C153" s="54" t="s">
        <v>62</v>
      </c>
      <c r="D153" s="54" t="s">
        <v>63</v>
      </c>
      <c r="E153" s="54" t="s">
        <v>64</v>
      </c>
      <c r="F153" s="54" t="s">
        <v>82</v>
      </c>
      <c r="G153" s="54" t="s">
        <v>83</v>
      </c>
      <c r="H153" s="54" t="s">
        <v>36</v>
      </c>
      <c r="I153" s="54" t="s">
        <v>48</v>
      </c>
      <c r="J153" s="56" t="n">
        <v>0</v>
      </c>
      <c r="K153" s="56" t="n">
        <v>563</v>
      </c>
      <c r="L153" s="58" t="n">
        <v>10015.16</v>
      </c>
    </row>
    <row r="154" ht="14.5" customHeight="1">
      <c r="A154" s="54" t="n">
        <v>2018</v>
      </c>
      <c r="B154" s="54" t="s">
        <v>61</v>
      </c>
      <c r="C154" s="54" t="s">
        <v>62</v>
      </c>
      <c r="D154" s="54" t="s">
        <v>63</v>
      </c>
      <c r="E154" s="54" t="s">
        <v>64</v>
      </c>
      <c r="F154" s="54" t="s">
        <v>84</v>
      </c>
      <c r="G154" s="54" t="s">
        <v>85</v>
      </c>
      <c r="H154" s="54" t="s">
        <v>36</v>
      </c>
      <c r="I154" s="54" t="s">
        <v>47</v>
      </c>
      <c r="J154" s="56" t="n">
        <v>2106</v>
      </c>
      <c r="K154" s="56" t="n">
        <v>19519</v>
      </c>
      <c r="L154" s="58" t="n">
        <v>129012.49</v>
      </c>
    </row>
    <row r="155" ht="14.5" customHeight="1">
      <c r="A155" s="54" t="n">
        <v>2018</v>
      </c>
      <c r="B155" s="54" t="s">
        <v>61</v>
      </c>
      <c r="C155" s="54" t="s">
        <v>62</v>
      </c>
      <c r="D155" s="54" t="s">
        <v>63</v>
      </c>
      <c r="E155" s="54" t="s">
        <v>64</v>
      </c>
      <c r="F155" s="54" t="s">
        <v>84</v>
      </c>
      <c r="G155" s="54" t="s">
        <v>85</v>
      </c>
      <c r="H155" s="54" t="s">
        <v>36</v>
      </c>
      <c r="I155" s="54" t="s">
        <v>48</v>
      </c>
      <c r="J155" s="56" t="n">
        <v>0</v>
      </c>
      <c r="K155" s="56" t="n">
        <v>567</v>
      </c>
      <c r="L155" s="58" t="n">
        <v>3090.21</v>
      </c>
    </row>
    <row r="156" ht="14.5" customHeight="1">
      <c r="A156" s="54" t="n">
        <v>2018</v>
      </c>
      <c r="B156" s="54" t="s">
        <v>61</v>
      </c>
      <c r="C156" s="54" t="s">
        <v>62</v>
      </c>
      <c r="D156" s="54" t="s">
        <v>63</v>
      </c>
      <c r="E156" s="54" t="s">
        <v>64</v>
      </c>
      <c r="F156" s="54" t="s">
        <v>86</v>
      </c>
      <c r="G156" s="54" t="s">
        <v>87</v>
      </c>
      <c r="H156" s="54" t="s">
        <v>36</v>
      </c>
      <c r="I156" s="54" t="s">
        <v>47</v>
      </c>
      <c r="J156" s="56" t="n">
        <v>35180</v>
      </c>
      <c r="K156" s="56" t="n">
        <v>461777</v>
      </c>
      <c r="L156" s="58" t="n">
        <v>2304651.45</v>
      </c>
    </row>
    <row r="157" ht="14.5" customHeight="1">
      <c r="A157" s="54" t="n">
        <v>2018</v>
      </c>
      <c r="B157" s="54" t="s">
        <v>61</v>
      </c>
      <c r="C157" s="54" t="s">
        <v>62</v>
      </c>
      <c r="D157" s="54" t="s">
        <v>63</v>
      </c>
      <c r="E157" s="54" t="s">
        <v>64</v>
      </c>
      <c r="F157" s="54" t="s">
        <v>86</v>
      </c>
      <c r="G157" s="54" t="s">
        <v>87</v>
      </c>
      <c r="H157" s="54" t="s">
        <v>36</v>
      </c>
      <c r="I157" s="54" t="s">
        <v>48</v>
      </c>
      <c r="J157" s="56" t="n">
        <v>0</v>
      </c>
      <c r="K157" s="56" t="n">
        <v>13335</v>
      </c>
      <c r="L157" s="58" t="n">
        <v>48496.22</v>
      </c>
    </row>
    <row r="158" ht="14.5" customHeight="1">
      <c r="A158" s="54" t="n">
        <v>2018</v>
      </c>
      <c r="B158" s="54" t="s">
        <v>61</v>
      </c>
      <c r="C158" s="54" t="s">
        <v>62</v>
      </c>
      <c r="D158" s="54" t="s">
        <v>63</v>
      </c>
      <c r="E158" s="54" t="s">
        <v>64</v>
      </c>
      <c r="F158" s="54" t="s">
        <v>88</v>
      </c>
      <c r="G158" s="54" t="s">
        <v>89</v>
      </c>
      <c r="H158" s="54" t="s">
        <v>36</v>
      </c>
      <c r="I158" s="54" t="s">
        <v>47</v>
      </c>
      <c r="J158" s="56" t="n">
        <v>102322</v>
      </c>
      <c r="K158" s="56" t="n">
        <v>946849</v>
      </c>
      <c r="L158" s="58" t="n">
        <v>2544715.81</v>
      </c>
    </row>
    <row r="159" ht="14.5" customHeight="1">
      <c r="A159" s="54" t="n">
        <v>2018</v>
      </c>
      <c r="B159" s="54" t="s">
        <v>61</v>
      </c>
      <c r="C159" s="54" t="s">
        <v>62</v>
      </c>
      <c r="D159" s="54" t="s">
        <v>63</v>
      </c>
      <c r="E159" s="54" t="s">
        <v>64</v>
      </c>
      <c r="F159" s="54" t="s">
        <v>88</v>
      </c>
      <c r="G159" s="54" t="s">
        <v>89</v>
      </c>
      <c r="H159" s="54" t="s">
        <v>36</v>
      </c>
      <c r="I159" s="54" t="s">
        <v>48</v>
      </c>
      <c r="J159" s="56" t="n">
        <v>0</v>
      </c>
      <c r="K159" s="56" t="n">
        <v>50719</v>
      </c>
      <c r="L159" s="58" t="n">
        <v>149988.02</v>
      </c>
    </row>
    <row r="160" ht="14.5" customHeight="1">
      <c r="A160" s="54"/>
      <c r="B160" s="54" t="s">
        <v>61</v>
      </c>
      <c r="C160" s="54" t="s">
        <v>62</v>
      </c>
      <c r="D160" s="54" t="s">
        <v>63</v>
      </c>
      <c r="E160" s="54" t="s">
        <v>64</v>
      </c>
      <c r="F160" s="54" t="s">
        <v>90</v>
      </c>
      <c r="G160" s="54" t="s">
        <v>91</v>
      </c>
      <c r="H160" s="54" t="s">
        <v>39</v>
      </c>
      <c r="I160" s="54" t="s">
        <v>47</v>
      </c>
      <c r="J160" s="56"/>
      <c r="K160" s="56"/>
      <c r="L160" s="58"/>
    </row>
    <row r="161" ht="14.5" customHeight="1">
      <c r="A161" s="54" t="n">
        <v>2018</v>
      </c>
      <c r="B161" s="54" t="s">
        <v>61</v>
      </c>
      <c r="C161" s="54" t="s">
        <v>62</v>
      </c>
      <c r="D161" s="54" t="s">
        <v>63</v>
      </c>
      <c r="E161" s="54" t="s">
        <v>64</v>
      </c>
      <c r="F161" s="54" t="s">
        <v>92</v>
      </c>
      <c r="G161" s="54" t="s">
        <v>93</v>
      </c>
      <c r="H161" s="54" t="s">
        <v>39</v>
      </c>
      <c r="I161" s="54" t="s">
        <v>47</v>
      </c>
      <c r="J161" s="56" t="n">
        <v>81842</v>
      </c>
      <c r="K161" s="56" t="n">
        <v>646091</v>
      </c>
      <c r="L161" s="58" t="n">
        <v>448737.95</v>
      </c>
    </row>
    <row r="162" ht="14.5" customHeight="1">
      <c r="A162" s="54" t="n">
        <v>2018</v>
      </c>
      <c r="B162" s="54" t="s">
        <v>61</v>
      </c>
      <c r="C162" s="54" t="s">
        <v>62</v>
      </c>
      <c r="D162" s="54" t="s">
        <v>63</v>
      </c>
      <c r="E162" s="54" t="s">
        <v>64</v>
      </c>
      <c r="F162" s="54" t="s">
        <v>92</v>
      </c>
      <c r="G162" s="54" t="s">
        <v>93</v>
      </c>
      <c r="H162" s="54" t="s">
        <v>39</v>
      </c>
      <c r="I162" s="54" t="s">
        <v>48</v>
      </c>
      <c r="J162" s="56" t="n">
        <v>0</v>
      </c>
      <c r="K162" s="56" t="n">
        <v>17259</v>
      </c>
      <c r="L162" s="58" t="n">
        <v>10266.88</v>
      </c>
    </row>
    <row r="163" ht="14.5" customHeight="1">
      <c r="A163" s="54" t="n">
        <v>2018</v>
      </c>
      <c r="B163" s="54" t="s">
        <v>61</v>
      </c>
      <c r="C163" s="54" t="s">
        <v>62</v>
      </c>
      <c r="D163" s="54" t="s">
        <v>63</v>
      </c>
      <c r="E163" s="54" t="s">
        <v>64</v>
      </c>
      <c r="F163" s="54" t="s">
        <v>94</v>
      </c>
      <c r="G163" s="54" t="s">
        <v>95</v>
      </c>
      <c r="H163" s="54" t="s">
        <v>39</v>
      </c>
      <c r="I163" s="54" t="s">
        <v>47</v>
      </c>
      <c r="J163" s="56" t="n">
        <v>899628</v>
      </c>
      <c r="K163" s="56" t="n">
        <v>5134737</v>
      </c>
      <c r="L163" s="58" t="n">
        <v>3069056.71</v>
      </c>
    </row>
    <row r="164" ht="14.5" customHeight="1">
      <c r="A164" s="54" t="n">
        <v>2018</v>
      </c>
      <c r="B164" s="54" t="s">
        <v>61</v>
      </c>
      <c r="C164" s="54" t="s">
        <v>62</v>
      </c>
      <c r="D164" s="54" t="s">
        <v>63</v>
      </c>
      <c r="E164" s="54" t="s">
        <v>64</v>
      </c>
      <c r="F164" s="54" t="s">
        <v>94</v>
      </c>
      <c r="G164" s="54" t="s">
        <v>95</v>
      </c>
      <c r="H164" s="54" t="s">
        <v>39</v>
      </c>
      <c r="I164" s="54" t="s">
        <v>48</v>
      </c>
      <c r="J164" s="56" t="n">
        <v>0</v>
      </c>
      <c r="K164" s="56" t="n">
        <v>167300</v>
      </c>
      <c r="L164" s="58" t="n">
        <v>82830.47</v>
      </c>
    </row>
    <row r="165" ht="14.5" customHeight="1">
      <c r="A165" s="54"/>
      <c r="B165" s="54" t="s">
        <v>61</v>
      </c>
      <c r="C165" s="54" t="s">
        <v>62</v>
      </c>
      <c r="D165" s="54" t="s">
        <v>65</v>
      </c>
      <c r="E165" s="54" t="s">
        <v>66</v>
      </c>
      <c r="F165" s="54" t="s">
        <v>96</v>
      </c>
      <c r="G165" s="54" t="s">
        <v>97</v>
      </c>
      <c r="H165" s="54" t="s">
        <v>36</v>
      </c>
      <c r="I165" s="54" t="s">
        <v>47</v>
      </c>
      <c r="J165" s="56"/>
      <c r="K165" s="56"/>
      <c r="L165" s="58"/>
    </row>
    <row r="166" ht="14.5" customHeight="1">
      <c r="A166" s="54" t="n">
        <v>2018</v>
      </c>
      <c r="B166" s="54" t="s">
        <v>61</v>
      </c>
      <c r="C166" s="54" t="s">
        <v>62</v>
      </c>
      <c r="D166" s="54" t="s">
        <v>65</v>
      </c>
      <c r="E166" s="54" t="s">
        <v>66</v>
      </c>
      <c r="F166" s="54" t="s">
        <v>96</v>
      </c>
      <c r="G166" s="54" t="s">
        <v>97</v>
      </c>
      <c r="H166" s="54" t="s">
        <v>36</v>
      </c>
      <c r="I166" s="54" t="s">
        <v>48</v>
      </c>
      <c r="J166" s="56" t="n">
        <v>0</v>
      </c>
      <c r="K166" s="56" t="n">
        <v>7</v>
      </c>
      <c r="L166" s="58" t="n">
        <v>28.61</v>
      </c>
    </row>
    <row r="167" ht="14.5" customHeight="1">
      <c r="A167" s="54" t="n">
        <v>2018</v>
      </c>
      <c r="B167" s="54" t="s">
        <v>61</v>
      </c>
      <c r="C167" s="54" t="s">
        <v>62</v>
      </c>
      <c r="D167" s="54" t="s">
        <v>65</v>
      </c>
      <c r="E167" s="54" t="s">
        <v>66</v>
      </c>
      <c r="F167" s="54" t="s">
        <v>98</v>
      </c>
      <c r="G167" s="54" t="s">
        <v>99</v>
      </c>
      <c r="H167" s="54" t="s">
        <v>36</v>
      </c>
      <c r="I167" s="54" t="s">
        <v>47</v>
      </c>
      <c r="J167" s="56" t="n">
        <v>9254</v>
      </c>
      <c r="K167" s="56" t="n">
        <v>48889</v>
      </c>
      <c r="L167" s="58" t="n">
        <v>334729.53</v>
      </c>
    </row>
    <row r="168" ht="14.5" customHeight="1">
      <c r="A168" s="54" t="n">
        <v>2018</v>
      </c>
      <c r="B168" s="54" t="s">
        <v>61</v>
      </c>
      <c r="C168" s="54" t="s">
        <v>62</v>
      </c>
      <c r="D168" s="54" t="s">
        <v>65</v>
      </c>
      <c r="E168" s="54" t="s">
        <v>66</v>
      </c>
      <c r="F168" s="54" t="s">
        <v>98</v>
      </c>
      <c r="G168" s="54" t="s">
        <v>99</v>
      </c>
      <c r="H168" s="54" t="s">
        <v>36</v>
      </c>
      <c r="I168" s="54" t="s">
        <v>48</v>
      </c>
      <c r="J168" s="56" t="n">
        <v>0</v>
      </c>
      <c r="K168" s="56" t="n">
        <v>8285</v>
      </c>
      <c r="L168" s="58" t="n">
        <v>31935.34</v>
      </c>
    </row>
    <row r="169" ht="14.5" customHeight="1">
      <c r="A169" s="54" t="n">
        <v>2018</v>
      </c>
      <c r="B169" s="54" t="s">
        <v>61</v>
      </c>
      <c r="C169" s="54" t="s">
        <v>62</v>
      </c>
      <c r="D169" s="54" t="s">
        <v>65</v>
      </c>
      <c r="E169" s="54" t="s">
        <v>66</v>
      </c>
      <c r="F169" s="54" t="s">
        <v>100</v>
      </c>
      <c r="G169" s="54" t="s">
        <v>101</v>
      </c>
      <c r="H169" s="54" t="s">
        <v>36</v>
      </c>
      <c r="I169" s="54" t="s">
        <v>47</v>
      </c>
      <c r="J169" s="56" t="n">
        <v>1060857</v>
      </c>
      <c r="K169" s="56" t="n">
        <v>4794933</v>
      </c>
      <c r="L169" s="58" t="n">
        <v>6375893.18</v>
      </c>
    </row>
    <row r="170" ht="14.5" customHeight="1">
      <c r="A170" s="54" t="n">
        <v>2018</v>
      </c>
      <c r="B170" s="54" t="s">
        <v>61</v>
      </c>
      <c r="C170" s="54" t="s">
        <v>62</v>
      </c>
      <c r="D170" s="54" t="s">
        <v>65</v>
      </c>
      <c r="E170" s="54" t="s">
        <v>66</v>
      </c>
      <c r="F170" s="54" t="s">
        <v>100</v>
      </c>
      <c r="G170" s="54" t="s">
        <v>101</v>
      </c>
      <c r="H170" s="54" t="s">
        <v>36</v>
      </c>
      <c r="I170" s="54" t="s">
        <v>48</v>
      </c>
      <c r="J170" s="56" t="n">
        <v>0</v>
      </c>
      <c r="K170" s="56" t="n">
        <v>247646</v>
      </c>
      <c r="L170" s="58" t="n">
        <v>464844.04</v>
      </c>
    </row>
    <row r="171" ht="14.5" customHeight="1">
      <c r="A171" s="54" t="n">
        <v>2018</v>
      </c>
      <c r="B171" s="54" t="s">
        <v>61</v>
      </c>
      <c r="C171" s="54" t="s">
        <v>62</v>
      </c>
      <c r="D171" s="54" t="s">
        <v>65</v>
      </c>
      <c r="E171" s="54" t="s">
        <v>66</v>
      </c>
      <c r="F171" s="54" t="s">
        <v>102</v>
      </c>
      <c r="G171" s="54" t="s">
        <v>103</v>
      </c>
      <c r="H171" s="54" t="s">
        <v>36</v>
      </c>
      <c r="I171" s="54" t="s">
        <v>47</v>
      </c>
      <c r="J171" s="56" t="n">
        <v>171451</v>
      </c>
      <c r="K171" s="56" t="n">
        <v>1029978</v>
      </c>
      <c r="L171" s="58" t="n">
        <v>4343215.84</v>
      </c>
    </row>
    <row r="172" ht="14.5" customHeight="1">
      <c r="A172" s="54" t="n">
        <v>2018</v>
      </c>
      <c r="B172" s="54" t="s">
        <v>61</v>
      </c>
      <c r="C172" s="54" t="s">
        <v>62</v>
      </c>
      <c r="D172" s="54" t="s">
        <v>65</v>
      </c>
      <c r="E172" s="54" t="s">
        <v>66</v>
      </c>
      <c r="F172" s="54" t="s">
        <v>102</v>
      </c>
      <c r="G172" s="54" t="s">
        <v>103</v>
      </c>
      <c r="H172" s="54" t="s">
        <v>36</v>
      </c>
      <c r="I172" s="54" t="s">
        <v>48</v>
      </c>
      <c r="J172" s="56" t="n">
        <v>0</v>
      </c>
      <c r="K172" s="56" t="n">
        <v>51580</v>
      </c>
      <c r="L172" s="58" t="n">
        <v>189535.58</v>
      </c>
    </row>
    <row r="173" ht="14.5" customHeight="1">
      <c r="A173" s="54" t="n">
        <v>2018</v>
      </c>
      <c r="B173" s="54" t="s">
        <v>61</v>
      </c>
      <c r="C173" s="54" t="s">
        <v>62</v>
      </c>
      <c r="D173" s="54" t="s">
        <v>65</v>
      </c>
      <c r="E173" s="54" t="s">
        <v>66</v>
      </c>
      <c r="F173" s="54" t="s">
        <v>104</v>
      </c>
      <c r="G173" s="54" t="s">
        <v>105</v>
      </c>
      <c r="H173" s="54" t="s">
        <v>36</v>
      </c>
      <c r="I173" s="54" t="s">
        <v>47</v>
      </c>
      <c r="J173" s="56" t="n">
        <v>10287</v>
      </c>
      <c r="K173" s="56" t="n">
        <v>83194</v>
      </c>
      <c r="L173" s="58" t="n">
        <v>1711364.09</v>
      </c>
    </row>
    <row r="174" ht="14.5" customHeight="1">
      <c r="A174" s="54" t="n">
        <v>2018</v>
      </c>
      <c r="B174" s="54" t="s">
        <v>61</v>
      </c>
      <c r="C174" s="54" t="s">
        <v>62</v>
      </c>
      <c r="D174" s="54" t="s">
        <v>65</v>
      </c>
      <c r="E174" s="54" t="s">
        <v>66</v>
      </c>
      <c r="F174" s="54" t="s">
        <v>104</v>
      </c>
      <c r="G174" s="54" t="s">
        <v>105</v>
      </c>
      <c r="H174" s="54" t="s">
        <v>36</v>
      </c>
      <c r="I174" s="54" t="s">
        <v>48</v>
      </c>
      <c r="J174" s="56" t="n">
        <v>0</v>
      </c>
      <c r="K174" s="56" t="n">
        <v>1971</v>
      </c>
      <c r="L174" s="58" t="n">
        <v>32881.2</v>
      </c>
    </row>
    <row r="175" ht="14.5" customHeight="1">
      <c r="A175" s="54" t="n">
        <v>2018</v>
      </c>
      <c r="B175" s="54" t="s">
        <v>67</v>
      </c>
      <c r="C175" s="54" t="s">
        <v>68</v>
      </c>
      <c r="D175" s="54" t="s">
        <v>69</v>
      </c>
      <c r="E175" s="54" t="s">
        <v>70</v>
      </c>
      <c r="F175" s="54" t="s">
        <v>106</v>
      </c>
      <c r="G175" s="54" t="s">
        <v>107</v>
      </c>
      <c r="H175" s="54" t="s">
        <v>38</v>
      </c>
      <c r="I175" s="54" t="s">
        <v>47</v>
      </c>
      <c r="J175" s="56" t="n">
        <v>3275522</v>
      </c>
      <c r="K175" s="56" t="n">
        <v>14862375</v>
      </c>
      <c r="L175" s="58" t="n">
        <v>64783358.08</v>
      </c>
    </row>
    <row r="176" ht="14.5" customHeight="1">
      <c r="A176" s="54" t="n">
        <v>2018</v>
      </c>
      <c r="B176" s="54" t="s">
        <v>67</v>
      </c>
      <c r="C176" s="54" t="s">
        <v>68</v>
      </c>
      <c r="D176" s="54" t="s">
        <v>69</v>
      </c>
      <c r="E176" s="54" t="s">
        <v>70</v>
      </c>
      <c r="F176" s="54" t="s">
        <v>106</v>
      </c>
      <c r="G176" s="54" t="s">
        <v>107</v>
      </c>
      <c r="H176" s="54" t="s">
        <v>38</v>
      </c>
      <c r="I176" s="54" t="s">
        <v>48</v>
      </c>
      <c r="J176" s="56" t="n">
        <v>0</v>
      </c>
      <c r="K176" s="56" t="n">
        <v>317396</v>
      </c>
      <c r="L176" s="58" t="n">
        <v>1181246.78</v>
      </c>
    </row>
    <row r="177" ht="14.5" customHeight="1">
      <c r="A177" s="54" t="n">
        <v>2018</v>
      </c>
      <c r="B177" s="54" t="s">
        <v>67</v>
      </c>
      <c r="C177" s="54" t="s">
        <v>68</v>
      </c>
      <c r="D177" s="54" t="s">
        <v>69</v>
      </c>
      <c r="E177" s="54" t="s">
        <v>70</v>
      </c>
      <c r="F177" s="54" t="s">
        <v>108</v>
      </c>
      <c r="G177" s="54" t="s">
        <v>109</v>
      </c>
      <c r="H177" s="54" t="s">
        <v>38</v>
      </c>
      <c r="I177" s="54" t="s">
        <v>47</v>
      </c>
      <c r="J177" s="56" t="n">
        <v>466872</v>
      </c>
      <c r="K177" s="56" t="n">
        <v>1889055</v>
      </c>
      <c r="L177" s="58" t="n">
        <v>6151600.15</v>
      </c>
    </row>
    <row r="178" ht="14.5" customHeight="1">
      <c r="A178" s="54" t="n">
        <v>2018</v>
      </c>
      <c r="B178" s="54" t="s">
        <v>67</v>
      </c>
      <c r="C178" s="54" t="s">
        <v>68</v>
      </c>
      <c r="D178" s="54" t="s">
        <v>69</v>
      </c>
      <c r="E178" s="54" t="s">
        <v>70</v>
      </c>
      <c r="F178" s="54" t="s">
        <v>108</v>
      </c>
      <c r="G178" s="54" t="s">
        <v>109</v>
      </c>
      <c r="H178" s="54" t="s">
        <v>38</v>
      </c>
      <c r="I178" s="54" t="s">
        <v>48</v>
      </c>
      <c r="J178" s="56" t="n">
        <v>0</v>
      </c>
      <c r="K178" s="56" t="n">
        <v>35207</v>
      </c>
      <c r="L178" s="58" t="n">
        <v>93627.23</v>
      </c>
    </row>
    <row r="179" ht="14.5" customHeight="1">
      <c r="A179" s="54" t="n">
        <v>2018</v>
      </c>
      <c r="B179" s="54" t="s">
        <v>67</v>
      </c>
      <c r="C179" s="54" t="s">
        <v>68</v>
      </c>
      <c r="D179" s="54" t="s">
        <v>71</v>
      </c>
      <c r="E179" s="54" t="s">
        <v>72</v>
      </c>
      <c r="F179" s="54" t="s">
        <v>110</v>
      </c>
      <c r="G179" s="54" t="s">
        <v>111</v>
      </c>
      <c r="H179" s="54" t="s">
        <v>38</v>
      </c>
      <c r="I179" s="54" t="s">
        <v>47</v>
      </c>
      <c r="J179" s="56" t="n">
        <v>79</v>
      </c>
      <c r="K179" s="56" t="n">
        <v>208</v>
      </c>
      <c r="L179" s="58" t="n">
        <v>6360.15</v>
      </c>
    </row>
    <row r="180" ht="14.5" customHeight="1">
      <c r="A180" s="54" t="n">
        <v>2018</v>
      </c>
      <c r="B180" s="54" t="s">
        <v>67</v>
      </c>
      <c r="C180" s="54" t="s">
        <v>68</v>
      </c>
      <c r="D180" s="54" t="s">
        <v>71</v>
      </c>
      <c r="E180" s="54" t="s">
        <v>72</v>
      </c>
      <c r="F180" s="54" t="s">
        <v>110</v>
      </c>
      <c r="G180" s="54" t="s">
        <v>111</v>
      </c>
      <c r="H180" s="54" t="s">
        <v>38</v>
      </c>
      <c r="I180" s="54" t="s">
        <v>48</v>
      </c>
      <c r="J180" s="56" t="n">
        <v>0</v>
      </c>
      <c r="K180" s="56" t="n">
        <v>24</v>
      </c>
      <c r="L180" s="58" t="n">
        <v>412.47</v>
      </c>
    </row>
    <row r="181" ht="14.5" customHeight="1">
      <c r="A181" s="54" t="n">
        <v>2018</v>
      </c>
      <c r="B181" s="54" t="s">
        <v>67</v>
      </c>
      <c r="C181" s="54" t="s">
        <v>68</v>
      </c>
      <c r="D181" s="54" t="s">
        <v>71</v>
      </c>
      <c r="E181" s="54" t="s">
        <v>72</v>
      </c>
      <c r="F181" s="54" t="s">
        <v>112</v>
      </c>
      <c r="G181" s="54" t="s">
        <v>113</v>
      </c>
      <c r="H181" s="54" t="s">
        <v>38</v>
      </c>
      <c r="I181" s="54" t="s">
        <v>47</v>
      </c>
      <c r="J181" s="56" t="n">
        <v>976093</v>
      </c>
      <c r="K181" s="56" t="n">
        <v>6033370</v>
      </c>
      <c r="L181" s="58" t="n">
        <v>25172565.02</v>
      </c>
    </row>
    <row r="182" ht="14.5" customHeight="1">
      <c r="A182" s="54" t="n">
        <v>2018</v>
      </c>
      <c r="B182" s="54" t="s">
        <v>67</v>
      </c>
      <c r="C182" s="54" t="s">
        <v>68</v>
      </c>
      <c r="D182" s="54" t="s">
        <v>71</v>
      </c>
      <c r="E182" s="54" t="s">
        <v>72</v>
      </c>
      <c r="F182" s="54" t="s">
        <v>112</v>
      </c>
      <c r="G182" s="54" t="s">
        <v>113</v>
      </c>
      <c r="H182" s="54" t="s">
        <v>38</v>
      </c>
      <c r="I182" s="54" t="s">
        <v>48</v>
      </c>
      <c r="J182" s="56" t="n">
        <v>0</v>
      </c>
      <c r="K182" s="56" t="n">
        <v>315878</v>
      </c>
      <c r="L182" s="58" t="n">
        <v>1689977.01</v>
      </c>
    </row>
    <row r="183" ht="14.5" customHeight="1">
      <c r="A183" s="54" t="n">
        <v>2018</v>
      </c>
      <c r="B183" s="54" t="s">
        <v>67</v>
      </c>
      <c r="C183" s="54" t="s">
        <v>68</v>
      </c>
      <c r="D183" s="54" t="s">
        <v>71</v>
      </c>
      <c r="E183" s="54" t="s">
        <v>72</v>
      </c>
      <c r="F183" s="54" t="s">
        <v>114</v>
      </c>
      <c r="G183" s="54" t="s">
        <v>115</v>
      </c>
      <c r="H183" s="54" t="s">
        <v>38</v>
      </c>
      <c r="I183" s="54" t="s">
        <v>47</v>
      </c>
      <c r="J183" s="56" t="n">
        <v>671</v>
      </c>
      <c r="K183" s="56" t="n">
        <v>8243</v>
      </c>
      <c r="L183" s="58" t="n">
        <v>287387.46</v>
      </c>
    </row>
    <row r="184" ht="14.5" customHeight="1">
      <c r="A184" s="54" t="n">
        <v>2018</v>
      </c>
      <c r="B184" s="54" t="s">
        <v>67</v>
      </c>
      <c r="C184" s="54" t="s">
        <v>68</v>
      </c>
      <c r="D184" s="54" t="s">
        <v>71</v>
      </c>
      <c r="E184" s="54" t="s">
        <v>72</v>
      </c>
      <c r="F184" s="54" t="s">
        <v>114</v>
      </c>
      <c r="G184" s="54" t="s">
        <v>115</v>
      </c>
      <c r="H184" s="54" t="s">
        <v>38</v>
      </c>
      <c r="I184" s="54" t="s">
        <v>48</v>
      </c>
      <c r="J184" s="56" t="n">
        <v>0</v>
      </c>
      <c r="K184" s="56" t="n">
        <v>458</v>
      </c>
      <c r="L184" s="58" t="n">
        <v>15301.97</v>
      </c>
    </row>
    <row r="185" ht="14.5" customHeight="1">
      <c r="A185" s="54" t="n">
        <v>2018</v>
      </c>
      <c r="B185" s="54" t="s">
        <v>67</v>
      </c>
      <c r="C185" s="54" t="s">
        <v>68</v>
      </c>
      <c r="D185" s="54" t="s">
        <v>71</v>
      </c>
      <c r="E185" s="54" t="s">
        <v>72</v>
      </c>
      <c r="F185" s="54" t="s">
        <v>116</v>
      </c>
      <c r="G185" s="54" t="s">
        <v>117</v>
      </c>
      <c r="H185" s="54" t="s">
        <v>38</v>
      </c>
      <c r="I185" s="54" t="s">
        <v>47</v>
      </c>
      <c r="J185" s="56" t="n">
        <v>108234</v>
      </c>
      <c r="K185" s="56" t="n">
        <v>1056419</v>
      </c>
      <c r="L185" s="58" t="n">
        <v>44472438.37</v>
      </c>
    </row>
    <row r="186" ht="14.5" customHeight="1">
      <c r="A186" s="54" t="n">
        <v>2018</v>
      </c>
      <c r="B186" s="54" t="s">
        <v>67</v>
      </c>
      <c r="C186" s="54" t="s">
        <v>68</v>
      </c>
      <c r="D186" s="54" t="s">
        <v>71</v>
      </c>
      <c r="E186" s="54" t="s">
        <v>72</v>
      </c>
      <c r="F186" s="54" t="s">
        <v>116</v>
      </c>
      <c r="G186" s="54" t="s">
        <v>117</v>
      </c>
      <c r="H186" s="54" t="s">
        <v>38</v>
      </c>
      <c r="I186" s="54" t="s">
        <v>48</v>
      </c>
      <c r="J186" s="56" t="n">
        <v>0</v>
      </c>
      <c r="K186" s="56" t="n">
        <v>61163</v>
      </c>
      <c r="L186" s="58" t="n">
        <v>2517474.9</v>
      </c>
    </row>
    <row r="187" ht="14.5" customHeight="1">
      <c r="A187" s="54"/>
      <c r="B187" s="54" t="s">
        <v>67</v>
      </c>
      <c r="C187" s="54" t="s">
        <v>68</v>
      </c>
      <c r="D187" s="54" t="s">
        <v>71</v>
      </c>
      <c r="E187" s="54" t="s">
        <v>72</v>
      </c>
      <c r="F187" s="54" t="s">
        <v>118</v>
      </c>
      <c r="G187" s="54" t="s">
        <v>119</v>
      </c>
      <c r="H187" s="54" t="s">
        <v>38</v>
      </c>
      <c r="I187" s="54" t="s">
        <v>47</v>
      </c>
      <c r="J187" s="56"/>
      <c r="K187" s="56"/>
      <c r="L187" s="58"/>
    </row>
    <row r="188" ht="14.5" customHeight="1">
      <c r="A188" s="54" t="n">
        <v>2018</v>
      </c>
      <c r="B188" s="54" t="s">
        <v>67</v>
      </c>
      <c r="C188" s="54" t="s">
        <v>68</v>
      </c>
      <c r="D188" s="54" t="s">
        <v>71</v>
      </c>
      <c r="E188" s="54" t="s">
        <v>72</v>
      </c>
      <c r="F188" s="54" t="s">
        <v>120</v>
      </c>
      <c r="G188" s="54" t="s">
        <v>121</v>
      </c>
      <c r="H188" s="54" t="s">
        <v>38</v>
      </c>
      <c r="I188" s="54" t="s">
        <v>47</v>
      </c>
      <c r="J188" s="56" t="n">
        <v>137732</v>
      </c>
      <c r="K188" s="56" t="n">
        <v>1621970</v>
      </c>
      <c r="L188" s="58" t="n">
        <v>43735343.15</v>
      </c>
    </row>
    <row r="189" ht="14.5" customHeight="1">
      <c r="A189" s="54" t="n">
        <v>2018</v>
      </c>
      <c r="B189" s="54" t="s">
        <v>67</v>
      </c>
      <c r="C189" s="54" t="s">
        <v>68</v>
      </c>
      <c r="D189" s="54" t="s">
        <v>71</v>
      </c>
      <c r="E189" s="54" t="s">
        <v>72</v>
      </c>
      <c r="F189" s="54" t="s">
        <v>120</v>
      </c>
      <c r="G189" s="54" t="s">
        <v>121</v>
      </c>
      <c r="H189" s="54" t="s">
        <v>38</v>
      </c>
      <c r="I189" s="54" t="s">
        <v>48</v>
      </c>
      <c r="J189" s="56" t="n">
        <v>0</v>
      </c>
      <c r="K189" s="56" t="n">
        <v>100245</v>
      </c>
      <c r="L189" s="58" t="n">
        <v>2745151.34</v>
      </c>
    </row>
    <row r="190" ht="14.5" customHeight="1">
      <c r="A190" s="54" t="n">
        <v>2018</v>
      </c>
      <c r="B190" s="54" t="s">
        <v>67</v>
      </c>
      <c r="C190" s="54" t="s">
        <v>68</v>
      </c>
      <c r="D190" s="54" t="s">
        <v>71</v>
      </c>
      <c r="E190" s="54" t="s">
        <v>72</v>
      </c>
      <c r="F190" s="54" t="s">
        <v>122</v>
      </c>
      <c r="G190" s="54" t="s">
        <v>123</v>
      </c>
      <c r="H190" s="54" t="s">
        <v>38</v>
      </c>
      <c r="I190" s="54" t="s">
        <v>47</v>
      </c>
      <c r="J190" s="56" t="n">
        <v>5082</v>
      </c>
      <c r="K190" s="56" t="n">
        <v>51114</v>
      </c>
      <c r="L190" s="58" t="n">
        <v>3632153.34</v>
      </c>
    </row>
    <row r="191" ht="14.5" customHeight="1">
      <c r="A191" s="54" t="n">
        <v>2018</v>
      </c>
      <c r="B191" s="54" t="s">
        <v>67</v>
      </c>
      <c r="C191" s="54" t="s">
        <v>68</v>
      </c>
      <c r="D191" s="54" t="s">
        <v>71</v>
      </c>
      <c r="E191" s="54" t="s">
        <v>72</v>
      </c>
      <c r="F191" s="54" t="s">
        <v>122</v>
      </c>
      <c r="G191" s="54" t="s">
        <v>123</v>
      </c>
      <c r="H191" s="54" t="s">
        <v>38</v>
      </c>
      <c r="I191" s="54" t="s">
        <v>48</v>
      </c>
      <c r="J191" s="56" t="n">
        <v>0</v>
      </c>
      <c r="K191" s="56" t="n">
        <v>2585</v>
      </c>
      <c r="L191" s="58" t="n">
        <v>179184.66</v>
      </c>
    </row>
    <row r="192" ht="14.5" customHeight="1">
      <c r="A192" s="54" t="n">
        <v>2018</v>
      </c>
      <c r="B192" s="54" t="s">
        <v>67</v>
      </c>
      <c r="C192" s="54" t="s">
        <v>68</v>
      </c>
      <c r="D192" s="54" t="s">
        <v>71</v>
      </c>
      <c r="E192" s="54" t="s">
        <v>72</v>
      </c>
      <c r="F192" s="54" t="s">
        <v>124</v>
      </c>
      <c r="G192" s="54" t="s">
        <v>125</v>
      </c>
      <c r="H192" s="54" t="s">
        <v>38</v>
      </c>
      <c r="I192" s="54" t="s">
        <v>47</v>
      </c>
      <c r="J192" s="56" t="n">
        <v>16074</v>
      </c>
      <c r="K192" s="56" t="n">
        <v>141863</v>
      </c>
      <c r="L192" s="58" t="n">
        <v>6740056.06</v>
      </c>
    </row>
    <row r="193" ht="14.5" customHeight="1">
      <c r="A193" s="54" t="n">
        <v>2018</v>
      </c>
      <c r="B193" s="54" t="s">
        <v>67</v>
      </c>
      <c r="C193" s="54" t="s">
        <v>68</v>
      </c>
      <c r="D193" s="54" t="s">
        <v>71</v>
      </c>
      <c r="E193" s="54" t="s">
        <v>72</v>
      </c>
      <c r="F193" s="54" t="s">
        <v>124</v>
      </c>
      <c r="G193" s="54" t="s">
        <v>125</v>
      </c>
      <c r="H193" s="54" t="s">
        <v>38</v>
      </c>
      <c r="I193" s="54" t="s">
        <v>48</v>
      </c>
      <c r="J193" s="56" t="n">
        <v>0</v>
      </c>
      <c r="K193" s="56" t="n">
        <v>7183</v>
      </c>
      <c r="L193" s="58" t="n">
        <v>348311.11</v>
      </c>
    </row>
    <row r="194" ht="14.5" customHeight="1">
      <c r="A194" s="54" t="n">
        <v>2018</v>
      </c>
      <c r="B194" s="54" t="s">
        <v>67</v>
      </c>
      <c r="C194" s="54" t="s">
        <v>68</v>
      </c>
      <c r="D194" s="54" t="s">
        <v>71</v>
      </c>
      <c r="E194" s="54" t="s">
        <v>72</v>
      </c>
      <c r="F194" s="54" t="s">
        <v>126</v>
      </c>
      <c r="G194" s="54" t="s">
        <v>127</v>
      </c>
      <c r="H194" s="54" t="s">
        <v>38</v>
      </c>
      <c r="I194" s="54" t="s">
        <v>47</v>
      </c>
      <c r="J194" s="56" t="n">
        <v>285778</v>
      </c>
      <c r="K194" s="56" t="n">
        <v>2152426</v>
      </c>
      <c r="L194" s="58" t="n">
        <v>45614982.64</v>
      </c>
    </row>
    <row r="195" ht="14.5" customHeight="1">
      <c r="A195" s="54" t="n">
        <v>2018</v>
      </c>
      <c r="B195" s="54" t="s">
        <v>67</v>
      </c>
      <c r="C195" s="54" t="s">
        <v>68</v>
      </c>
      <c r="D195" s="54" t="s">
        <v>71</v>
      </c>
      <c r="E195" s="54" t="s">
        <v>72</v>
      </c>
      <c r="F195" s="54" t="s">
        <v>126</v>
      </c>
      <c r="G195" s="54" t="s">
        <v>127</v>
      </c>
      <c r="H195" s="54" t="s">
        <v>38</v>
      </c>
      <c r="I195" s="54" t="s">
        <v>48</v>
      </c>
      <c r="J195" s="56" t="n">
        <v>0</v>
      </c>
      <c r="K195" s="56" t="n">
        <v>175502</v>
      </c>
      <c r="L195" s="58" t="n">
        <v>2891252.15</v>
      </c>
    </row>
    <row r="196" ht="14.5" customHeight="1">
      <c r="A196" s="54" t="n">
        <v>2018</v>
      </c>
      <c r="B196" s="54" t="s">
        <v>67</v>
      </c>
      <c r="C196" s="54" t="s">
        <v>68</v>
      </c>
      <c r="D196" s="54" t="s">
        <v>71</v>
      </c>
      <c r="E196" s="54" t="s">
        <v>72</v>
      </c>
      <c r="F196" s="54" t="s">
        <v>128</v>
      </c>
      <c r="G196" s="54" t="s">
        <v>129</v>
      </c>
      <c r="H196" s="54" t="s">
        <v>38</v>
      </c>
      <c r="I196" s="54" t="s">
        <v>47</v>
      </c>
      <c r="J196" s="56" t="n">
        <v>1286145</v>
      </c>
      <c r="K196" s="56" t="n">
        <v>4762900</v>
      </c>
      <c r="L196" s="58" t="n">
        <v>11755370.02</v>
      </c>
    </row>
    <row r="197" ht="14.5" customHeight="1">
      <c r="A197" s="54" t="n">
        <v>2018</v>
      </c>
      <c r="B197" s="54" t="s">
        <v>67</v>
      </c>
      <c r="C197" s="54" t="s">
        <v>68</v>
      </c>
      <c r="D197" s="54" t="s">
        <v>71</v>
      </c>
      <c r="E197" s="54" t="s">
        <v>72</v>
      </c>
      <c r="F197" s="54" t="s">
        <v>128</v>
      </c>
      <c r="G197" s="54" t="s">
        <v>129</v>
      </c>
      <c r="H197" s="54" t="s">
        <v>38</v>
      </c>
      <c r="I197" s="54" t="s">
        <v>48</v>
      </c>
      <c r="J197" s="56" t="n">
        <v>0</v>
      </c>
      <c r="K197" s="56" t="n">
        <v>122790</v>
      </c>
      <c r="L197" s="58" t="n">
        <v>248585.96</v>
      </c>
    </row>
    <row r="198" ht="14.5" customHeight="1">
      <c r="A198" s="54" t="n">
        <v>2018</v>
      </c>
      <c r="B198" s="54" t="s">
        <v>67</v>
      </c>
      <c r="C198" s="54" t="s">
        <v>68</v>
      </c>
      <c r="D198" s="54" t="s">
        <v>71</v>
      </c>
      <c r="E198" s="54" t="s">
        <v>72</v>
      </c>
      <c r="F198" s="54" t="s">
        <v>132</v>
      </c>
      <c r="G198" s="54" t="s">
        <v>133</v>
      </c>
      <c r="H198" s="54" t="s">
        <v>38</v>
      </c>
      <c r="I198" s="54" t="s">
        <v>47</v>
      </c>
      <c r="J198" s="56" t="n">
        <v>207817</v>
      </c>
      <c r="K198" s="56" t="n">
        <v>1583171</v>
      </c>
      <c r="L198" s="58" t="n">
        <v>5761178.19</v>
      </c>
    </row>
    <row r="199" ht="14.5" customHeight="1">
      <c r="A199" s="54" t="n">
        <v>2018</v>
      </c>
      <c r="B199" s="54" t="s">
        <v>67</v>
      </c>
      <c r="C199" s="54" t="s">
        <v>68</v>
      </c>
      <c r="D199" s="54" t="s">
        <v>71</v>
      </c>
      <c r="E199" s="54" t="s">
        <v>72</v>
      </c>
      <c r="F199" s="54" t="s">
        <v>132</v>
      </c>
      <c r="G199" s="54" t="s">
        <v>133</v>
      </c>
      <c r="H199" s="54" t="s">
        <v>38</v>
      </c>
      <c r="I199" s="54" t="s">
        <v>48</v>
      </c>
      <c r="J199" s="56" t="n">
        <v>0</v>
      </c>
      <c r="K199" s="56" t="n">
        <v>51967</v>
      </c>
      <c r="L199" s="58" t="n">
        <v>116315.29</v>
      </c>
    </row>
    <row r="200" ht="14.5" customHeight="1">
      <c r="A200" s="54" t="n">
        <v>2018</v>
      </c>
      <c r="B200" s="54" t="s">
        <v>67</v>
      </c>
      <c r="C200" s="54" t="s">
        <v>68</v>
      </c>
      <c r="D200" s="54" t="s">
        <v>71</v>
      </c>
      <c r="E200" s="54" t="s">
        <v>72</v>
      </c>
      <c r="F200" s="54" t="s">
        <v>134</v>
      </c>
      <c r="G200" s="54" t="s">
        <v>135</v>
      </c>
      <c r="H200" s="54" t="s">
        <v>38</v>
      </c>
      <c r="I200" s="54" t="s">
        <v>47</v>
      </c>
      <c r="J200" s="56" t="n">
        <v>207</v>
      </c>
      <c r="K200" s="56" t="n">
        <v>2609</v>
      </c>
      <c r="L200" s="58" t="n">
        <v>1485821.74</v>
      </c>
    </row>
    <row r="201" ht="14.5" customHeight="1">
      <c r="A201" s="54" t="n">
        <v>2018</v>
      </c>
      <c r="B201" s="54" t="s">
        <v>67</v>
      </c>
      <c r="C201" s="54" t="s">
        <v>68</v>
      </c>
      <c r="D201" s="54" t="s">
        <v>71</v>
      </c>
      <c r="E201" s="54" t="s">
        <v>72</v>
      </c>
      <c r="F201" s="54" t="s">
        <v>134</v>
      </c>
      <c r="G201" s="54" t="s">
        <v>135</v>
      </c>
      <c r="H201" s="54" t="s">
        <v>38</v>
      </c>
      <c r="I201" s="54" t="s">
        <v>48</v>
      </c>
      <c r="J201" s="56" t="n">
        <v>0</v>
      </c>
      <c r="K201" s="56" t="n">
        <v>119</v>
      </c>
      <c r="L201" s="58" t="n">
        <v>66258.94</v>
      </c>
    </row>
    <row r="202" ht="14.5" customHeight="1">
      <c r="A202" s="54" t="n">
        <v>2018</v>
      </c>
      <c r="B202" s="54" t="s">
        <v>67</v>
      </c>
      <c r="C202" s="54" t="s">
        <v>68</v>
      </c>
      <c r="D202" s="54" t="s">
        <v>71</v>
      </c>
      <c r="E202" s="54" t="s">
        <v>72</v>
      </c>
      <c r="F202" s="54" t="s">
        <v>136</v>
      </c>
      <c r="G202" s="54" t="s">
        <v>137</v>
      </c>
      <c r="H202" s="54" t="s">
        <v>38</v>
      </c>
      <c r="I202" s="54" t="s">
        <v>47</v>
      </c>
      <c r="J202" s="56" t="n">
        <v>43598</v>
      </c>
      <c r="K202" s="56" t="n">
        <v>69028</v>
      </c>
      <c r="L202" s="58" t="n">
        <v>1893642.29</v>
      </c>
    </row>
    <row r="203" ht="14.5" customHeight="1">
      <c r="A203" s="54" t="n">
        <v>2018</v>
      </c>
      <c r="B203" s="54" t="s">
        <v>67</v>
      </c>
      <c r="C203" s="54" t="s">
        <v>68</v>
      </c>
      <c r="D203" s="54" t="s">
        <v>71</v>
      </c>
      <c r="E203" s="54" t="s">
        <v>72</v>
      </c>
      <c r="F203" s="54" t="s">
        <v>136</v>
      </c>
      <c r="G203" s="54" t="s">
        <v>137</v>
      </c>
      <c r="H203" s="54" t="s">
        <v>38</v>
      </c>
      <c r="I203" s="54" t="s">
        <v>48</v>
      </c>
      <c r="J203" s="56" t="n">
        <v>0</v>
      </c>
      <c r="K203" s="56" t="n">
        <v>15232</v>
      </c>
      <c r="L203" s="58" t="n">
        <v>1177379.9</v>
      </c>
    </row>
    <row r="204" ht="14.5" customHeight="1">
      <c r="A204" s="54" t="n">
        <v>2018</v>
      </c>
      <c r="B204" s="54" t="s">
        <v>67</v>
      </c>
      <c r="C204" s="54" t="s">
        <v>68</v>
      </c>
      <c r="D204" s="54" t="s">
        <v>71</v>
      </c>
      <c r="E204" s="54" t="s">
        <v>72</v>
      </c>
      <c r="F204" s="54" t="s">
        <v>138</v>
      </c>
      <c r="G204" s="54" t="s">
        <v>139</v>
      </c>
      <c r="H204" s="54" t="s">
        <v>38</v>
      </c>
      <c r="I204" s="54" t="s">
        <v>47</v>
      </c>
      <c r="J204" s="56" t="n">
        <v>14834</v>
      </c>
      <c r="K204" s="56" t="n">
        <v>67035</v>
      </c>
      <c r="L204" s="58" t="n">
        <v>1086601.3</v>
      </c>
    </row>
    <row r="205" ht="14.5" customHeight="1">
      <c r="A205" s="54" t="n">
        <v>2018</v>
      </c>
      <c r="B205" s="54" t="s">
        <v>67</v>
      </c>
      <c r="C205" s="54" t="s">
        <v>68</v>
      </c>
      <c r="D205" s="54" t="s">
        <v>71</v>
      </c>
      <c r="E205" s="54" t="s">
        <v>72</v>
      </c>
      <c r="F205" s="54" t="s">
        <v>138</v>
      </c>
      <c r="G205" s="54" t="s">
        <v>139</v>
      </c>
      <c r="H205" s="54" t="s">
        <v>38</v>
      </c>
      <c r="I205" s="54" t="s">
        <v>48</v>
      </c>
      <c r="J205" s="56" t="n">
        <v>0</v>
      </c>
      <c r="K205" s="56" t="n">
        <v>1678</v>
      </c>
      <c r="L205" s="58" t="n">
        <v>24616.55</v>
      </c>
    </row>
    <row r="206" ht="14.5" customHeight="1">
      <c r="A206" s="54" t="n">
        <v>2018</v>
      </c>
      <c r="B206" s="54" t="s">
        <v>67</v>
      </c>
      <c r="C206" s="54" t="s">
        <v>68</v>
      </c>
      <c r="D206" s="54" t="s">
        <v>71</v>
      </c>
      <c r="E206" s="54" t="s">
        <v>72</v>
      </c>
      <c r="F206" s="54" t="s">
        <v>140</v>
      </c>
      <c r="G206" s="54" t="s">
        <v>141</v>
      </c>
      <c r="H206" s="54" t="s">
        <v>38</v>
      </c>
      <c r="I206" s="54" t="s">
        <v>47</v>
      </c>
      <c r="J206" s="56" t="n">
        <v>3559</v>
      </c>
      <c r="K206" s="56" t="n">
        <v>30832</v>
      </c>
      <c r="L206" s="58" t="n">
        <v>278968.51</v>
      </c>
    </row>
    <row r="207" ht="14.5" customHeight="1">
      <c r="A207" s="54" t="n">
        <v>2018</v>
      </c>
      <c r="B207" s="54" t="s">
        <v>67</v>
      </c>
      <c r="C207" s="54" t="s">
        <v>68</v>
      </c>
      <c r="D207" s="54" t="s">
        <v>71</v>
      </c>
      <c r="E207" s="54" t="s">
        <v>72</v>
      </c>
      <c r="F207" s="54" t="s">
        <v>140</v>
      </c>
      <c r="G207" s="54" t="s">
        <v>141</v>
      </c>
      <c r="H207" s="54" t="s">
        <v>38</v>
      </c>
      <c r="I207" s="54" t="s">
        <v>48</v>
      </c>
      <c r="J207" s="56" t="n">
        <v>0</v>
      </c>
      <c r="K207" s="56" t="n">
        <v>18026</v>
      </c>
      <c r="L207" s="58" t="n">
        <v>247806.81</v>
      </c>
    </row>
    <row r="208" ht="14.5" customHeight="1">
      <c r="A208" s="54"/>
      <c r="B208" s="54" t="s">
        <v>67</v>
      </c>
      <c r="C208" s="54" t="s">
        <v>68</v>
      </c>
      <c r="D208" s="54" t="s">
        <v>71</v>
      </c>
      <c r="E208" s="54" t="s">
        <v>72</v>
      </c>
      <c r="F208" s="54" t="s">
        <v>142</v>
      </c>
      <c r="G208" s="54" t="s">
        <v>143</v>
      </c>
      <c r="H208" s="54" t="s">
        <v>38</v>
      </c>
      <c r="I208" s="54" t="s">
        <v>47</v>
      </c>
      <c r="J208" s="56"/>
      <c r="K208" s="56"/>
      <c r="L208" s="58"/>
    </row>
    <row r="209" ht="14.5" customHeight="1">
      <c r="A209" s="54" t="n">
        <v>2018</v>
      </c>
      <c r="B209" s="54" t="s">
        <v>67</v>
      </c>
      <c r="C209" s="54" t="s">
        <v>68</v>
      </c>
      <c r="D209" s="54" t="s">
        <v>71</v>
      </c>
      <c r="E209" s="54" t="s">
        <v>72</v>
      </c>
      <c r="F209" s="54" t="s">
        <v>142</v>
      </c>
      <c r="G209" s="54" t="s">
        <v>143</v>
      </c>
      <c r="H209" s="54" t="s">
        <v>38</v>
      </c>
      <c r="I209" s="54" t="s">
        <v>48</v>
      </c>
      <c r="J209" s="56" t="n">
        <v>0</v>
      </c>
      <c r="K209" s="56" t="n">
        <v>15</v>
      </c>
      <c r="L209" s="58" t="n">
        <v>227.21</v>
      </c>
    </row>
    <row r="210" ht="14.5" customHeight="1">
      <c r="A210" s="54" t="n">
        <v>2018</v>
      </c>
      <c r="B210" s="54" t="s">
        <v>67</v>
      </c>
      <c r="C210" s="54" t="s">
        <v>68</v>
      </c>
      <c r="D210" s="54" t="s">
        <v>71</v>
      </c>
      <c r="E210" s="54" t="s">
        <v>72</v>
      </c>
      <c r="F210" s="54" t="s">
        <v>144</v>
      </c>
      <c r="G210" s="54" t="s">
        <v>145</v>
      </c>
      <c r="H210" s="54" t="s">
        <v>38</v>
      </c>
      <c r="I210" s="54" t="s">
        <v>47</v>
      </c>
      <c r="J210" s="56" t="n">
        <v>590026</v>
      </c>
      <c r="K210" s="56" t="n">
        <v>4784297</v>
      </c>
      <c r="L210" s="58" t="n">
        <v>32688819.82</v>
      </c>
    </row>
    <row r="211" ht="14.5" customHeight="1">
      <c r="A211" s="54" t="n">
        <v>2018</v>
      </c>
      <c r="B211" s="54" t="s">
        <v>67</v>
      </c>
      <c r="C211" s="54" t="s">
        <v>68</v>
      </c>
      <c r="D211" s="54" t="s">
        <v>71</v>
      </c>
      <c r="E211" s="54" t="s">
        <v>72</v>
      </c>
      <c r="F211" s="54" t="s">
        <v>144</v>
      </c>
      <c r="G211" s="54" t="s">
        <v>145</v>
      </c>
      <c r="H211" s="54" t="s">
        <v>38</v>
      </c>
      <c r="I211" s="54" t="s">
        <v>48</v>
      </c>
      <c r="J211" s="56" t="n">
        <v>0</v>
      </c>
      <c r="K211" s="56" t="n">
        <v>230134</v>
      </c>
      <c r="L211" s="58" t="n">
        <v>1768737.34</v>
      </c>
    </row>
    <row r="212" ht="14.5" customHeight="1">
      <c r="A212" s="54" t="n">
        <v>2018</v>
      </c>
      <c r="B212" s="54" t="s">
        <v>67</v>
      </c>
      <c r="C212" s="54" t="s">
        <v>68</v>
      </c>
      <c r="D212" s="54" t="s">
        <v>71</v>
      </c>
      <c r="E212" s="54" t="s">
        <v>72</v>
      </c>
      <c r="F212" s="54" t="s">
        <v>146</v>
      </c>
      <c r="G212" s="54" t="s">
        <v>147</v>
      </c>
      <c r="H212" s="54" t="s">
        <v>38</v>
      </c>
      <c r="I212" s="54" t="s">
        <v>47</v>
      </c>
      <c r="J212" s="56" t="n">
        <v>194</v>
      </c>
      <c r="K212" s="56" t="n">
        <v>1734</v>
      </c>
      <c r="L212" s="58" t="n">
        <v>179911.72</v>
      </c>
    </row>
    <row r="213" ht="14.5" customHeight="1">
      <c r="A213" s="54" t="n">
        <v>2018</v>
      </c>
      <c r="B213" s="54" t="s">
        <v>67</v>
      </c>
      <c r="C213" s="54" t="s">
        <v>68</v>
      </c>
      <c r="D213" s="54" t="s">
        <v>71</v>
      </c>
      <c r="E213" s="54" t="s">
        <v>72</v>
      </c>
      <c r="F213" s="54" t="s">
        <v>146</v>
      </c>
      <c r="G213" s="54" t="s">
        <v>147</v>
      </c>
      <c r="H213" s="54" t="s">
        <v>38</v>
      </c>
      <c r="I213" s="54" t="s">
        <v>48</v>
      </c>
      <c r="J213" s="56" t="n">
        <v>0</v>
      </c>
      <c r="K213" s="56" t="n">
        <v>100</v>
      </c>
      <c r="L213" s="58" t="n">
        <v>11134.92</v>
      </c>
    </row>
    <row r="214" ht="14.5" customHeight="1">
      <c r="A214" s="54" t="n">
        <v>2018</v>
      </c>
      <c r="B214" s="54" t="s">
        <v>67</v>
      </c>
      <c r="C214" s="54" t="s">
        <v>68</v>
      </c>
      <c r="D214" s="54" t="s">
        <v>71</v>
      </c>
      <c r="E214" s="54" t="s">
        <v>72</v>
      </c>
      <c r="F214" s="54" t="s">
        <v>150</v>
      </c>
      <c r="G214" s="54" t="s">
        <v>151</v>
      </c>
      <c r="H214" s="54" t="s">
        <v>38</v>
      </c>
      <c r="I214" s="54" t="s">
        <v>47</v>
      </c>
      <c r="J214" s="56" t="n">
        <v>2129</v>
      </c>
      <c r="K214" s="56" t="n">
        <v>21879</v>
      </c>
      <c r="L214" s="58" t="n">
        <v>1392985.98</v>
      </c>
    </row>
    <row r="215" ht="14.5" customHeight="1">
      <c r="A215" s="54" t="n">
        <v>2018</v>
      </c>
      <c r="B215" s="54" t="s">
        <v>67</v>
      </c>
      <c r="C215" s="54" t="s">
        <v>68</v>
      </c>
      <c r="D215" s="54" t="s">
        <v>71</v>
      </c>
      <c r="E215" s="54" t="s">
        <v>72</v>
      </c>
      <c r="F215" s="54" t="s">
        <v>150</v>
      </c>
      <c r="G215" s="54" t="s">
        <v>151</v>
      </c>
      <c r="H215" s="54" t="s">
        <v>38</v>
      </c>
      <c r="I215" s="54" t="s">
        <v>48</v>
      </c>
      <c r="J215" s="56" t="n">
        <v>0</v>
      </c>
      <c r="K215" s="56" t="n">
        <v>1152</v>
      </c>
      <c r="L215" s="58" t="n">
        <v>74698.24</v>
      </c>
    </row>
    <row r="216" ht="14.5" customHeight="1">
      <c r="A216" s="54" t="n">
        <v>2018</v>
      </c>
      <c r="B216" s="54" t="s">
        <v>73</v>
      </c>
      <c r="C216" s="54" t="s">
        <v>74</v>
      </c>
      <c r="D216" s="54" t="s">
        <v>75</v>
      </c>
      <c r="E216" s="54" t="s">
        <v>76</v>
      </c>
      <c r="F216" s="54" t="s">
        <v>152</v>
      </c>
      <c r="G216" s="54" t="s">
        <v>153</v>
      </c>
      <c r="H216" s="54" t="s">
        <v>37</v>
      </c>
      <c r="I216" s="54" t="s">
        <v>47</v>
      </c>
      <c r="J216" s="56" t="n">
        <v>658147</v>
      </c>
      <c r="K216" s="56" t="n">
        <v>6853073</v>
      </c>
      <c r="L216" s="58" t="n">
        <v>37474558.13</v>
      </c>
    </row>
    <row r="217" ht="14.5" customHeight="1">
      <c r="A217" s="54" t="n">
        <v>2018</v>
      </c>
      <c r="B217" s="54" t="s">
        <v>73</v>
      </c>
      <c r="C217" s="54" t="s">
        <v>74</v>
      </c>
      <c r="D217" s="54" t="s">
        <v>75</v>
      </c>
      <c r="E217" s="54" t="s">
        <v>76</v>
      </c>
      <c r="F217" s="54" t="s">
        <v>152</v>
      </c>
      <c r="G217" s="54" t="s">
        <v>153</v>
      </c>
      <c r="H217" s="54" t="s">
        <v>37</v>
      </c>
      <c r="I217" s="54" t="s">
        <v>48</v>
      </c>
      <c r="J217" s="56" t="n">
        <v>0</v>
      </c>
      <c r="K217" s="56" t="n">
        <v>144606</v>
      </c>
      <c r="L217" s="58" t="n">
        <v>860619.07</v>
      </c>
    </row>
    <row r="218" ht="14.5" customHeight="1">
      <c r="A218" s="54" t="n">
        <v>2018</v>
      </c>
      <c r="B218" s="54" t="s">
        <v>73</v>
      </c>
      <c r="C218" s="54" t="s">
        <v>74</v>
      </c>
      <c r="D218" s="54" t="s">
        <v>75</v>
      </c>
      <c r="E218" s="54" t="s">
        <v>76</v>
      </c>
      <c r="F218" s="54" t="s">
        <v>154</v>
      </c>
      <c r="G218" s="54" t="s">
        <v>155</v>
      </c>
      <c r="H218" s="54" t="s">
        <v>37</v>
      </c>
      <c r="I218" s="54" t="s">
        <v>47</v>
      </c>
      <c r="J218" s="56" t="n">
        <v>914813</v>
      </c>
      <c r="K218" s="56" t="n">
        <v>7243789</v>
      </c>
      <c r="L218" s="58" t="n">
        <v>44954550.87</v>
      </c>
    </row>
    <row r="219" ht="14.5" customHeight="1">
      <c r="A219" s="54" t="n">
        <v>2018</v>
      </c>
      <c r="B219" s="54" t="s">
        <v>73</v>
      </c>
      <c r="C219" s="54" t="s">
        <v>74</v>
      </c>
      <c r="D219" s="54" t="s">
        <v>75</v>
      </c>
      <c r="E219" s="54" t="s">
        <v>76</v>
      </c>
      <c r="F219" s="54" t="s">
        <v>154</v>
      </c>
      <c r="G219" s="54" t="s">
        <v>155</v>
      </c>
      <c r="H219" s="54" t="s">
        <v>37</v>
      </c>
      <c r="I219" s="54" t="s">
        <v>48</v>
      </c>
      <c r="J219" s="56" t="n">
        <v>0</v>
      </c>
      <c r="K219" s="56" t="n">
        <v>118597</v>
      </c>
      <c r="L219" s="58" t="n">
        <v>1012158.64</v>
      </c>
    </row>
    <row r="220" ht="14.5" customHeight="1">
      <c r="A220" s="54"/>
      <c r="B220" s="54" t="s">
        <v>61</v>
      </c>
      <c r="C220" s="54" t="s">
        <v>62</v>
      </c>
      <c r="D220" s="54" t="s">
        <v>63</v>
      </c>
      <c r="E220" s="54" t="s">
        <v>64</v>
      </c>
      <c r="F220" s="54" t="s">
        <v>80</v>
      </c>
      <c r="G220" s="54" t="s">
        <v>81</v>
      </c>
      <c r="H220" s="54" t="s">
        <v>36</v>
      </c>
      <c r="I220" s="54" t="s">
        <v>47</v>
      </c>
      <c r="J220" s="56"/>
      <c r="K220" s="56"/>
      <c r="L220" s="58"/>
    </row>
    <row r="221" ht="14.5" customHeight="1">
      <c r="A221" s="54" t="n">
        <v>2019</v>
      </c>
      <c r="B221" s="54" t="s">
        <v>61</v>
      </c>
      <c r="C221" s="54" t="s">
        <v>62</v>
      </c>
      <c r="D221" s="54" t="s">
        <v>63</v>
      </c>
      <c r="E221" s="54" t="s">
        <v>64</v>
      </c>
      <c r="F221" s="54" t="s">
        <v>82</v>
      </c>
      <c r="G221" s="54" t="s">
        <v>83</v>
      </c>
      <c r="H221" s="54" t="s">
        <v>36</v>
      </c>
      <c r="I221" s="54" t="s">
        <v>47</v>
      </c>
      <c r="J221" s="56" t="n">
        <v>2932</v>
      </c>
      <c r="K221" s="56" t="n">
        <v>19133</v>
      </c>
      <c r="L221" s="58" t="n">
        <v>430736.55</v>
      </c>
    </row>
    <row r="222" ht="14.5" customHeight="1">
      <c r="A222" s="54" t="n">
        <v>2019</v>
      </c>
      <c r="B222" s="54" t="s">
        <v>61</v>
      </c>
      <c r="C222" s="54" t="s">
        <v>62</v>
      </c>
      <c r="D222" s="54" t="s">
        <v>63</v>
      </c>
      <c r="E222" s="54" t="s">
        <v>64</v>
      </c>
      <c r="F222" s="54" t="s">
        <v>82</v>
      </c>
      <c r="G222" s="54" t="s">
        <v>83</v>
      </c>
      <c r="H222" s="54" t="s">
        <v>36</v>
      </c>
      <c r="I222" s="54" t="s">
        <v>48</v>
      </c>
      <c r="J222" s="56" t="n">
        <v>0</v>
      </c>
      <c r="K222" s="56" t="n">
        <v>319</v>
      </c>
      <c r="L222" s="58" t="n">
        <v>7273.79</v>
      </c>
    </row>
    <row r="223" ht="14.5" customHeight="1">
      <c r="A223" s="54" t="n">
        <v>2019</v>
      </c>
      <c r="B223" s="54" t="s">
        <v>61</v>
      </c>
      <c r="C223" s="54" t="s">
        <v>62</v>
      </c>
      <c r="D223" s="54" t="s">
        <v>63</v>
      </c>
      <c r="E223" s="54" t="s">
        <v>64</v>
      </c>
      <c r="F223" s="54" t="s">
        <v>84</v>
      </c>
      <c r="G223" s="54" t="s">
        <v>85</v>
      </c>
      <c r="H223" s="54" t="s">
        <v>36</v>
      </c>
      <c r="I223" s="54" t="s">
        <v>47</v>
      </c>
      <c r="J223" s="56" t="n">
        <v>2370</v>
      </c>
      <c r="K223" s="56" t="n">
        <v>18160</v>
      </c>
      <c r="L223" s="58" t="n">
        <v>112662.26</v>
      </c>
    </row>
    <row r="224" ht="14.5" customHeight="1">
      <c r="A224" s="54" t="n">
        <v>2019</v>
      </c>
      <c r="B224" s="54" t="s">
        <v>61</v>
      </c>
      <c r="C224" s="54" t="s">
        <v>62</v>
      </c>
      <c r="D224" s="54" t="s">
        <v>63</v>
      </c>
      <c r="E224" s="54" t="s">
        <v>64</v>
      </c>
      <c r="F224" s="54" t="s">
        <v>84</v>
      </c>
      <c r="G224" s="54" t="s">
        <v>85</v>
      </c>
      <c r="H224" s="54" t="s">
        <v>36</v>
      </c>
      <c r="I224" s="54" t="s">
        <v>48</v>
      </c>
      <c r="J224" s="56" t="n">
        <v>0</v>
      </c>
      <c r="K224" s="56" t="n">
        <v>559</v>
      </c>
      <c r="L224" s="58" t="n">
        <v>2675.02</v>
      </c>
    </row>
    <row r="225" ht="14.5" customHeight="1">
      <c r="A225" s="54" t="n">
        <v>2019</v>
      </c>
      <c r="B225" s="54" t="s">
        <v>61</v>
      </c>
      <c r="C225" s="54" t="s">
        <v>62</v>
      </c>
      <c r="D225" s="54" t="s">
        <v>63</v>
      </c>
      <c r="E225" s="54" t="s">
        <v>64</v>
      </c>
      <c r="F225" s="54" t="s">
        <v>86</v>
      </c>
      <c r="G225" s="54" t="s">
        <v>87</v>
      </c>
      <c r="H225" s="54" t="s">
        <v>36</v>
      </c>
      <c r="I225" s="54" t="s">
        <v>47</v>
      </c>
      <c r="J225" s="56" t="n">
        <v>31208</v>
      </c>
      <c r="K225" s="56" t="n">
        <v>416130</v>
      </c>
      <c r="L225" s="58" t="n">
        <v>2343561.76</v>
      </c>
    </row>
    <row r="226" ht="14.5" customHeight="1">
      <c r="A226" s="54" t="n">
        <v>2019</v>
      </c>
      <c r="B226" s="54" t="s">
        <v>61</v>
      </c>
      <c r="C226" s="54" t="s">
        <v>62</v>
      </c>
      <c r="D226" s="54" t="s">
        <v>63</v>
      </c>
      <c r="E226" s="54" t="s">
        <v>64</v>
      </c>
      <c r="F226" s="54" t="s">
        <v>86</v>
      </c>
      <c r="G226" s="54" t="s">
        <v>87</v>
      </c>
      <c r="H226" s="54" t="s">
        <v>36</v>
      </c>
      <c r="I226" s="54" t="s">
        <v>48</v>
      </c>
      <c r="J226" s="56" t="n">
        <v>0</v>
      </c>
      <c r="K226" s="56" t="n">
        <v>10994</v>
      </c>
      <c r="L226" s="58" t="n">
        <v>43450.88</v>
      </c>
    </row>
    <row r="227" ht="14.5" customHeight="1">
      <c r="A227" s="54" t="n">
        <v>2019</v>
      </c>
      <c r="B227" s="54" t="s">
        <v>61</v>
      </c>
      <c r="C227" s="54" t="s">
        <v>62</v>
      </c>
      <c r="D227" s="54" t="s">
        <v>63</v>
      </c>
      <c r="E227" s="54" t="s">
        <v>64</v>
      </c>
      <c r="F227" s="54" t="s">
        <v>88</v>
      </c>
      <c r="G227" s="54" t="s">
        <v>89</v>
      </c>
      <c r="H227" s="54" t="s">
        <v>36</v>
      </c>
      <c r="I227" s="54" t="s">
        <v>47</v>
      </c>
      <c r="J227" s="56" t="n">
        <v>89627</v>
      </c>
      <c r="K227" s="56" t="n">
        <v>871575</v>
      </c>
      <c r="L227" s="58" t="n">
        <v>2502927.12</v>
      </c>
    </row>
    <row r="228" ht="14.5" customHeight="1">
      <c r="A228" s="54" t="n">
        <v>2019</v>
      </c>
      <c r="B228" s="54" t="s">
        <v>61</v>
      </c>
      <c r="C228" s="54" t="s">
        <v>62</v>
      </c>
      <c r="D228" s="54" t="s">
        <v>63</v>
      </c>
      <c r="E228" s="54" t="s">
        <v>64</v>
      </c>
      <c r="F228" s="54" t="s">
        <v>88</v>
      </c>
      <c r="G228" s="54" t="s">
        <v>89</v>
      </c>
      <c r="H228" s="54" t="s">
        <v>36</v>
      </c>
      <c r="I228" s="54" t="s">
        <v>48</v>
      </c>
      <c r="J228" s="56" t="n">
        <v>0</v>
      </c>
      <c r="K228" s="56" t="n">
        <v>26571</v>
      </c>
      <c r="L228" s="58" t="n">
        <v>81441.94</v>
      </c>
    </row>
    <row r="229" ht="14.5" customHeight="1">
      <c r="A229" s="54" t="n">
        <v>2019</v>
      </c>
      <c r="B229" s="54" t="s">
        <v>61</v>
      </c>
      <c r="C229" s="54" t="s">
        <v>62</v>
      </c>
      <c r="D229" s="54" t="s">
        <v>63</v>
      </c>
      <c r="E229" s="54" t="s">
        <v>64</v>
      </c>
      <c r="F229" s="54" t="s">
        <v>92</v>
      </c>
      <c r="G229" s="54" t="s">
        <v>93</v>
      </c>
      <c r="H229" s="54" t="s">
        <v>39</v>
      </c>
      <c r="I229" s="54" t="s">
        <v>47</v>
      </c>
      <c r="J229" s="56" t="n">
        <v>77037</v>
      </c>
      <c r="K229" s="56" t="n">
        <v>625125</v>
      </c>
      <c r="L229" s="58" t="n">
        <v>557948</v>
      </c>
    </row>
    <row r="230" ht="14.5" customHeight="1">
      <c r="A230" s="54" t="n">
        <v>2019</v>
      </c>
      <c r="B230" s="54" t="s">
        <v>61</v>
      </c>
      <c r="C230" s="54" t="s">
        <v>62</v>
      </c>
      <c r="D230" s="54" t="s">
        <v>63</v>
      </c>
      <c r="E230" s="54" t="s">
        <v>64</v>
      </c>
      <c r="F230" s="54" t="s">
        <v>92</v>
      </c>
      <c r="G230" s="54" t="s">
        <v>93</v>
      </c>
      <c r="H230" s="54" t="s">
        <v>39</v>
      </c>
      <c r="I230" s="54" t="s">
        <v>48</v>
      </c>
      <c r="J230" s="56" t="n">
        <v>0</v>
      </c>
      <c r="K230" s="56" t="n">
        <v>14833</v>
      </c>
      <c r="L230" s="58" t="n">
        <v>11331.3</v>
      </c>
    </row>
    <row r="231" ht="14.5" customHeight="1">
      <c r="A231" s="54" t="n">
        <v>2019</v>
      </c>
      <c r="B231" s="54" t="s">
        <v>61</v>
      </c>
      <c r="C231" s="54" t="s">
        <v>62</v>
      </c>
      <c r="D231" s="54" t="s">
        <v>63</v>
      </c>
      <c r="E231" s="54" t="s">
        <v>64</v>
      </c>
      <c r="F231" s="54" t="s">
        <v>94</v>
      </c>
      <c r="G231" s="54" t="s">
        <v>95</v>
      </c>
      <c r="H231" s="54" t="s">
        <v>39</v>
      </c>
      <c r="I231" s="54" t="s">
        <v>47</v>
      </c>
      <c r="J231" s="56" t="n">
        <v>862237</v>
      </c>
      <c r="K231" s="56" t="n">
        <v>5012862</v>
      </c>
      <c r="L231" s="58" t="n">
        <v>3524899.18</v>
      </c>
    </row>
    <row r="232" ht="14.5" customHeight="1">
      <c r="A232" s="54" t="n">
        <v>2019</v>
      </c>
      <c r="B232" s="54" t="s">
        <v>61</v>
      </c>
      <c r="C232" s="54" t="s">
        <v>62</v>
      </c>
      <c r="D232" s="54" t="s">
        <v>63</v>
      </c>
      <c r="E232" s="54" t="s">
        <v>64</v>
      </c>
      <c r="F232" s="54" t="s">
        <v>94</v>
      </c>
      <c r="G232" s="54" t="s">
        <v>95</v>
      </c>
      <c r="H232" s="54" t="s">
        <v>39</v>
      </c>
      <c r="I232" s="54" t="s">
        <v>48</v>
      </c>
      <c r="J232" s="56" t="n">
        <v>0</v>
      </c>
      <c r="K232" s="56" t="n">
        <v>152309</v>
      </c>
      <c r="L232" s="58" t="n">
        <v>86334.51</v>
      </c>
    </row>
    <row r="233" ht="14.5" customHeight="1">
      <c r="A233" s="54"/>
      <c r="B233" s="54" t="s">
        <v>61</v>
      </c>
      <c r="C233" s="54" t="s">
        <v>62</v>
      </c>
      <c r="D233" s="54" t="s">
        <v>65</v>
      </c>
      <c r="E233" s="54" t="s">
        <v>66</v>
      </c>
      <c r="F233" s="54" t="s">
        <v>96</v>
      </c>
      <c r="G233" s="54" t="s">
        <v>97</v>
      </c>
      <c r="H233" s="54" t="s">
        <v>36</v>
      </c>
      <c r="I233" s="54" t="s">
        <v>47</v>
      </c>
      <c r="J233" s="56"/>
      <c r="K233" s="56"/>
      <c r="L233" s="58"/>
    </row>
    <row r="234" ht="14.5" customHeight="1">
      <c r="A234" s="54" t="n">
        <v>2019</v>
      </c>
      <c r="B234" s="54" t="s">
        <v>61</v>
      </c>
      <c r="C234" s="54" t="s">
        <v>62</v>
      </c>
      <c r="D234" s="54" t="s">
        <v>65</v>
      </c>
      <c r="E234" s="54" t="s">
        <v>66</v>
      </c>
      <c r="F234" s="54" t="s">
        <v>96</v>
      </c>
      <c r="G234" s="54" t="s">
        <v>97</v>
      </c>
      <c r="H234" s="54" t="s">
        <v>36</v>
      </c>
      <c r="I234" s="54" t="s">
        <v>48</v>
      </c>
      <c r="J234" s="56" t="n">
        <v>0</v>
      </c>
      <c r="K234" s="56" t="n">
        <v>16</v>
      </c>
      <c r="L234" s="58" t="n">
        <v>54.27</v>
      </c>
    </row>
    <row r="235" ht="14.5" customHeight="1">
      <c r="A235" s="54" t="n">
        <v>2019</v>
      </c>
      <c r="B235" s="54" t="s">
        <v>61</v>
      </c>
      <c r="C235" s="54" t="s">
        <v>62</v>
      </c>
      <c r="D235" s="54" t="s">
        <v>65</v>
      </c>
      <c r="E235" s="54" t="s">
        <v>66</v>
      </c>
      <c r="F235" s="54" t="s">
        <v>98</v>
      </c>
      <c r="G235" s="54" t="s">
        <v>99</v>
      </c>
      <c r="H235" s="54" t="s">
        <v>36</v>
      </c>
      <c r="I235" s="54" t="s">
        <v>47</v>
      </c>
      <c r="J235" s="56" t="n">
        <v>7835</v>
      </c>
      <c r="K235" s="56" t="n">
        <v>42204</v>
      </c>
      <c r="L235" s="58" t="n">
        <v>289008.49</v>
      </c>
    </row>
    <row r="236" ht="14.5" customHeight="1">
      <c r="A236" s="54" t="n">
        <v>2019</v>
      </c>
      <c r="B236" s="54" t="s">
        <v>61</v>
      </c>
      <c r="C236" s="54" t="s">
        <v>62</v>
      </c>
      <c r="D236" s="54" t="s">
        <v>65</v>
      </c>
      <c r="E236" s="54" t="s">
        <v>66</v>
      </c>
      <c r="F236" s="54" t="s">
        <v>98</v>
      </c>
      <c r="G236" s="54" t="s">
        <v>99</v>
      </c>
      <c r="H236" s="54" t="s">
        <v>36</v>
      </c>
      <c r="I236" s="54" t="s">
        <v>48</v>
      </c>
      <c r="J236" s="56" t="n">
        <v>0</v>
      </c>
      <c r="K236" s="56" t="n">
        <v>8330</v>
      </c>
      <c r="L236" s="58" t="n">
        <v>31071.36</v>
      </c>
    </row>
    <row r="237" ht="14.5" customHeight="1">
      <c r="A237" s="54" t="n">
        <v>2019</v>
      </c>
      <c r="B237" s="54" t="s">
        <v>61</v>
      </c>
      <c r="C237" s="54" t="s">
        <v>62</v>
      </c>
      <c r="D237" s="54" t="s">
        <v>65</v>
      </c>
      <c r="E237" s="54" t="s">
        <v>66</v>
      </c>
      <c r="F237" s="54" t="s">
        <v>100</v>
      </c>
      <c r="G237" s="54" t="s">
        <v>101</v>
      </c>
      <c r="H237" s="54" t="s">
        <v>36</v>
      </c>
      <c r="I237" s="54" t="s">
        <v>47</v>
      </c>
      <c r="J237" s="56" t="n">
        <v>1025692</v>
      </c>
      <c r="K237" s="56" t="n">
        <v>4718418</v>
      </c>
      <c r="L237" s="58" t="n">
        <v>8216066.38</v>
      </c>
    </row>
    <row r="238" ht="14.5" customHeight="1">
      <c r="A238" s="54" t="n">
        <v>2019</v>
      </c>
      <c r="B238" s="54" t="s">
        <v>61</v>
      </c>
      <c r="C238" s="54" t="s">
        <v>62</v>
      </c>
      <c r="D238" s="54" t="s">
        <v>65</v>
      </c>
      <c r="E238" s="54" t="s">
        <v>66</v>
      </c>
      <c r="F238" s="54" t="s">
        <v>100</v>
      </c>
      <c r="G238" s="54" t="s">
        <v>101</v>
      </c>
      <c r="H238" s="54" t="s">
        <v>36</v>
      </c>
      <c r="I238" s="54" t="s">
        <v>48</v>
      </c>
      <c r="J238" s="56" t="n">
        <v>0</v>
      </c>
      <c r="K238" s="56" t="n">
        <v>225385</v>
      </c>
      <c r="L238" s="58" t="n">
        <v>444239.05</v>
      </c>
    </row>
    <row r="239" ht="14.5" customHeight="1">
      <c r="A239" s="54" t="n">
        <v>2019</v>
      </c>
      <c r="B239" s="54" t="s">
        <v>61</v>
      </c>
      <c r="C239" s="54" t="s">
        <v>62</v>
      </c>
      <c r="D239" s="54" t="s">
        <v>65</v>
      </c>
      <c r="E239" s="54" t="s">
        <v>66</v>
      </c>
      <c r="F239" s="54" t="s">
        <v>102</v>
      </c>
      <c r="G239" s="54" t="s">
        <v>103</v>
      </c>
      <c r="H239" s="54" t="s">
        <v>36</v>
      </c>
      <c r="I239" s="54" t="s">
        <v>47</v>
      </c>
      <c r="J239" s="56" t="n">
        <v>171074</v>
      </c>
      <c r="K239" s="56" t="n">
        <v>1036511</v>
      </c>
      <c r="L239" s="58" t="n">
        <v>4054900.23</v>
      </c>
    </row>
    <row r="240" ht="14.5" customHeight="1">
      <c r="A240" s="54" t="n">
        <v>2019</v>
      </c>
      <c r="B240" s="54" t="s">
        <v>61</v>
      </c>
      <c r="C240" s="54" t="s">
        <v>62</v>
      </c>
      <c r="D240" s="54" t="s">
        <v>65</v>
      </c>
      <c r="E240" s="54" t="s">
        <v>66</v>
      </c>
      <c r="F240" s="54" t="s">
        <v>102</v>
      </c>
      <c r="G240" s="54" t="s">
        <v>103</v>
      </c>
      <c r="H240" s="54" t="s">
        <v>36</v>
      </c>
      <c r="I240" s="54" t="s">
        <v>48</v>
      </c>
      <c r="J240" s="56" t="n">
        <v>0</v>
      </c>
      <c r="K240" s="56" t="n">
        <v>48904</v>
      </c>
      <c r="L240" s="58" t="n">
        <v>168641.62</v>
      </c>
    </row>
    <row r="241" ht="14.5" customHeight="1">
      <c r="A241" s="54" t="n">
        <v>2019</v>
      </c>
      <c r="B241" s="54" t="s">
        <v>61</v>
      </c>
      <c r="C241" s="54" t="s">
        <v>62</v>
      </c>
      <c r="D241" s="54" t="s">
        <v>65</v>
      </c>
      <c r="E241" s="54" t="s">
        <v>66</v>
      </c>
      <c r="F241" s="54" t="s">
        <v>104</v>
      </c>
      <c r="G241" s="54" t="s">
        <v>105</v>
      </c>
      <c r="H241" s="54" t="s">
        <v>36</v>
      </c>
      <c r="I241" s="54" t="s">
        <v>47</v>
      </c>
      <c r="J241" s="56" t="n">
        <v>8889</v>
      </c>
      <c r="K241" s="56" t="n">
        <v>73462</v>
      </c>
      <c r="L241" s="58" t="n">
        <v>886048.67</v>
      </c>
    </row>
    <row r="242" ht="14.5" customHeight="1">
      <c r="A242" s="54" t="n">
        <v>2019</v>
      </c>
      <c r="B242" s="54" t="s">
        <v>61</v>
      </c>
      <c r="C242" s="54" t="s">
        <v>62</v>
      </c>
      <c r="D242" s="54" t="s">
        <v>65</v>
      </c>
      <c r="E242" s="54" t="s">
        <v>66</v>
      </c>
      <c r="F242" s="54" t="s">
        <v>104</v>
      </c>
      <c r="G242" s="54" t="s">
        <v>105</v>
      </c>
      <c r="H242" s="54" t="s">
        <v>36</v>
      </c>
      <c r="I242" s="54" t="s">
        <v>48</v>
      </c>
      <c r="J242" s="56" t="n">
        <v>0</v>
      </c>
      <c r="K242" s="56" t="n">
        <v>1538</v>
      </c>
      <c r="L242" s="58" t="n">
        <v>17425.12</v>
      </c>
    </row>
    <row r="243" ht="14.5" customHeight="1">
      <c r="A243" s="54" t="n">
        <v>2019</v>
      </c>
      <c r="B243" s="54" t="s">
        <v>67</v>
      </c>
      <c r="C243" s="54" t="s">
        <v>68</v>
      </c>
      <c r="D243" s="54" t="s">
        <v>69</v>
      </c>
      <c r="E243" s="54" t="s">
        <v>70</v>
      </c>
      <c r="F243" s="54" t="s">
        <v>106</v>
      </c>
      <c r="G243" s="54" t="s">
        <v>107</v>
      </c>
      <c r="H243" s="54" t="s">
        <v>38</v>
      </c>
      <c r="I243" s="54" t="s">
        <v>47</v>
      </c>
      <c r="J243" s="56" t="n">
        <v>3153893</v>
      </c>
      <c r="K243" s="56" t="n">
        <v>14772848</v>
      </c>
      <c r="L243" s="58" t="n">
        <v>70763685.75</v>
      </c>
    </row>
    <row r="244" ht="14.5" customHeight="1">
      <c r="A244" s="54" t="n">
        <v>2019</v>
      </c>
      <c r="B244" s="54" t="s">
        <v>67</v>
      </c>
      <c r="C244" s="54" t="s">
        <v>68</v>
      </c>
      <c r="D244" s="54" t="s">
        <v>69</v>
      </c>
      <c r="E244" s="54" t="s">
        <v>70</v>
      </c>
      <c r="F244" s="54" t="s">
        <v>106</v>
      </c>
      <c r="G244" s="54" t="s">
        <v>107</v>
      </c>
      <c r="H244" s="54" t="s">
        <v>38</v>
      </c>
      <c r="I244" s="54" t="s">
        <v>48</v>
      </c>
      <c r="J244" s="56" t="n">
        <v>0</v>
      </c>
      <c r="K244" s="56" t="n">
        <v>289659</v>
      </c>
      <c r="L244" s="58" t="n">
        <v>1172646.46</v>
      </c>
    </row>
    <row r="245" ht="14.5" customHeight="1">
      <c r="A245" s="54" t="n">
        <v>2019</v>
      </c>
      <c r="B245" s="54" t="s">
        <v>67</v>
      </c>
      <c r="C245" s="54" t="s">
        <v>68</v>
      </c>
      <c r="D245" s="54" t="s">
        <v>69</v>
      </c>
      <c r="E245" s="54" t="s">
        <v>70</v>
      </c>
      <c r="F245" s="54" t="s">
        <v>108</v>
      </c>
      <c r="G245" s="54" t="s">
        <v>109</v>
      </c>
      <c r="H245" s="54" t="s">
        <v>38</v>
      </c>
      <c r="I245" s="54" t="s">
        <v>47</v>
      </c>
      <c r="J245" s="56" t="n">
        <v>414756</v>
      </c>
      <c r="K245" s="56" t="n">
        <v>1739996</v>
      </c>
      <c r="L245" s="58" t="n">
        <v>6570926.39</v>
      </c>
    </row>
    <row r="246" ht="14.5" customHeight="1">
      <c r="A246" s="54" t="n">
        <v>2019</v>
      </c>
      <c r="B246" s="54" t="s">
        <v>67</v>
      </c>
      <c r="C246" s="54" t="s">
        <v>68</v>
      </c>
      <c r="D246" s="54" t="s">
        <v>69</v>
      </c>
      <c r="E246" s="54" t="s">
        <v>70</v>
      </c>
      <c r="F246" s="54" t="s">
        <v>108</v>
      </c>
      <c r="G246" s="54" t="s">
        <v>109</v>
      </c>
      <c r="H246" s="54" t="s">
        <v>38</v>
      </c>
      <c r="I246" s="54" t="s">
        <v>48</v>
      </c>
      <c r="J246" s="56" t="n">
        <v>0</v>
      </c>
      <c r="K246" s="56" t="n">
        <v>29109</v>
      </c>
      <c r="L246" s="58" t="n">
        <v>91910.75</v>
      </c>
    </row>
    <row r="247" ht="14.5" customHeight="1">
      <c r="A247" s="54" t="n">
        <v>2019</v>
      </c>
      <c r="B247" s="54" t="s">
        <v>67</v>
      </c>
      <c r="C247" s="54" t="s">
        <v>68</v>
      </c>
      <c r="D247" s="54" t="s">
        <v>71</v>
      </c>
      <c r="E247" s="54" t="s">
        <v>72</v>
      </c>
      <c r="F247" s="54" t="s">
        <v>110</v>
      </c>
      <c r="G247" s="54" t="s">
        <v>111</v>
      </c>
      <c r="H247" s="54" t="s">
        <v>38</v>
      </c>
      <c r="I247" s="54" t="s">
        <v>47</v>
      </c>
      <c r="J247" s="56" t="n">
        <v>61</v>
      </c>
      <c r="K247" s="56" t="n">
        <v>325</v>
      </c>
      <c r="L247" s="58" t="n">
        <v>10695.94</v>
      </c>
    </row>
    <row r="248" ht="14.5" customHeight="1">
      <c r="A248" s="54" t="n">
        <v>2019</v>
      </c>
      <c r="B248" s="54" t="s">
        <v>67</v>
      </c>
      <c r="C248" s="54" t="s">
        <v>68</v>
      </c>
      <c r="D248" s="54" t="s">
        <v>71</v>
      </c>
      <c r="E248" s="54" t="s">
        <v>72</v>
      </c>
      <c r="F248" s="54" t="s">
        <v>110</v>
      </c>
      <c r="G248" s="54" t="s">
        <v>111</v>
      </c>
      <c r="H248" s="54" t="s">
        <v>38</v>
      </c>
      <c r="I248" s="54" t="s">
        <v>48</v>
      </c>
      <c r="J248" s="56" t="n">
        <v>0</v>
      </c>
      <c r="K248" s="56" t="n">
        <v>28</v>
      </c>
      <c r="L248" s="58" t="n">
        <v>843.55</v>
      </c>
    </row>
    <row r="249" ht="14.5" customHeight="1">
      <c r="A249" s="54" t="n">
        <v>2019</v>
      </c>
      <c r="B249" s="54" t="s">
        <v>67</v>
      </c>
      <c r="C249" s="54" t="s">
        <v>68</v>
      </c>
      <c r="D249" s="54" t="s">
        <v>71</v>
      </c>
      <c r="E249" s="54" t="s">
        <v>72</v>
      </c>
      <c r="F249" s="54" t="s">
        <v>112</v>
      </c>
      <c r="G249" s="54" t="s">
        <v>113</v>
      </c>
      <c r="H249" s="54" t="s">
        <v>38</v>
      </c>
      <c r="I249" s="54" t="s">
        <v>47</v>
      </c>
      <c r="J249" s="56" t="n">
        <v>888946</v>
      </c>
      <c r="K249" s="56" t="n">
        <v>5913318</v>
      </c>
      <c r="L249" s="58" t="n">
        <v>23983822.4</v>
      </c>
    </row>
    <row r="250" ht="14.5" customHeight="1">
      <c r="A250" s="54" t="n">
        <v>2019</v>
      </c>
      <c r="B250" s="54" t="s">
        <v>67</v>
      </c>
      <c r="C250" s="54" t="s">
        <v>68</v>
      </c>
      <c r="D250" s="54" t="s">
        <v>71</v>
      </c>
      <c r="E250" s="54" t="s">
        <v>72</v>
      </c>
      <c r="F250" s="54" t="s">
        <v>112</v>
      </c>
      <c r="G250" s="54" t="s">
        <v>113</v>
      </c>
      <c r="H250" s="54" t="s">
        <v>38</v>
      </c>
      <c r="I250" s="54" t="s">
        <v>48</v>
      </c>
      <c r="J250" s="56" t="n">
        <v>0</v>
      </c>
      <c r="K250" s="56" t="n">
        <v>165900</v>
      </c>
      <c r="L250" s="58" t="n">
        <v>890884.84</v>
      </c>
    </row>
    <row r="251" ht="14.5" customHeight="1">
      <c r="A251" s="54" t="n">
        <v>2019</v>
      </c>
      <c r="B251" s="54" t="s">
        <v>67</v>
      </c>
      <c r="C251" s="54" t="s">
        <v>68</v>
      </c>
      <c r="D251" s="54" t="s">
        <v>71</v>
      </c>
      <c r="E251" s="54" t="s">
        <v>72</v>
      </c>
      <c r="F251" s="54" t="s">
        <v>114</v>
      </c>
      <c r="G251" s="54" t="s">
        <v>115</v>
      </c>
      <c r="H251" s="54" t="s">
        <v>38</v>
      </c>
      <c r="I251" s="54" t="s">
        <v>47</v>
      </c>
      <c r="J251" s="56" t="n">
        <v>695</v>
      </c>
      <c r="K251" s="56" t="n">
        <v>8243</v>
      </c>
      <c r="L251" s="58" t="n">
        <v>277425.46</v>
      </c>
    </row>
    <row r="252" ht="14.5" customHeight="1">
      <c r="A252" s="54" t="n">
        <v>2019</v>
      </c>
      <c r="B252" s="54" t="s">
        <v>67</v>
      </c>
      <c r="C252" s="54" t="s">
        <v>68</v>
      </c>
      <c r="D252" s="54" t="s">
        <v>71</v>
      </c>
      <c r="E252" s="54" t="s">
        <v>72</v>
      </c>
      <c r="F252" s="54" t="s">
        <v>114</v>
      </c>
      <c r="G252" s="54" t="s">
        <v>115</v>
      </c>
      <c r="H252" s="54" t="s">
        <v>38</v>
      </c>
      <c r="I252" s="54" t="s">
        <v>48</v>
      </c>
      <c r="J252" s="56" t="n">
        <v>0</v>
      </c>
      <c r="K252" s="56" t="n">
        <v>196</v>
      </c>
      <c r="L252" s="58" t="n">
        <v>7382.63</v>
      </c>
    </row>
    <row r="253" ht="14.5" customHeight="1">
      <c r="A253" s="54" t="n">
        <v>2019</v>
      </c>
      <c r="B253" s="54" t="s">
        <v>67</v>
      </c>
      <c r="C253" s="54" t="s">
        <v>68</v>
      </c>
      <c r="D253" s="54" t="s">
        <v>71</v>
      </c>
      <c r="E253" s="54" t="s">
        <v>72</v>
      </c>
      <c r="F253" s="54" t="s">
        <v>116</v>
      </c>
      <c r="G253" s="54" t="s">
        <v>117</v>
      </c>
      <c r="H253" s="54" t="s">
        <v>38</v>
      </c>
      <c r="I253" s="54" t="s">
        <v>47</v>
      </c>
      <c r="J253" s="56" t="n">
        <v>98302</v>
      </c>
      <c r="K253" s="56" t="n">
        <v>1011375</v>
      </c>
      <c r="L253" s="58" t="n">
        <v>40267734.3</v>
      </c>
    </row>
    <row r="254" ht="14.5" customHeight="1">
      <c r="A254" s="54" t="n">
        <v>2019</v>
      </c>
      <c r="B254" s="54" t="s">
        <v>67</v>
      </c>
      <c r="C254" s="54" t="s">
        <v>68</v>
      </c>
      <c r="D254" s="54" t="s">
        <v>71</v>
      </c>
      <c r="E254" s="54" t="s">
        <v>72</v>
      </c>
      <c r="F254" s="54" t="s">
        <v>116</v>
      </c>
      <c r="G254" s="54" t="s">
        <v>117</v>
      </c>
      <c r="H254" s="54" t="s">
        <v>38</v>
      </c>
      <c r="I254" s="54" t="s">
        <v>48</v>
      </c>
      <c r="J254" s="56" t="n">
        <v>0</v>
      </c>
      <c r="K254" s="56" t="n">
        <v>29914</v>
      </c>
      <c r="L254" s="58" t="n">
        <v>1316301.59</v>
      </c>
    </row>
    <row r="255" ht="14.5" customHeight="1">
      <c r="A255" s="54"/>
      <c r="B255" s="54" t="s">
        <v>67</v>
      </c>
      <c r="C255" s="54" t="s">
        <v>68</v>
      </c>
      <c r="D255" s="54" t="s">
        <v>71</v>
      </c>
      <c r="E255" s="54" t="s">
        <v>72</v>
      </c>
      <c r="F255" s="54" t="s">
        <v>118</v>
      </c>
      <c r="G255" s="54" t="s">
        <v>119</v>
      </c>
      <c r="H255" s="54" t="s">
        <v>38</v>
      </c>
      <c r="I255" s="54" t="s">
        <v>47</v>
      </c>
      <c r="J255" s="56"/>
      <c r="K255" s="56"/>
      <c r="L255" s="58"/>
    </row>
    <row r="256" ht="14.5" customHeight="1">
      <c r="A256" s="54" t="n">
        <v>2019</v>
      </c>
      <c r="B256" s="54" t="s">
        <v>67</v>
      </c>
      <c r="C256" s="54" t="s">
        <v>68</v>
      </c>
      <c r="D256" s="54" t="s">
        <v>71</v>
      </c>
      <c r="E256" s="54" t="s">
        <v>72</v>
      </c>
      <c r="F256" s="54" t="s">
        <v>118</v>
      </c>
      <c r="G256" s="54" t="s">
        <v>119</v>
      </c>
      <c r="H256" s="54" t="s">
        <v>38</v>
      </c>
      <c r="I256" s="54" t="s">
        <v>48</v>
      </c>
      <c r="J256" s="56" t="n">
        <v>0</v>
      </c>
      <c r="K256" s="56" t="n">
        <v>2</v>
      </c>
      <c r="L256" s="58" t="n">
        <v>440.6</v>
      </c>
    </row>
    <row r="257" ht="14.5" customHeight="1">
      <c r="A257" s="54" t="n">
        <v>2019</v>
      </c>
      <c r="B257" s="54" t="s">
        <v>67</v>
      </c>
      <c r="C257" s="54" t="s">
        <v>68</v>
      </c>
      <c r="D257" s="54" t="s">
        <v>71</v>
      </c>
      <c r="E257" s="54" t="s">
        <v>72</v>
      </c>
      <c r="F257" s="54" t="s">
        <v>120</v>
      </c>
      <c r="G257" s="54" t="s">
        <v>121</v>
      </c>
      <c r="H257" s="54" t="s">
        <v>38</v>
      </c>
      <c r="I257" s="54" t="s">
        <v>47</v>
      </c>
      <c r="J257" s="56" t="n">
        <v>143176</v>
      </c>
      <c r="K257" s="56" t="n">
        <v>1726092</v>
      </c>
      <c r="L257" s="58" t="n">
        <v>42236005.88</v>
      </c>
    </row>
    <row r="258" ht="14.5" customHeight="1">
      <c r="A258" s="54" t="n">
        <v>2019</v>
      </c>
      <c r="B258" s="54" t="s">
        <v>67</v>
      </c>
      <c r="C258" s="54" t="s">
        <v>68</v>
      </c>
      <c r="D258" s="54" t="s">
        <v>71</v>
      </c>
      <c r="E258" s="54" t="s">
        <v>72</v>
      </c>
      <c r="F258" s="54" t="s">
        <v>120</v>
      </c>
      <c r="G258" s="54" t="s">
        <v>121</v>
      </c>
      <c r="H258" s="54" t="s">
        <v>38</v>
      </c>
      <c r="I258" s="54" t="s">
        <v>48</v>
      </c>
      <c r="J258" s="56" t="n">
        <v>0</v>
      </c>
      <c r="K258" s="56" t="n">
        <v>64637</v>
      </c>
      <c r="L258" s="58" t="n">
        <v>1665235.38</v>
      </c>
    </row>
    <row r="259" ht="14.5" customHeight="1">
      <c r="A259" s="54" t="n">
        <v>2019</v>
      </c>
      <c r="B259" s="54" t="s">
        <v>67</v>
      </c>
      <c r="C259" s="54" t="s">
        <v>68</v>
      </c>
      <c r="D259" s="54" t="s">
        <v>71</v>
      </c>
      <c r="E259" s="54" t="s">
        <v>72</v>
      </c>
      <c r="F259" s="54" t="s">
        <v>122</v>
      </c>
      <c r="G259" s="54" t="s">
        <v>123</v>
      </c>
      <c r="H259" s="54" t="s">
        <v>38</v>
      </c>
      <c r="I259" s="54" t="s">
        <v>47</v>
      </c>
      <c r="J259" s="56" t="n">
        <v>3877</v>
      </c>
      <c r="K259" s="56" t="n">
        <v>42681</v>
      </c>
      <c r="L259" s="58" t="n">
        <v>2970123.52</v>
      </c>
    </row>
    <row r="260" ht="14.5" customHeight="1">
      <c r="A260" s="54" t="n">
        <v>2019</v>
      </c>
      <c r="B260" s="54" t="s">
        <v>67</v>
      </c>
      <c r="C260" s="54" t="s">
        <v>68</v>
      </c>
      <c r="D260" s="54" t="s">
        <v>71</v>
      </c>
      <c r="E260" s="54" t="s">
        <v>72</v>
      </c>
      <c r="F260" s="54" t="s">
        <v>122</v>
      </c>
      <c r="G260" s="54" t="s">
        <v>123</v>
      </c>
      <c r="H260" s="54" t="s">
        <v>38</v>
      </c>
      <c r="I260" s="54" t="s">
        <v>48</v>
      </c>
      <c r="J260" s="56" t="n">
        <v>0</v>
      </c>
      <c r="K260" s="56" t="n">
        <v>1145</v>
      </c>
      <c r="L260" s="58" t="n">
        <v>80356.88</v>
      </c>
    </row>
    <row r="261" ht="14.5" customHeight="1">
      <c r="A261" s="54" t="n">
        <v>2019</v>
      </c>
      <c r="B261" s="54" t="s">
        <v>67</v>
      </c>
      <c r="C261" s="54" t="s">
        <v>68</v>
      </c>
      <c r="D261" s="54" t="s">
        <v>71</v>
      </c>
      <c r="E261" s="54" t="s">
        <v>72</v>
      </c>
      <c r="F261" s="54" t="s">
        <v>124</v>
      </c>
      <c r="G261" s="54" t="s">
        <v>125</v>
      </c>
      <c r="H261" s="54" t="s">
        <v>38</v>
      </c>
      <c r="I261" s="54" t="s">
        <v>47</v>
      </c>
      <c r="J261" s="56" t="n">
        <v>16034</v>
      </c>
      <c r="K261" s="56" t="n">
        <v>157526</v>
      </c>
      <c r="L261" s="58" t="n">
        <v>7418949.76</v>
      </c>
    </row>
    <row r="262" ht="14.5" customHeight="1">
      <c r="A262" s="54" t="n">
        <v>2019</v>
      </c>
      <c r="B262" s="54" t="s">
        <v>67</v>
      </c>
      <c r="C262" s="54" t="s">
        <v>68</v>
      </c>
      <c r="D262" s="54" t="s">
        <v>71</v>
      </c>
      <c r="E262" s="54" t="s">
        <v>72</v>
      </c>
      <c r="F262" s="54" t="s">
        <v>124</v>
      </c>
      <c r="G262" s="54" t="s">
        <v>125</v>
      </c>
      <c r="H262" s="54" t="s">
        <v>38</v>
      </c>
      <c r="I262" s="54" t="s">
        <v>48</v>
      </c>
      <c r="J262" s="56" t="n">
        <v>0</v>
      </c>
      <c r="K262" s="56" t="n">
        <v>3980</v>
      </c>
      <c r="L262" s="58" t="n">
        <v>182827.52</v>
      </c>
    </row>
    <row r="263" ht="14.5" customHeight="1">
      <c r="A263" s="54" t="n">
        <v>2019</v>
      </c>
      <c r="B263" s="54" t="s">
        <v>67</v>
      </c>
      <c r="C263" s="54" t="s">
        <v>68</v>
      </c>
      <c r="D263" s="54" t="s">
        <v>71</v>
      </c>
      <c r="E263" s="54" t="s">
        <v>72</v>
      </c>
      <c r="F263" s="54" t="s">
        <v>126</v>
      </c>
      <c r="G263" s="54" t="s">
        <v>127</v>
      </c>
      <c r="H263" s="54" t="s">
        <v>38</v>
      </c>
      <c r="I263" s="54" t="s">
        <v>47</v>
      </c>
      <c r="J263" s="56" t="n">
        <v>291344</v>
      </c>
      <c r="K263" s="56" t="n">
        <v>2288409</v>
      </c>
      <c r="L263" s="58" t="n">
        <v>46010777.46</v>
      </c>
    </row>
    <row r="264" ht="14.5" customHeight="1">
      <c r="A264" s="54" t="n">
        <v>2019</v>
      </c>
      <c r="B264" s="54" t="s">
        <v>67</v>
      </c>
      <c r="C264" s="54" t="s">
        <v>68</v>
      </c>
      <c r="D264" s="54" t="s">
        <v>71</v>
      </c>
      <c r="E264" s="54" t="s">
        <v>72</v>
      </c>
      <c r="F264" s="54" t="s">
        <v>126</v>
      </c>
      <c r="G264" s="54" t="s">
        <v>127</v>
      </c>
      <c r="H264" s="54" t="s">
        <v>38</v>
      </c>
      <c r="I264" s="54" t="s">
        <v>48</v>
      </c>
      <c r="J264" s="56" t="n">
        <v>0</v>
      </c>
      <c r="K264" s="56" t="n">
        <v>107226</v>
      </c>
      <c r="L264" s="58" t="n">
        <v>1695573.21</v>
      </c>
    </row>
    <row r="265" ht="14.5" customHeight="1">
      <c r="A265" s="54" t="n">
        <v>2019</v>
      </c>
      <c r="B265" s="54" t="s">
        <v>67</v>
      </c>
      <c r="C265" s="54" t="s">
        <v>68</v>
      </c>
      <c r="D265" s="54" t="s">
        <v>71</v>
      </c>
      <c r="E265" s="54" t="s">
        <v>72</v>
      </c>
      <c r="F265" s="54" t="s">
        <v>128</v>
      </c>
      <c r="G265" s="54" t="s">
        <v>129</v>
      </c>
      <c r="H265" s="54" t="s">
        <v>38</v>
      </c>
      <c r="I265" s="54" t="s">
        <v>47</v>
      </c>
      <c r="J265" s="56" t="n">
        <v>1289254</v>
      </c>
      <c r="K265" s="56" t="n">
        <v>4872301</v>
      </c>
      <c r="L265" s="58" t="n">
        <v>14133386.73</v>
      </c>
    </row>
    <row r="266" ht="14.5" customHeight="1">
      <c r="A266" s="54" t="n">
        <v>2019</v>
      </c>
      <c r="B266" s="54" t="s">
        <v>67</v>
      </c>
      <c r="C266" s="54" t="s">
        <v>68</v>
      </c>
      <c r="D266" s="54" t="s">
        <v>71</v>
      </c>
      <c r="E266" s="54" t="s">
        <v>72</v>
      </c>
      <c r="F266" s="54" t="s">
        <v>128</v>
      </c>
      <c r="G266" s="54" t="s">
        <v>129</v>
      </c>
      <c r="H266" s="54" t="s">
        <v>38</v>
      </c>
      <c r="I266" s="54" t="s">
        <v>48</v>
      </c>
      <c r="J266" s="56" t="n">
        <v>0</v>
      </c>
      <c r="K266" s="56" t="n">
        <v>115759</v>
      </c>
      <c r="L266" s="58" t="n">
        <v>269201.73</v>
      </c>
    </row>
    <row r="267" ht="14.5" customHeight="1">
      <c r="A267" s="54" t="n">
        <v>2019</v>
      </c>
      <c r="B267" s="54" t="s">
        <v>67</v>
      </c>
      <c r="C267" s="54" t="s">
        <v>68</v>
      </c>
      <c r="D267" s="54" t="s">
        <v>71</v>
      </c>
      <c r="E267" s="54" t="s">
        <v>72</v>
      </c>
      <c r="F267" s="54" t="s">
        <v>132</v>
      </c>
      <c r="G267" s="54" t="s">
        <v>133</v>
      </c>
      <c r="H267" s="54" t="s">
        <v>38</v>
      </c>
      <c r="I267" s="54" t="s">
        <v>47</v>
      </c>
      <c r="J267" s="56" t="n">
        <v>198527</v>
      </c>
      <c r="K267" s="56" t="n">
        <v>1532169</v>
      </c>
      <c r="L267" s="58" t="n">
        <v>6371208.54</v>
      </c>
    </row>
    <row r="268" ht="14.5" customHeight="1">
      <c r="A268" s="54" t="n">
        <v>2019</v>
      </c>
      <c r="B268" s="54" t="s">
        <v>67</v>
      </c>
      <c r="C268" s="54" t="s">
        <v>68</v>
      </c>
      <c r="D268" s="54" t="s">
        <v>71</v>
      </c>
      <c r="E268" s="54" t="s">
        <v>72</v>
      </c>
      <c r="F268" s="54" t="s">
        <v>132</v>
      </c>
      <c r="G268" s="54" t="s">
        <v>133</v>
      </c>
      <c r="H268" s="54" t="s">
        <v>38</v>
      </c>
      <c r="I268" s="54" t="s">
        <v>48</v>
      </c>
      <c r="J268" s="56" t="n">
        <v>0</v>
      </c>
      <c r="K268" s="56" t="n">
        <v>47177</v>
      </c>
      <c r="L268" s="58" t="n">
        <v>114487.64</v>
      </c>
    </row>
    <row r="269" ht="14.5" customHeight="1">
      <c r="A269" s="54" t="n">
        <v>2019</v>
      </c>
      <c r="B269" s="54" t="s">
        <v>67</v>
      </c>
      <c r="C269" s="54" t="s">
        <v>68</v>
      </c>
      <c r="D269" s="54" t="s">
        <v>71</v>
      </c>
      <c r="E269" s="54" t="s">
        <v>72</v>
      </c>
      <c r="F269" s="54" t="s">
        <v>134</v>
      </c>
      <c r="G269" s="54" t="s">
        <v>135</v>
      </c>
      <c r="H269" s="54" t="s">
        <v>38</v>
      </c>
      <c r="I269" s="54" t="s">
        <v>47</v>
      </c>
      <c r="J269" s="56" t="n">
        <v>158</v>
      </c>
      <c r="K269" s="56" t="n">
        <v>2047</v>
      </c>
      <c r="L269" s="58" t="n">
        <v>1329203.85</v>
      </c>
    </row>
    <row r="270" ht="14.5" customHeight="1">
      <c r="A270" s="54" t="n">
        <v>2019</v>
      </c>
      <c r="B270" s="54" t="s">
        <v>67</v>
      </c>
      <c r="C270" s="54" t="s">
        <v>68</v>
      </c>
      <c r="D270" s="54" t="s">
        <v>71</v>
      </c>
      <c r="E270" s="54" t="s">
        <v>72</v>
      </c>
      <c r="F270" s="54" t="s">
        <v>134</v>
      </c>
      <c r="G270" s="54" t="s">
        <v>135</v>
      </c>
      <c r="H270" s="54" t="s">
        <v>38</v>
      </c>
      <c r="I270" s="54" t="s">
        <v>48</v>
      </c>
      <c r="J270" s="56" t="n">
        <v>0</v>
      </c>
      <c r="K270" s="56" t="n">
        <v>61</v>
      </c>
      <c r="L270" s="58" t="n">
        <v>43800.66</v>
      </c>
    </row>
    <row r="271" ht="14.5" customHeight="1">
      <c r="A271" s="54" t="n">
        <v>2019</v>
      </c>
      <c r="B271" s="54" t="s">
        <v>67</v>
      </c>
      <c r="C271" s="54" t="s">
        <v>68</v>
      </c>
      <c r="D271" s="54" t="s">
        <v>71</v>
      </c>
      <c r="E271" s="54" t="s">
        <v>72</v>
      </c>
      <c r="F271" s="54" t="s">
        <v>136</v>
      </c>
      <c r="G271" s="54" t="s">
        <v>137</v>
      </c>
      <c r="H271" s="54" t="s">
        <v>38</v>
      </c>
      <c r="I271" s="54" t="s">
        <v>47</v>
      </c>
      <c r="J271" s="56" t="n">
        <v>37061</v>
      </c>
      <c r="K271" s="56" t="n">
        <v>58514</v>
      </c>
      <c r="L271" s="58" t="n">
        <v>1900583.51</v>
      </c>
    </row>
    <row r="272" ht="14.5" customHeight="1">
      <c r="A272" s="54" t="n">
        <v>2019</v>
      </c>
      <c r="B272" s="54" t="s">
        <v>67</v>
      </c>
      <c r="C272" s="54" t="s">
        <v>68</v>
      </c>
      <c r="D272" s="54" t="s">
        <v>71</v>
      </c>
      <c r="E272" s="54" t="s">
        <v>72</v>
      </c>
      <c r="F272" s="54" t="s">
        <v>136</v>
      </c>
      <c r="G272" s="54" t="s">
        <v>137</v>
      </c>
      <c r="H272" s="54" t="s">
        <v>38</v>
      </c>
      <c r="I272" s="54" t="s">
        <v>48</v>
      </c>
      <c r="J272" s="56" t="n">
        <v>0</v>
      </c>
      <c r="K272" s="56" t="n">
        <v>11444</v>
      </c>
      <c r="L272" s="58" t="n">
        <v>1022190.32</v>
      </c>
    </row>
    <row r="273" ht="14.5" customHeight="1">
      <c r="A273" s="54" t="n">
        <v>2019</v>
      </c>
      <c r="B273" s="54" t="s">
        <v>67</v>
      </c>
      <c r="C273" s="54" t="s">
        <v>68</v>
      </c>
      <c r="D273" s="54" t="s">
        <v>71</v>
      </c>
      <c r="E273" s="54" t="s">
        <v>72</v>
      </c>
      <c r="F273" s="54" t="s">
        <v>138</v>
      </c>
      <c r="G273" s="54" t="s">
        <v>139</v>
      </c>
      <c r="H273" s="54" t="s">
        <v>38</v>
      </c>
      <c r="I273" s="54" t="s">
        <v>47</v>
      </c>
      <c r="J273" s="56" t="n">
        <v>14529</v>
      </c>
      <c r="K273" s="56" t="n">
        <v>67772</v>
      </c>
      <c r="L273" s="58" t="n">
        <v>1076258.47</v>
      </c>
    </row>
    <row r="274" ht="14.5" customHeight="1">
      <c r="A274" s="54" t="n">
        <v>2019</v>
      </c>
      <c r="B274" s="54" t="s">
        <v>67</v>
      </c>
      <c r="C274" s="54" t="s">
        <v>68</v>
      </c>
      <c r="D274" s="54" t="s">
        <v>71</v>
      </c>
      <c r="E274" s="54" t="s">
        <v>72</v>
      </c>
      <c r="F274" s="54" t="s">
        <v>138</v>
      </c>
      <c r="G274" s="54" t="s">
        <v>139</v>
      </c>
      <c r="H274" s="54" t="s">
        <v>38</v>
      </c>
      <c r="I274" s="54" t="s">
        <v>48</v>
      </c>
      <c r="J274" s="56" t="n">
        <v>0</v>
      </c>
      <c r="K274" s="56" t="n">
        <v>1641</v>
      </c>
      <c r="L274" s="58" t="n">
        <v>22360.36</v>
      </c>
    </row>
    <row r="275" ht="14.5" customHeight="1">
      <c r="A275" s="54" t="n">
        <v>2019</v>
      </c>
      <c r="B275" s="54" t="s">
        <v>67</v>
      </c>
      <c r="C275" s="54" t="s">
        <v>68</v>
      </c>
      <c r="D275" s="54" t="s">
        <v>71</v>
      </c>
      <c r="E275" s="54" t="s">
        <v>72</v>
      </c>
      <c r="F275" s="54" t="s">
        <v>140</v>
      </c>
      <c r="G275" s="54" t="s">
        <v>141</v>
      </c>
      <c r="H275" s="54" t="s">
        <v>38</v>
      </c>
      <c r="I275" s="54" t="s">
        <v>47</v>
      </c>
      <c r="J275" s="56" t="n">
        <v>3106</v>
      </c>
      <c r="K275" s="56" t="n">
        <v>24239</v>
      </c>
      <c r="L275" s="58" t="n">
        <v>245304.42</v>
      </c>
    </row>
    <row r="276" ht="14.5" customHeight="1">
      <c r="A276" s="54" t="n">
        <v>2019</v>
      </c>
      <c r="B276" s="54" t="s">
        <v>67</v>
      </c>
      <c r="C276" s="54" t="s">
        <v>68</v>
      </c>
      <c r="D276" s="54" t="s">
        <v>71</v>
      </c>
      <c r="E276" s="54" t="s">
        <v>72</v>
      </c>
      <c r="F276" s="54" t="s">
        <v>140</v>
      </c>
      <c r="G276" s="54" t="s">
        <v>141</v>
      </c>
      <c r="H276" s="54" t="s">
        <v>38</v>
      </c>
      <c r="I276" s="54" t="s">
        <v>48</v>
      </c>
      <c r="J276" s="56" t="n">
        <v>0</v>
      </c>
      <c r="K276" s="56" t="n">
        <v>14459</v>
      </c>
      <c r="L276" s="58" t="n">
        <v>237883.7</v>
      </c>
    </row>
    <row r="277" ht="14.5" customHeight="1">
      <c r="A277" s="54"/>
      <c r="B277" s="54" t="s">
        <v>67</v>
      </c>
      <c r="C277" s="54" t="s">
        <v>68</v>
      </c>
      <c r="D277" s="54" t="s">
        <v>71</v>
      </c>
      <c r="E277" s="54" t="s">
        <v>72</v>
      </c>
      <c r="F277" s="54" t="s">
        <v>142</v>
      </c>
      <c r="G277" s="54" t="s">
        <v>143</v>
      </c>
      <c r="H277" s="54" t="s">
        <v>38</v>
      </c>
      <c r="I277" s="54" t="s">
        <v>47</v>
      </c>
      <c r="J277" s="56"/>
      <c r="K277" s="56"/>
      <c r="L277" s="58"/>
    </row>
    <row r="278" ht="14.5" customHeight="1">
      <c r="A278" s="54" t="n">
        <v>2019</v>
      </c>
      <c r="B278" s="54" t="s">
        <v>67</v>
      </c>
      <c r="C278" s="54" t="s">
        <v>68</v>
      </c>
      <c r="D278" s="54" t="s">
        <v>71</v>
      </c>
      <c r="E278" s="54" t="s">
        <v>72</v>
      </c>
      <c r="F278" s="54" t="s">
        <v>142</v>
      </c>
      <c r="G278" s="54" t="s">
        <v>143</v>
      </c>
      <c r="H278" s="54" t="s">
        <v>38</v>
      </c>
      <c r="I278" s="54" t="s">
        <v>48</v>
      </c>
      <c r="J278" s="56" t="n">
        <v>0</v>
      </c>
      <c r="K278" s="56" t="n">
        <v>1</v>
      </c>
      <c r="L278" s="58" t="n">
        <v>290</v>
      </c>
    </row>
    <row r="279" ht="14.5" customHeight="1">
      <c r="A279" s="54" t="n">
        <v>2019</v>
      </c>
      <c r="B279" s="54" t="s">
        <v>67</v>
      </c>
      <c r="C279" s="54" t="s">
        <v>68</v>
      </c>
      <c r="D279" s="54" t="s">
        <v>71</v>
      </c>
      <c r="E279" s="54" t="s">
        <v>72</v>
      </c>
      <c r="F279" s="54" t="s">
        <v>144</v>
      </c>
      <c r="G279" s="54" t="s">
        <v>145</v>
      </c>
      <c r="H279" s="54" t="s">
        <v>38</v>
      </c>
      <c r="I279" s="54" t="s">
        <v>47</v>
      </c>
      <c r="J279" s="56" t="n">
        <v>600861</v>
      </c>
      <c r="K279" s="56" t="n">
        <v>4930653</v>
      </c>
      <c r="L279" s="58" t="n">
        <v>32627055.44</v>
      </c>
    </row>
    <row r="280" ht="14.5" customHeight="1">
      <c r="A280" s="54" t="n">
        <v>2019</v>
      </c>
      <c r="B280" s="54" t="s">
        <v>67</v>
      </c>
      <c r="C280" s="54" t="s">
        <v>68</v>
      </c>
      <c r="D280" s="54" t="s">
        <v>71</v>
      </c>
      <c r="E280" s="54" t="s">
        <v>72</v>
      </c>
      <c r="F280" s="54" t="s">
        <v>144</v>
      </c>
      <c r="G280" s="54" t="s">
        <v>145</v>
      </c>
      <c r="H280" s="54" t="s">
        <v>38</v>
      </c>
      <c r="I280" s="54" t="s">
        <v>48</v>
      </c>
      <c r="J280" s="56" t="n">
        <v>0</v>
      </c>
      <c r="K280" s="56" t="n">
        <v>159985</v>
      </c>
      <c r="L280" s="58" t="n">
        <v>1207923.79</v>
      </c>
    </row>
    <row r="281" ht="14.5" customHeight="1">
      <c r="A281" s="54" t="n">
        <v>2019</v>
      </c>
      <c r="B281" s="54" t="s">
        <v>67</v>
      </c>
      <c r="C281" s="54" t="s">
        <v>68</v>
      </c>
      <c r="D281" s="54" t="s">
        <v>71</v>
      </c>
      <c r="E281" s="54" t="s">
        <v>72</v>
      </c>
      <c r="F281" s="54" t="s">
        <v>146</v>
      </c>
      <c r="G281" s="54" t="s">
        <v>147</v>
      </c>
      <c r="H281" s="54" t="s">
        <v>38</v>
      </c>
      <c r="I281" s="54" t="s">
        <v>47</v>
      </c>
      <c r="J281" s="56" t="n">
        <v>165</v>
      </c>
      <c r="K281" s="56" t="n">
        <v>1561</v>
      </c>
      <c r="L281" s="58" t="n">
        <v>169387.68</v>
      </c>
    </row>
    <row r="282" ht="14.5" customHeight="1">
      <c r="A282" s="54" t="n">
        <v>2019</v>
      </c>
      <c r="B282" s="54" t="s">
        <v>67</v>
      </c>
      <c r="C282" s="54" t="s">
        <v>68</v>
      </c>
      <c r="D282" s="54" t="s">
        <v>71</v>
      </c>
      <c r="E282" s="54" t="s">
        <v>72</v>
      </c>
      <c r="F282" s="54" t="s">
        <v>146</v>
      </c>
      <c r="G282" s="54" t="s">
        <v>147</v>
      </c>
      <c r="H282" s="54" t="s">
        <v>38</v>
      </c>
      <c r="I282" s="54" t="s">
        <v>48</v>
      </c>
      <c r="J282" s="56" t="n">
        <v>0</v>
      </c>
      <c r="K282" s="56" t="n">
        <v>45</v>
      </c>
      <c r="L282" s="58" t="n">
        <v>4917.03</v>
      </c>
    </row>
    <row r="283" ht="14.5" customHeight="1">
      <c r="A283" s="54" t="n">
        <v>2019</v>
      </c>
      <c r="B283" s="54" t="s">
        <v>67</v>
      </c>
      <c r="C283" s="54" t="s">
        <v>68</v>
      </c>
      <c r="D283" s="54" t="s">
        <v>71</v>
      </c>
      <c r="E283" s="54" t="s">
        <v>72</v>
      </c>
      <c r="F283" s="54" t="s">
        <v>150</v>
      </c>
      <c r="G283" s="54" t="s">
        <v>151</v>
      </c>
      <c r="H283" s="54" t="s">
        <v>38</v>
      </c>
      <c r="I283" s="54" t="s">
        <v>47</v>
      </c>
      <c r="J283" s="56" t="n">
        <v>1728</v>
      </c>
      <c r="K283" s="56" t="n">
        <v>17440</v>
      </c>
      <c r="L283" s="58" t="n">
        <v>1099714.71</v>
      </c>
    </row>
    <row r="284" ht="14.5" customHeight="1">
      <c r="A284" s="54" t="n">
        <v>2019</v>
      </c>
      <c r="B284" s="54" t="s">
        <v>67</v>
      </c>
      <c r="C284" s="54" t="s">
        <v>68</v>
      </c>
      <c r="D284" s="54" t="s">
        <v>71</v>
      </c>
      <c r="E284" s="54" t="s">
        <v>72</v>
      </c>
      <c r="F284" s="54" t="s">
        <v>150</v>
      </c>
      <c r="G284" s="54" t="s">
        <v>151</v>
      </c>
      <c r="H284" s="54" t="s">
        <v>38</v>
      </c>
      <c r="I284" s="54" t="s">
        <v>48</v>
      </c>
      <c r="J284" s="56" t="n">
        <v>0</v>
      </c>
      <c r="K284" s="56" t="n">
        <v>564</v>
      </c>
      <c r="L284" s="58" t="n">
        <v>35804.24</v>
      </c>
    </row>
    <row r="285" ht="14.5" customHeight="1">
      <c r="A285" s="54" t="n">
        <v>2019</v>
      </c>
      <c r="B285" s="54" t="s">
        <v>73</v>
      </c>
      <c r="C285" s="54" t="s">
        <v>74</v>
      </c>
      <c r="D285" s="54" t="s">
        <v>75</v>
      </c>
      <c r="E285" s="54" t="s">
        <v>76</v>
      </c>
      <c r="F285" s="54" t="s">
        <v>152</v>
      </c>
      <c r="G285" s="54" t="s">
        <v>153</v>
      </c>
      <c r="H285" s="54" t="s">
        <v>37</v>
      </c>
      <c r="I285" s="54" t="s">
        <v>47</v>
      </c>
      <c r="J285" s="56" t="n">
        <v>686888</v>
      </c>
      <c r="K285" s="56" t="n">
        <v>7245807</v>
      </c>
      <c r="L285" s="58" t="n">
        <v>27694477.05</v>
      </c>
    </row>
    <row r="286" ht="14.5" customHeight="1">
      <c r="A286" s="54" t="n">
        <v>2019</v>
      </c>
      <c r="B286" s="54" t="s">
        <v>73</v>
      </c>
      <c r="C286" s="54" t="s">
        <v>74</v>
      </c>
      <c r="D286" s="54" t="s">
        <v>75</v>
      </c>
      <c r="E286" s="54" t="s">
        <v>76</v>
      </c>
      <c r="F286" s="54" t="s">
        <v>152</v>
      </c>
      <c r="G286" s="54" t="s">
        <v>153</v>
      </c>
      <c r="H286" s="54" t="s">
        <v>37</v>
      </c>
      <c r="I286" s="54" t="s">
        <v>48</v>
      </c>
      <c r="J286" s="56" t="n">
        <v>0</v>
      </c>
      <c r="K286" s="56" t="n">
        <v>152743</v>
      </c>
      <c r="L286" s="58" t="n">
        <v>638759.39</v>
      </c>
    </row>
    <row r="287" ht="14.5" customHeight="1">
      <c r="A287" s="54" t="n">
        <v>2019</v>
      </c>
      <c r="B287" s="54" t="s">
        <v>73</v>
      </c>
      <c r="C287" s="54" t="s">
        <v>74</v>
      </c>
      <c r="D287" s="54" t="s">
        <v>75</v>
      </c>
      <c r="E287" s="54" t="s">
        <v>76</v>
      </c>
      <c r="F287" s="54" t="s">
        <v>154</v>
      </c>
      <c r="G287" s="54" t="s">
        <v>155</v>
      </c>
      <c r="H287" s="54" t="s">
        <v>37</v>
      </c>
      <c r="I287" s="54" t="s">
        <v>47</v>
      </c>
      <c r="J287" s="56" t="n">
        <v>874634</v>
      </c>
      <c r="K287" s="56" t="n">
        <v>7175136</v>
      </c>
      <c r="L287" s="58" t="n">
        <v>31870528.34</v>
      </c>
    </row>
    <row r="288" ht="14.5" customHeight="1">
      <c r="A288" s="54" t="n">
        <v>2019</v>
      </c>
      <c r="B288" s="54" t="s">
        <v>73</v>
      </c>
      <c r="C288" s="54" t="s">
        <v>74</v>
      </c>
      <c r="D288" s="54" t="s">
        <v>75</v>
      </c>
      <c r="E288" s="54" t="s">
        <v>76</v>
      </c>
      <c r="F288" s="54" t="s">
        <v>154</v>
      </c>
      <c r="G288" s="54" t="s">
        <v>155</v>
      </c>
      <c r="H288" s="54" t="s">
        <v>37</v>
      </c>
      <c r="I288" s="54" t="s">
        <v>48</v>
      </c>
      <c r="J288" s="56" t="n">
        <v>0</v>
      </c>
      <c r="K288" s="56" t="n">
        <v>121181</v>
      </c>
      <c r="L288" s="58" t="n">
        <v>820459.06</v>
      </c>
    </row>
    <row r="289" ht="14.5" customHeight="1">
      <c r="A289" s="54" t="n">
        <v>2020</v>
      </c>
      <c r="B289" s="54" t="s">
        <v>61</v>
      </c>
      <c r="C289" s="54" t="s">
        <v>62</v>
      </c>
      <c r="D289" s="54" t="s">
        <v>63</v>
      </c>
      <c r="E289" s="54" t="s">
        <v>64</v>
      </c>
      <c r="F289" s="54" t="s">
        <v>80</v>
      </c>
      <c r="G289" s="54" t="s">
        <v>81</v>
      </c>
      <c r="H289" s="54" t="s">
        <v>36</v>
      </c>
      <c r="I289" s="54" t="s">
        <v>48</v>
      </c>
      <c r="J289" s="56" t="n">
        <v>0</v>
      </c>
      <c r="K289" s="56" t="n">
        <v>4</v>
      </c>
      <c r="L289" s="58" t="n">
        <v>32.71</v>
      </c>
    </row>
    <row r="290" ht="14.5" customHeight="1">
      <c r="A290" s="54" t="n">
        <v>2020</v>
      </c>
      <c r="B290" s="54" t="s">
        <v>61</v>
      </c>
      <c r="C290" s="54" t="s">
        <v>62</v>
      </c>
      <c r="D290" s="54" t="s">
        <v>63</v>
      </c>
      <c r="E290" s="54" t="s">
        <v>64</v>
      </c>
      <c r="F290" s="54" t="s">
        <v>82</v>
      </c>
      <c r="G290" s="54" t="s">
        <v>83</v>
      </c>
      <c r="H290" s="54" t="s">
        <v>36</v>
      </c>
      <c r="I290" s="54" t="s">
        <v>47</v>
      </c>
      <c r="J290" s="56" t="n">
        <v>1618</v>
      </c>
      <c r="K290" s="56" t="n">
        <v>15107</v>
      </c>
      <c r="L290" s="58" t="n">
        <v>379868.71</v>
      </c>
    </row>
    <row r="291" ht="14.5" customHeight="1">
      <c r="A291" s="54" t="n">
        <v>2020</v>
      </c>
      <c r="B291" s="54" t="s">
        <v>61</v>
      </c>
      <c r="C291" s="54" t="s">
        <v>62</v>
      </c>
      <c r="D291" s="54" t="s">
        <v>63</v>
      </c>
      <c r="E291" s="54" t="s">
        <v>64</v>
      </c>
      <c r="F291" s="54" t="s">
        <v>82</v>
      </c>
      <c r="G291" s="54" t="s">
        <v>83</v>
      </c>
      <c r="H291" s="54" t="s">
        <v>36</v>
      </c>
      <c r="I291" s="54" t="s">
        <v>48</v>
      </c>
      <c r="J291" s="56" t="n">
        <v>0</v>
      </c>
      <c r="K291" s="56" t="n">
        <v>157</v>
      </c>
      <c r="L291" s="58" t="n">
        <v>3491.57</v>
      </c>
    </row>
    <row r="292" ht="14.5" customHeight="1">
      <c r="A292" s="54" t="n">
        <v>2020</v>
      </c>
      <c r="B292" s="54" t="s">
        <v>61</v>
      </c>
      <c r="C292" s="54" t="s">
        <v>62</v>
      </c>
      <c r="D292" s="54" t="s">
        <v>63</v>
      </c>
      <c r="E292" s="54" t="s">
        <v>64</v>
      </c>
      <c r="F292" s="54" t="s">
        <v>84</v>
      </c>
      <c r="G292" s="54" t="s">
        <v>85</v>
      </c>
      <c r="H292" s="54" t="s">
        <v>36</v>
      </c>
      <c r="I292" s="54" t="s">
        <v>47</v>
      </c>
      <c r="J292" s="56" t="n">
        <v>1523</v>
      </c>
      <c r="K292" s="56" t="n">
        <v>14741</v>
      </c>
      <c r="L292" s="58" t="n">
        <v>306264.94</v>
      </c>
    </row>
    <row r="293" ht="14.5" customHeight="1">
      <c r="A293" s="54" t="n">
        <v>2020</v>
      </c>
      <c r="B293" s="54" t="s">
        <v>61</v>
      </c>
      <c r="C293" s="54" t="s">
        <v>62</v>
      </c>
      <c r="D293" s="54" t="s">
        <v>63</v>
      </c>
      <c r="E293" s="54" t="s">
        <v>64</v>
      </c>
      <c r="F293" s="54" t="s">
        <v>84</v>
      </c>
      <c r="G293" s="54" t="s">
        <v>85</v>
      </c>
      <c r="H293" s="54" t="s">
        <v>36</v>
      </c>
      <c r="I293" s="54" t="s">
        <v>48</v>
      </c>
      <c r="J293" s="56" t="n">
        <v>0</v>
      </c>
      <c r="K293" s="56" t="n">
        <v>163</v>
      </c>
      <c r="L293" s="58" t="n">
        <v>5912.14</v>
      </c>
    </row>
    <row r="294" ht="14.5" customHeight="1">
      <c r="A294" s="54" t="n">
        <v>2020</v>
      </c>
      <c r="B294" s="54" t="s">
        <v>61</v>
      </c>
      <c r="C294" s="54" t="s">
        <v>62</v>
      </c>
      <c r="D294" s="54" t="s">
        <v>63</v>
      </c>
      <c r="E294" s="54" t="s">
        <v>64</v>
      </c>
      <c r="F294" s="54" t="s">
        <v>86</v>
      </c>
      <c r="G294" s="54" t="s">
        <v>87</v>
      </c>
      <c r="H294" s="54" t="s">
        <v>36</v>
      </c>
      <c r="I294" s="54" t="s">
        <v>47</v>
      </c>
      <c r="J294" s="56" t="n">
        <v>27066</v>
      </c>
      <c r="K294" s="56" t="n">
        <v>377341</v>
      </c>
      <c r="L294" s="58" t="n">
        <v>3305482.92</v>
      </c>
    </row>
    <row r="295" ht="14.5" customHeight="1">
      <c r="A295" s="54" t="n">
        <v>2020</v>
      </c>
      <c r="B295" s="54" t="s">
        <v>61</v>
      </c>
      <c r="C295" s="54" t="s">
        <v>62</v>
      </c>
      <c r="D295" s="54" t="s">
        <v>63</v>
      </c>
      <c r="E295" s="54" t="s">
        <v>64</v>
      </c>
      <c r="F295" s="54" t="s">
        <v>86</v>
      </c>
      <c r="G295" s="54" t="s">
        <v>87</v>
      </c>
      <c r="H295" s="54" t="s">
        <v>36</v>
      </c>
      <c r="I295" s="54" t="s">
        <v>48</v>
      </c>
      <c r="J295" s="56" t="n">
        <v>0</v>
      </c>
      <c r="K295" s="56" t="n">
        <v>6270</v>
      </c>
      <c r="L295" s="58" t="n">
        <v>31680.07</v>
      </c>
    </row>
    <row r="296" ht="14.5" customHeight="1">
      <c r="A296" s="54" t="n">
        <v>2020</v>
      </c>
      <c r="B296" s="54" t="s">
        <v>61</v>
      </c>
      <c r="C296" s="54" t="s">
        <v>62</v>
      </c>
      <c r="D296" s="54" t="s">
        <v>63</v>
      </c>
      <c r="E296" s="54" t="s">
        <v>64</v>
      </c>
      <c r="F296" s="54" t="s">
        <v>88</v>
      </c>
      <c r="G296" s="54" t="s">
        <v>89</v>
      </c>
      <c r="H296" s="54" t="s">
        <v>36</v>
      </c>
      <c r="I296" s="54" t="s">
        <v>47</v>
      </c>
      <c r="J296" s="56" t="n">
        <v>77732</v>
      </c>
      <c r="K296" s="56" t="n">
        <v>799043</v>
      </c>
      <c r="L296" s="58" t="n">
        <v>2168269.04</v>
      </c>
    </row>
    <row r="297" ht="14.5" customHeight="1">
      <c r="A297" s="54" t="n">
        <v>2020</v>
      </c>
      <c r="B297" s="54" t="s">
        <v>61</v>
      </c>
      <c r="C297" s="54" t="s">
        <v>62</v>
      </c>
      <c r="D297" s="54" t="s">
        <v>63</v>
      </c>
      <c r="E297" s="54" t="s">
        <v>64</v>
      </c>
      <c r="F297" s="54" t="s">
        <v>88</v>
      </c>
      <c r="G297" s="54" t="s">
        <v>89</v>
      </c>
      <c r="H297" s="54" t="s">
        <v>36</v>
      </c>
      <c r="I297" s="54" t="s">
        <v>48</v>
      </c>
      <c r="J297" s="56" t="n">
        <v>0</v>
      </c>
      <c r="K297" s="56" t="n">
        <v>10826</v>
      </c>
      <c r="L297" s="58" t="n">
        <v>46293.25</v>
      </c>
    </row>
    <row r="298" ht="14.5" customHeight="1">
      <c r="A298" s="54" t="n">
        <v>2020</v>
      </c>
      <c r="B298" s="54" t="s">
        <v>61</v>
      </c>
      <c r="C298" s="54" t="s">
        <v>62</v>
      </c>
      <c r="D298" s="54" t="s">
        <v>63</v>
      </c>
      <c r="E298" s="54" t="s">
        <v>64</v>
      </c>
      <c r="F298" s="54" t="s">
        <v>92</v>
      </c>
      <c r="G298" s="54" t="s">
        <v>93</v>
      </c>
      <c r="H298" s="54" t="s">
        <v>39</v>
      </c>
      <c r="I298" s="54" t="s">
        <v>47</v>
      </c>
      <c r="J298" s="56" t="n">
        <v>71220</v>
      </c>
      <c r="K298" s="56" t="n">
        <v>608579</v>
      </c>
      <c r="L298" s="58" t="n">
        <v>894777.97</v>
      </c>
    </row>
    <row r="299" ht="14.5" customHeight="1">
      <c r="A299" s="54" t="n">
        <v>2020</v>
      </c>
      <c r="B299" s="54" t="s">
        <v>61</v>
      </c>
      <c r="C299" s="54" t="s">
        <v>62</v>
      </c>
      <c r="D299" s="54" t="s">
        <v>63</v>
      </c>
      <c r="E299" s="54" t="s">
        <v>64</v>
      </c>
      <c r="F299" s="54" t="s">
        <v>92</v>
      </c>
      <c r="G299" s="54" t="s">
        <v>93</v>
      </c>
      <c r="H299" s="54" t="s">
        <v>39</v>
      </c>
      <c r="I299" s="54" t="s">
        <v>48</v>
      </c>
      <c r="J299" s="56" t="n">
        <v>0</v>
      </c>
      <c r="K299" s="56" t="n">
        <v>9647</v>
      </c>
      <c r="L299" s="58" t="n">
        <v>11307.96</v>
      </c>
    </row>
    <row r="300" ht="14.5" customHeight="1">
      <c r="A300" s="54" t="n">
        <v>2020</v>
      </c>
      <c r="B300" s="54" t="s">
        <v>61</v>
      </c>
      <c r="C300" s="54" t="s">
        <v>62</v>
      </c>
      <c r="D300" s="54" t="s">
        <v>63</v>
      </c>
      <c r="E300" s="54" t="s">
        <v>64</v>
      </c>
      <c r="F300" s="54" t="s">
        <v>94</v>
      </c>
      <c r="G300" s="54" t="s">
        <v>95</v>
      </c>
      <c r="H300" s="54" t="s">
        <v>39</v>
      </c>
      <c r="I300" s="54" t="s">
        <v>47</v>
      </c>
      <c r="J300" s="56" t="n">
        <v>820750</v>
      </c>
      <c r="K300" s="56" t="n">
        <v>4983292</v>
      </c>
      <c r="L300" s="58" t="n">
        <v>4164199.55</v>
      </c>
    </row>
    <row r="301" ht="14.5" customHeight="1">
      <c r="A301" s="54" t="n">
        <v>2020</v>
      </c>
      <c r="B301" s="54" t="s">
        <v>61</v>
      </c>
      <c r="C301" s="54" t="s">
        <v>62</v>
      </c>
      <c r="D301" s="54" t="s">
        <v>63</v>
      </c>
      <c r="E301" s="54" t="s">
        <v>64</v>
      </c>
      <c r="F301" s="54" t="s">
        <v>94</v>
      </c>
      <c r="G301" s="54" t="s">
        <v>95</v>
      </c>
      <c r="H301" s="54" t="s">
        <v>39</v>
      </c>
      <c r="I301" s="54" t="s">
        <v>48</v>
      </c>
      <c r="J301" s="56" t="n">
        <v>0</v>
      </c>
      <c r="K301" s="56" t="n">
        <v>101609</v>
      </c>
      <c r="L301" s="58" t="n">
        <v>66383.51</v>
      </c>
    </row>
    <row r="302" ht="14.5" customHeight="1">
      <c r="A302" s="54"/>
      <c r="B302" s="54" t="s">
        <v>61</v>
      </c>
      <c r="C302" s="54" t="s">
        <v>62</v>
      </c>
      <c r="D302" s="54" t="s">
        <v>65</v>
      </c>
      <c r="E302" s="54" t="s">
        <v>66</v>
      </c>
      <c r="F302" s="54" t="s">
        <v>96</v>
      </c>
      <c r="G302" s="54" t="s">
        <v>97</v>
      </c>
      <c r="H302" s="54" t="s">
        <v>36</v>
      </c>
      <c r="I302" s="54" t="s">
        <v>47</v>
      </c>
      <c r="J302" s="56"/>
      <c r="K302" s="56"/>
      <c r="L302" s="58"/>
    </row>
    <row r="303" ht="14.5" customHeight="1">
      <c r="A303" s="54" t="n">
        <v>2020</v>
      </c>
      <c r="B303" s="54" t="s">
        <v>61</v>
      </c>
      <c r="C303" s="54" t="s">
        <v>62</v>
      </c>
      <c r="D303" s="54" t="s">
        <v>65</v>
      </c>
      <c r="E303" s="54" t="s">
        <v>66</v>
      </c>
      <c r="F303" s="54" t="s">
        <v>96</v>
      </c>
      <c r="G303" s="54" t="s">
        <v>97</v>
      </c>
      <c r="H303" s="54" t="s">
        <v>36</v>
      </c>
      <c r="I303" s="54" t="s">
        <v>48</v>
      </c>
      <c r="J303" s="56" t="n">
        <v>0</v>
      </c>
      <c r="K303" s="56" t="n">
        <v>15</v>
      </c>
      <c r="L303" s="58" t="n">
        <v>80.88</v>
      </c>
    </row>
    <row r="304" ht="14.5" customHeight="1">
      <c r="A304" s="54" t="n">
        <v>2020</v>
      </c>
      <c r="B304" s="54" t="s">
        <v>61</v>
      </c>
      <c r="C304" s="54" t="s">
        <v>62</v>
      </c>
      <c r="D304" s="54" t="s">
        <v>65</v>
      </c>
      <c r="E304" s="54" t="s">
        <v>66</v>
      </c>
      <c r="F304" s="54" t="s">
        <v>98</v>
      </c>
      <c r="G304" s="54" t="s">
        <v>99</v>
      </c>
      <c r="H304" s="54" t="s">
        <v>36</v>
      </c>
      <c r="I304" s="54" t="s">
        <v>47</v>
      </c>
      <c r="J304" s="56" t="n">
        <v>6067</v>
      </c>
      <c r="K304" s="56" t="n">
        <v>35607</v>
      </c>
      <c r="L304" s="58" t="n">
        <v>270259.78</v>
      </c>
    </row>
    <row r="305" ht="14.5" customHeight="1">
      <c r="A305" s="54" t="n">
        <v>2020</v>
      </c>
      <c r="B305" s="54" t="s">
        <v>61</v>
      </c>
      <c r="C305" s="54" t="s">
        <v>62</v>
      </c>
      <c r="D305" s="54" t="s">
        <v>65</v>
      </c>
      <c r="E305" s="54" t="s">
        <v>66</v>
      </c>
      <c r="F305" s="54" t="s">
        <v>98</v>
      </c>
      <c r="G305" s="54" t="s">
        <v>99</v>
      </c>
      <c r="H305" s="54" t="s">
        <v>36</v>
      </c>
      <c r="I305" s="54" t="s">
        <v>48</v>
      </c>
      <c r="J305" s="56" t="n">
        <v>0</v>
      </c>
      <c r="K305" s="56" t="n">
        <v>6918</v>
      </c>
      <c r="L305" s="58" t="n">
        <v>30449.37</v>
      </c>
    </row>
    <row r="306" ht="14.5" customHeight="1">
      <c r="A306" s="54" t="n">
        <v>2020</v>
      </c>
      <c r="B306" s="54" t="s">
        <v>61</v>
      </c>
      <c r="C306" s="54" t="s">
        <v>62</v>
      </c>
      <c r="D306" s="54" t="s">
        <v>65</v>
      </c>
      <c r="E306" s="54" t="s">
        <v>66</v>
      </c>
      <c r="F306" s="54" t="s">
        <v>100</v>
      </c>
      <c r="G306" s="54" t="s">
        <v>101</v>
      </c>
      <c r="H306" s="54" t="s">
        <v>36</v>
      </c>
      <c r="I306" s="54" t="s">
        <v>47</v>
      </c>
      <c r="J306" s="56" t="n">
        <v>866420</v>
      </c>
      <c r="K306" s="56" t="n">
        <v>4562530</v>
      </c>
      <c r="L306" s="58" t="n">
        <v>10157878.7</v>
      </c>
    </row>
    <row r="307" ht="14.5" customHeight="1">
      <c r="A307" s="54" t="n">
        <v>2020</v>
      </c>
      <c r="B307" s="54" t="s">
        <v>61</v>
      </c>
      <c r="C307" s="54" t="s">
        <v>62</v>
      </c>
      <c r="D307" s="54" t="s">
        <v>65</v>
      </c>
      <c r="E307" s="54" t="s">
        <v>66</v>
      </c>
      <c r="F307" s="54" t="s">
        <v>100</v>
      </c>
      <c r="G307" s="54" t="s">
        <v>101</v>
      </c>
      <c r="H307" s="54" t="s">
        <v>36</v>
      </c>
      <c r="I307" s="54" t="s">
        <v>48</v>
      </c>
      <c r="J307" s="56" t="n">
        <v>0</v>
      </c>
      <c r="K307" s="56" t="n">
        <v>155566</v>
      </c>
      <c r="L307" s="58" t="n">
        <v>420478.51</v>
      </c>
    </row>
    <row r="308" ht="14.5" customHeight="1">
      <c r="A308" s="54" t="n">
        <v>2020</v>
      </c>
      <c r="B308" s="54" t="s">
        <v>61</v>
      </c>
      <c r="C308" s="54" t="s">
        <v>62</v>
      </c>
      <c r="D308" s="54" t="s">
        <v>65</v>
      </c>
      <c r="E308" s="54" t="s">
        <v>66</v>
      </c>
      <c r="F308" s="54" t="s">
        <v>102</v>
      </c>
      <c r="G308" s="54" t="s">
        <v>103</v>
      </c>
      <c r="H308" s="54" t="s">
        <v>36</v>
      </c>
      <c r="I308" s="54" t="s">
        <v>47</v>
      </c>
      <c r="J308" s="56" t="n">
        <v>182815</v>
      </c>
      <c r="K308" s="56" t="n">
        <v>1073915</v>
      </c>
      <c r="L308" s="58" t="n">
        <v>5500217.81</v>
      </c>
    </row>
    <row r="309" ht="14.5" customHeight="1">
      <c r="A309" s="54" t="n">
        <v>2020</v>
      </c>
      <c r="B309" s="54" t="s">
        <v>61</v>
      </c>
      <c r="C309" s="54" t="s">
        <v>62</v>
      </c>
      <c r="D309" s="54" t="s">
        <v>65</v>
      </c>
      <c r="E309" s="54" t="s">
        <v>66</v>
      </c>
      <c r="F309" s="54" t="s">
        <v>102</v>
      </c>
      <c r="G309" s="54" t="s">
        <v>103</v>
      </c>
      <c r="H309" s="54" t="s">
        <v>36</v>
      </c>
      <c r="I309" s="54" t="s">
        <v>48</v>
      </c>
      <c r="J309" s="56" t="n">
        <v>0</v>
      </c>
      <c r="K309" s="56" t="n">
        <v>40323</v>
      </c>
      <c r="L309" s="58" t="n">
        <v>243637.01</v>
      </c>
    </row>
    <row r="310" ht="14.5" customHeight="1">
      <c r="A310" s="54" t="n">
        <v>2020</v>
      </c>
      <c r="B310" s="54" t="s">
        <v>61</v>
      </c>
      <c r="C310" s="54" t="s">
        <v>62</v>
      </c>
      <c r="D310" s="54" t="s">
        <v>65</v>
      </c>
      <c r="E310" s="54" t="s">
        <v>66</v>
      </c>
      <c r="F310" s="54" t="s">
        <v>104</v>
      </c>
      <c r="G310" s="54" t="s">
        <v>105</v>
      </c>
      <c r="H310" s="54" t="s">
        <v>36</v>
      </c>
      <c r="I310" s="54" t="s">
        <v>47</v>
      </c>
      <c r="J310" s="56" t="n">
        <v>7401</v>
      </c>
      <c r="K310" s="56" t="n">
        <v>66210</v>
      </c>
      <c r="L310" s="58" t="n">
        <v>738226.54</v>
      </c>
    </row>
    <row r="311" ht="14.5" customHeight="1">
      <c r="A311" s="54" t="n">
        <v>2020</v>
      </c>
      <c r="B311" s="54" t="s">
        <v>61</v>
      </c>
      <c r="C311" s="54" t="s">
        <v>62</v>
      </c>
      <c r="D311" s="54" t="s">
        <v>65</v>
      </c>
      <c r="E311" s="54" t="s">
        <v>66</v>
      </c>
      <c r="F311" s="54" t="s">
        <v>104</v>
      </c>
      <c r="G311" s="54" t="s">
        <v>105</v>
      </c>
      <c r="H311" s="54" t="s">
        <v>36</v>
      </c>
      <c r="I311" s="54" t="s">
        <v>48</v>
      </c>
      <c r="J311" s="56" t="n">
        <v>0</v>
      </c>
      <c r="K311" s="56" t="n">
        <v>830</v>
      </c>
      <c r="L311" s="58" t="n">
        <v>8964.15</v>
      </c>
    </row>
    <row r="312" ht="14.5" customHeight="1">
      <c r="A312" s="54" t="n">
        <v>2020</v>
      </c>
      <c r="B312" s="54" t="s">
        <v>67</v>
      </c>
      <c r="C312" s="54" t="s">
        <v>68</v>
      </c>
      <c r="D312" s="54" t="s">
        <v>69</v>
      </c>
      <c r="E312" s="54" t="s">
        <v>70</v>
      </c>
      <c r="F312" s="54" t="s">
        <v>106</v>
      </c>
      <c r="G312" s="54" t="s">
        <v>107</v>
      </c>
      <c r="H312" s="54" t="s">
        <v>38</v>
      </c>
      <c r="I312" s="54" t="s">
        <v>47</v>
      </c>
      <c r="J312" s="56" t="n">
        <v>2977250</v>
      </c>
      <c r="K312" s="56" t="n">
        <v>14962198</v>
      </c>
      <c r="L312" s="58" t="n">
        <v>82525805.05</v>
      </c>
    </row>
    <row r="313" ht="14.5" customHeight="1">
      <c r="A313" s="54" t="n">
        <v>2020</v>
      </c>
      <c r="B313" s="54" t="s">
        <v>67</v>
      </c>
      <c r="C313" s="54" t="s">
        <v>68</v>
      </c>
      <c r="D313" s="54" t="s">
        <v>69</v>
      </c>
      <c r="E313" s="54" t="s">
        <v>70</v>
      </c>
      <c r="F313" s="54" t="s">
        <v>106</v>
      </c>
      <c r="G313" s="54" t="s">
        <v>107</v>
      </c>
      <c r="H313" s="54" t="s">
        <v>38</v>
      </c>
      <c r="I313" s="54" t="s">
        <v>48</v>
      </c>
      <c r="J313" s="56" t="n">
        <v>0</v>
      </c>
      <c r="K313" s="56" t="n">
        <v>145767</v>
      </c>
      <c r="L313" s="58" t="n">
        <v>674132.52</v>
      </c>
    </row>
    <row r="314" ht="14.5" customHeight="1">
      <c r="A314" s="54" t="n">
        <v>2020</v>
      </c>
      <c r="B314" s="54" t="s">
        <v>67</v>
      </c>
      <c r="C314" s="54" t="s">
        <v>68</v>
      </c>
      <c r="D314" s="54" t="s">
        <v>69</v>
      </c>
      <c r="E314" s="54" t="s">
        <v>70</v>
      </c>
      <c r="F314" s="54" t="s">
        <v>108</v>
      </c>
      <c r="G314" s="54" t="s">
        <v>109</v>
      </c>
      <c r="H314" s="54" t="s">
        <v>38</v>
      </c>
      <c r="I314" s="54" t="s">
        <v>47</v>
      </c>
      <c r="J314" s="56" t="n">
        <v>356752</v>
      </c>
      <c r="K314" s="56" t="n">
        <v>1620682</v>
      </c>
      <c r="L314" s="58" t="n">
        <v>10312856.22</v>
      </c>
    </row>
    <row r="315" ht="14.5" customHeight="1">
      <c r="A315" s="54" t="n">
        <v>2020</v>
      </c>
      <c r="B315" s="54" t="s">
        <v>67</v>
      </c>
      <c r="C315" s="54" t="s">
        <v>68</v>
      </c>
      <c r="D315" s="54" t="s">
        <v>69</v>
      </c>
      <c r="E315" s="54" t="s">
        <v>70</v>
      </c>
      <c r="F315" s="54" t="s">
        <v>108</v>
      </c>
      <c r="G315" s="54" t="s">
        <v>109</v>
      </c>
      <c r="H315" s="54" t="s">
        <v>38</v>
      </c>
      <c r="I315" s="54" t="s">
        <v>48</v>
      </c>
      <c r="J315" s="56" t="n">
        <v>0</v>
      </c>
      <c r="K315" s="56" t="n">
        <v>12908</v>
      </c>
      <c r="L315" s="58" t="n">
        <v>67152.24</v>
      </c>
    </row>
    <row r="316" ht="14.5" customHeight="1">
      <c r="A316" s="54" t="n">
        <v>2020</v>
      </c>
      <c r="B316" s="54" t="s">
        <v>67</v>
      </c>
      <c r="C316" s="54" t="s">
        <v>68</v>
      </c>
      <c r="D316" s="54" t="s">
        <v>71</v>
      </c>
      <c r="E316" s="54" t="s">
        <v>72</v>
      </c>
      <c r="F316" s="54" t="s">
        <v>110</v>
      </c>
      <c r="G316" s="54" t="s">
        <v>111</v>
      </c>
      <c r="H316" s="54" t="s">
        <v>38</v>
      </c>
      <c r="I316" s="54" t="s">
        <v>47</v>
      </c>
      <c r="J316" s="56" t="n">
        <v>58</v>
      </c>
      <c r="K316" s="56" t="n">
        <v>309</v>
      </c>
      <c r="L316" s="58" t="n">
        <v>9882.35</v>
      </c>
    </row>
    <row r="317" ht="14.5" customHeight="1">
      <c r="A317" s="54" t="n">
        <v>2020</v>
      </c>
      <c r="B317" s="54" t="s">
        <v>67</v>
      </c>
      <c r="C317" s="54" t="s">
        <v>68</v>
      </c>
      <c r="D317" s="54" t="s">
        <v>71</v>
      </c>
      <c r="E317" s="54" t="s">
        <v>72</v>
      </c>
      <c r="F317" s="54" t="s">
        <v>110</v>
      </c>
      <c r="G317" s="54" t="s">
        <v>111</v>
      </c>
      <c r="H317" s="54" t="s">
        <v>38</v>
      </c>
      <c r="I317" s="54" t="s">
        <v>48</v>
      </c>
      <c r="J317" s="56" t="n">
        <v>0</v>
      </c>
      <c r="K317" s="56" t="n">
        <v>12</v>
      </c>
      <c r="L317" s="58" t="n">
        <v>171.88</v>
      </c>
    </row>
    <row r="318" ht="14.5" customHeight="1">
      <c r="A318" s="54" t="n">
        <v>2020</v>
      </c>
      <c r="B318" s="54" t="s">
        <v>67</v>
      </c>
      <c r="C318" s="54" t="s">
        <v>68</v>
      </c>
      <c r="D318" s="54" t="s">
        <v>71</v>
      </c>
      <c r="E318" s="54" t="s">
        <v>72</v>
      </c>
      <c r="F318" s="54" t="s">
        <v>112</v>
      </c>
      <c r="G318" s="54" t="s">
        <v>113</v>
      </c>
      <c r="H318" s="54" t="s">
        <v>38</v>
      </c>
      <c r="I318" s="54" t="s">
        <v>47</v>
      </c>
      <c r="J318" s="56" t="n">
        <v>824247</v>
      </c>
      <c r="K318" s="56" t="n">
        <v>5868676</v>
      </c>
      <c r="L318" s="58" t="n">
        <v>25319282.53</v>
      </c>
    </row>
    <row r="319" ht="14.5" customHeight="1">
      <c r="A319" s="54" t="n">
        <v>2020</v>
      </c>
      <c r="B319" s="54" t="s">
        <v>67</v>
      </c>
      <c r="C319" s="54" t="s">
        <v>68</v>
      </c>
      <c r="D319" s="54" t="s">
        <v>71</v>
      </c>
      <c r="E319" s="54" t="s">
        <v>72</v>
      </c>
      <c r="F319" s="54" t="s">
        <v>112</v>
      </c>
      <c r="G319" s="54" t="s">
        <v>113</v>
      </c>
      <c r="H319" s="54" t="s">
        <v>38</v>
      </c>
      <c r="I319" s="54" t="s">
        <v>48</v>
      </c>
      <c r="J319" s="56" t="n">
        <v>0</v>
      </c>
      <c r="K319" s="56" t="n">
        <v>62651</v>
      </c>
      <c r="L319" s="58" t="n">
        <v>412480.49</v>
      </c>
    </row>
    <row r="320" ht="14.5" customHeight="1">
      <c r="A320" s="54" t="n">
        <v>2020</v>
      </c>
      <c r="B320" s="54" t="s">
        <v>67</v>
      </c>
      <c r="C320" s="54" t="s">
        <v>68</v>
      </c>
      <c r="D320" s="54" t="s">
        <v>71</v>
      </c>
      <c r="E320" s="54" t="s">
        <v>72</v>
      </c>
      <c r="F320" s="54" t="s">
        <v>114</v>
      </c>
      <c r="G320" s="54" t="s">
        <v>115</v>
      </c>
      <c r="H320" s="54" t="s">
        <v>38</v>
      </c>
      <c r="I320" s="54" t="s">
        <v>47</v>
      </c>
      <c r="J320" s="56" t="n">
        <v>594</v>
      </c>
      <c r="K320" s="56" t="n">
        <v>7532</v>
      </c>
      <c r="L320" s="58" t="n">
        <v>260576.32</v>
      </c>
    </row>
    <row r="321" ht="14.5" customHeight="1">
      <c r="A321" s="54" t="n">
        <v>2020</v>
      </c>
      <c r="B321" s="54" t="s">
        <v>67</v>
      </c>
      <c r="C321" s="54" t="s">
        <v>68</v>
      </c>
      <c r="D321" s="54" t="s">
        <v>71</v>
      </c>
      <c r="E321" s="54" t="s">
        <v>72</v>
      </c>
      <c r="F321" s="54" t="s">
        <v>114</v>
      </c>
      <c r="G321" s="54" t="s">
        <v>115</v>
      </c>
      <c r="H321" s="54" t="s">
        <v>38</v>
      </c>
      <c r="I321" s="54" t="s">
        <v>48</v>
      </c>
      <c r="J321" s="56" t="n">
        <v>0</v>
      </c>
      <c r="K321" s="56" t="n">
        <v>104</v>
      </c>
      <c r="L321" s="58" t="n">
        <v>2885.47</v>
      </c>
    </row>
    <row r="322" ht="14.5" customHeight="1">
      <c r="A322" s="54" t="n">
        <v>2020</v>
      </c>
      <c r="B322" s="54" t="s">
        <v>67</v>
      </c>
      <c r="C322" s="54" t="s">
        <v>68</v>
      </c>
      <c r="D322" s="54" t="s">
        <v>71</v>
      </c>
      <c r="E322" s="54" t="s">
        <v>72</v>
      </c>
      <c r="F322" s="54" t="s">
        <v>116</v>
      </c>
      <c r="G322" s="54" t="s">
        <v>117</v>
      </c>
      <c r="H322" s="54" t="s">
        <v>38</v>
      </c>
      <c r="I322" s="54" t="s">
        <v>47</v>
      </c>
      <c r="J322" s="56" t="n">
        <v>90756</v>
      </c>
      <c r="K322" s="56" t="n">
        <v>952674</v>
      </c>
      <c r="L322" s="58" t="n">
        <v>37414682.82</v>
      </c>
    </row>
    <row r="323" ht="14.5" customHeight="1">
      <c r="A323" s="54" t="n">
        <v>2020</v>
      </c>
      <c r="B323" s="54" t="s">
        <v>67</v>
      </c>
      <c r="C323" s="54" t="s">
        <v>68</v>
      </c>
      <c r="D323" s="54" t="s">
        <v>71</v>
      </c>
      <c r="E323" s="54" t="s">
        <v>72</v>
      </c>
      <c r="F323" s="54" t="s">
        <v>116</v>
      </c>
      <c r="G323" s="54" t="s">
        <v>117</v>
      </c>
      <c r="H323" s="54" t="s">
        <v>38</v>
      </c>
      <c r="I323" s="54" t="s">
        <v>48</v>
      </c>
      <c r="J323" s="56" t="n">
        <v>0</v>
      </c>
      <c r="K323" s="56" t="n">
        <v>11097</v>
      </c>
      <c r="L323" s="58" t="n">
        <v>611013.17</v>
      </c>
    </row>
    <row r="324" ht="14.5" customHeight="1">
      <c r="A324" s="54"/>
      <c r="B324" s="54" t="s">
        <v>67</v>
      </c>
      <c r="C324" s="54" t="s">
        <v>68</v>
      </c>
      <c r="D324" s="54" t="s">
        <v>71</v>
      </c>
      <c r="E324" s="54" t="s">
        <v>72</v>
      </c>
      <c r="F324" s="54" t="s">
        <v>118</v>
      </c>
      <c r="G324" s="54" t="s">
        <v>119</v>
      </c>
      <c r="H324" s="54" t="s">
        <v>38</v>
      </c>
      <c r="I324" s="54" t="s">
        <v>47</v>
      </c>
      <c r="J324" s="56"/>
      <c r="K324" s="56"/>
      <c r="L324" s="58"/>
    </row>
    <row r="325" ht="14.5" customHeight="1">
      <c r="A325" s="54" t="n">
        <v>2020</v>
      </c>
      <c r="B325" s="54" t="s">
        <v>67</v>
      </c>
      <c r="C325" s="54" t="s">
        <v>68</v>
      </c>
      <c r="D325" s="54" t="s">
        <v>71</v>
      </c>
      <c r="E325" s="54" t="s">
        <v>72</v>
      </c>
      <c r="F325" s="54" t="s">
        <v>120</v>
      </c>
      <c r="G325" s="54" t="s">
        <v>121</v>
      </c>
      <c r="H325" s="54" t="s">
        <v>38</v>
      </c>
      <c r="I325" s="54" t="s">
        <v>47</v>
      </c>
      <c r="J325" s="56" t="n">
        <v>147877</v>
      </c>
      <c r="K325" s="56" t="n">
        <v>1784148</v>
      </c>
      <c r="L325" s="58" t="n">
        <v>39914100.75</v>
      </c>
    </row>
    <row r="326" ht="14.5" customHeight="1">
      <c r="A326" s="54" t="n">
        <v>2020</v>
      </c>
      <c r="B326" s="54" t="s">
        <v>67</v>
      </c>
      <c r="C326" s="54" t="s">
        <v>68</v>
      </c>
      <c r="D326" s="54" t="s">
        <v>71</v>
      </c>
      <c r="E326" s="54" t="s">
        <v>72</v>
      </c>
      <c r="F326" s="54" t="s">
        <v>120</v>
      </c>
      <c r="G326" s="54" t="s">
        <v>121</v>
      </c>
      <c r="H326" s="54" t="s">
        <v>38</v>
      </c>
      <c r="I326" s="54" t="s">
        <v>48</v>
      </c>
      <c r="J326" s="56" t="n">
        <v>0</v>
      </c>
      <c r="K326" s="56" t="n">
        <v>35461</v>
      </c>
      <c r="L326" s="58" t="n">
        <v>884482.03</v>
      </c>
    </row>
    <row r="327" ht="14.5" customHeight="1">
      <c r="A327" s="54" t="n">
        <v>2020</v>
      </c>
      <c r="B327" s="54" t="s">
        <v>67</v>
      </c>
      <c r="C327" s="54" t="s">
        <v>68</v>
      </c>
      <c r="D327" s="54" t="s">
        <v>71</v>
      </c>
      <c r="E327" s="54" t="s">
        <v>72</v>
      </c>
      <c r="F327" s="54" t="s">
        <v>122</v>
      </c>
      <c r="G327" s="54" t="s">
        <v>123</v>
      </c>
      <c r="H327" s="54" t="s">
        <v>38</v>
      </c>
      <c r="I327" s="54" t="s">
        <v>47</v>
      </c>
      <c r="J327" s="56" t="n">
        <v>3060</v>
      </c>
      <c r="K327" s="56" t="n">
        <v>36997</v>
      </c>
      <c r="L327" s="58" t="n">
        <v>2506555.76</v>
      </c>
    </row>
    <row r="328" ht="14.5" customHeight="1">
      <c r="A328" s="54" t="n">
        <v>2020</v>
      </c>
      <c r="B328" s="54" t="s">
        <v>67</v>
      </c>
      <c r="C328" s="54" t="s">
        <v>68</v>
      </c>
      <c r="D328" s="54" t="s">
        <v>71</v>
      </c>
      <c r="E328" s="54" t="s">
        <v>72</v>
      </c>
      <c r="F328" s="54" t="s">
        <v>122</v>
      </c>
      <c r="G328" s="54" t="s">
        <v>123</v>
      </c>
      <c r="H328" s="54" t="s">
        <v>38</v>
      </c>
      <c r="I328" s="54" t="s">
        <v>48</v>
      </c>
      <c r="J328" s="56" t="n">
        <v>0</v>
      </c>
      <c r="K328" s="56" t="n">
        <v>318</v>
      </c>
      <c r="L328" s="58" t="n">
        <v>20383.09</v>
      </c>
    </row>
    <row r="329" ht="14.5" customHeight="1">
      <c r="A329" s="54" t="n">
        <v>2020</v>
      </c>
      <c r="B329" s="54" t="s">
        <v>67</v>
      </c>
      <c r="C329" s="54" t="s">
        <v>68</v>
      </c>
      <c r="D329" s="54" t="s">
        <v>71</v>
      </c>
      <c r="E329" s="54" t="s">
        <v>72</v>
      </c>
      <c r="F329" s="54" t="s">
        <v>124</v>
      </c>
      <c r="G329" s="54" t="s">
        <v>125</v>
      </c>
      <c r="H329" s="54" t="s">
        <v>38</v>
      </c>
      <c r="I329" s="54" t="s">
        <v>47</v>
      </c>
      <c r="J329" s="56" t="n">
        <v>15041</v>
      </c>
      <c r="K329" s="56" t="n">
        <v>164542</v>
      </c>
      <c r="L329" s="58" t="n">
        <v>7732343</v>
      </c>
    </row>
    <row r="330" ht="14.5" customHeight="1">
      <c r="A330" s="54" t="n">
        <v>2020</v>
      </c>
      <c r="B330" s="54" t="s">
        <v>67</v>
      </c>
      <c r="C330" s="54" t="s">
        <v>68</v>
      </c>
      <c r="D330" s="54" t="s">
        <v>71</v>
      </c>
      <c r="E330" s="54" t="s">
        <v>72</v>
      </c>
      <c r="F330" s="54" t="s">
        <v>124</v>
      </c>
      <c r="G330" s="54" t="s">
        <v>125</v>
      </c>
      <c r="H330" s="54" t="s">
        <v>38</v>
      </c>
      <c r="I330" s="54" t="s">
        <v>48</v>
      </c>
      <c r="J330" s="56" t="n">
        <v>0</v>
      </c>
      <c r="K330" s="56" t="n">
        <v>1370</v>
      </c>
      <c r="L330" s="58" t="n">
        <v>60654.9</v>
      </c>
    </row>
    <row r="331" ht="14.5" customHeight="1">
      <c r="A331" s="54" t="n">
        <v>2020</v>
      </c>
      <c r="B331" s="54" t="s">
        <v>67</v>
      </c>
      <c r="C331" s="54" t="s">
        <v>68</v>
      </c>
      <c r="D331" s="54" t="s">
        <v>71</v>
      </c>
      <c r="E331" s="54" t="s">
        <v>72</v>
      </c>
      <c r="F331" s="54" t="s">
        <v>126</v>
      </c>
      <c r="G331" s="54" t="s">
        <v>127</v>
      </c>
      <c r="H331" s="54" t="s">
        <v>38</v>
      </c>
      <c r="I331" s="54" t="s">
        <v>47</v>
      </c>
      <c r="J331" s="56" t="n">
        <v>294014</v>
      </c>
      <c r="K331" s="56" t="n">
        <v>2363226</v>
      </c>
      <c r="L331" s="58" t="n">
        <v>45083396.15</v>
      </c>
    </row>
    <row r="332" ht="14.5" customHeight="1">
      <c r="A332" s="54" t="n">
        <v>2020</v>
      </c>
      <c r="B332" s="54" t="s">
        <v>67</v>
      </c>
      <c r="C332" s="54" t="s">
        <v>68</v>
      </c>
      <c r="D332" s="54" t="s">
        <v>71</v>
      </c>
      <c r="E332" s="54" t="s">
        <v>72</v>
      </c>
      <c r="F332" s="54" t="s">
        <v>126</v>
      </c>
      <c r="G332" s="54" t="s">
        <v>127</v>
      </c>
      <c r="H332" s="54" t="s">
        <v>38</v>
      </c>
      <c r="I332" s="54" t="s">
        <v>48</v>
      </c>
      <c r="J332" s="56" t="n">
        <v>0</v>
      </c>
      <c r="K332" s="56" t="n">
        <v>58398</v>
      </c>
      <c r="L332" s="58" t="n">
        <v>851429.9</v>
      </c>
    </row>
    <row r="333" ht="14.5" customHeight="1">
      <c r="A333" s="54" t="n">
        <v>2020</v>
      </c>
      <c r="B333" s="54" t="s">
        <v>67</v>
      </c>
      <c r="C333" s="54" t="s">
        <v>68</v>
      </c>
      <c r="D333" s="54" t="s">
        <v>71</v>
      </c>
      <c r="E333" s="54" t="s">
        <v>72</v>
      </c>
      <c r="F333" s="54" t="s">
        <v>128</v>
      </c>
      <c r="G333" s="54" t="s">
        <v>129</v>
      </c>
      <c r="H333" s="54" t="s">
        <v>38</v>
      </c>
      <c r="I333" s="54" t="s">
        <v>47</v>
      </c>
      <c r="J333" s="56" t="n">
        <v>1227763</v>
      </c>
      <c r="K333" s="56" t="n">
        <v>4968400</v>
      </c>
      <c r="L333" s="58" t="n">
        <v>18153309.36</v>
      </c>
    </row>
    <row r="334" ht="14.5" customHeight="1">
      <c r="A334" s="54" t="n">
        <v>2020</v>
      </c>
      <c r="B334" s="54" t="s">
        <v>67</v>
      </c>
      <c r="C334" s="54" t="s">
        <v>68</v>
      </c>
      <c r="D334" s="54" t="s">
        <v>71</v>
      </c>
      <c r="E334" s="54" t="s">
        <v>72</v>
      </c>
      <c r="F334" s="54" t="s">
        <v>128</v>
      </c>
      <c r="G334" s="54" t="s">
        <v>129</v>
      </c>
      <c r="H334" s="54" t="s">
        <v>38</v>
      </c>
      <c r="I334" s="54" t="s">
        <v>48</v>
      </c>
      <c r="J334" s="56" t="n">
        <v>0</v>
      </c>
      <c r="K334" s="56" t="n">
        <v>61955</v>
      </c>
      <c r="L334" s="58" t="n">
        <v>175528.4</v>
      </c>
    </row>
    <row r="335" ht="14.5" customHeight="1">
      <c r="A335" s="54" t="n">
        <v>2020</v>
      </c>
      <c r="B335" s="54" t="s">
        <v>67</v>
      </c>
      <c r="C335" s="54" t="s">
        <v>68</v>
      </c>
      <c r="D335" s="54" t="s">
        <v>71</v>
      </c>
      <c r="E335" s="54" t="s">
        <v>72</v>
      </c>
      <c r="F335" s="54" t="s">
        <v>132</v>
      </c>
      <c r="G335" s="54" t="s">
        <v>133</v>
      </c>
      <c r="H335" s="54" t="s">
        <v>38</v>
      </c>
      <c r="I335" s="54" t="s">
        <v>47</v>
      </c>
      <c r="J335" s="56" t="n">
        <v>182843</v>
      </c>
      <c r="K335" s="56" t="n">
        <v>1493013</v>
      </c>
      <c r="L335" s="58" t="n">
        <v>6974204.92</v>
      </c>
    </row>
    <row r="336" ht="14.5" customHeight="1">
      <c r="A336" s="54" t="n">
        <v>2020</v>
      </c>
      <c r="B336" s="54" t="s">
        <v>67</v>
      </c>
      <c r="C336" s="54" t="s">
        <v>68</v>
      </c>
      <c r="D336" s="54" t="s">
        <v>71</v>
      </c>
      <c r="E336" s="54" t="s">
        <v>72</v>
      </c>
      <c r="F336" s="54" t="s">
        <v>132</v>
      </c>
      <c r="G336" s="54" t="s">
        <v>133</v>
      </c>
      <c r="H336" s="54" t="s">
        <v>38</v>
      </c>
      <c r="I336" s="54" t="s">
        <v>48</v>
      </c>
      <c r="J336" s="56" t="n">
        <v>0</v>
      </c>
      <c r="K336" s="56" t="n">
        <v>50547</v>
      </c>
      <c r="L336" s="58" t="n">
        <v>91689.24</v>
      </c>
    </row>
    <row r="337" ht="14.5" customHeight="1">
      <c r="A337" s="54" t="n">
        <v>2020</v>
      </c>
      <c r="B337" s="54" t="s">
        <v>67</v>
      </c>
      <c r="C337" s="54" t="s">
        <v>68</v>
      </c>
      <c r="D337" s="54" t="s">
        <v>71</v>
      </c>
      <c r="E337" s="54" t="s">
        <v>72</v>
      </c>
      <c r="F337" s="54" t="s">
        <v>134</v>
      </c>
      <c r="G337" s="54" t="s">
        <v>135</v>
      </c>
      <c r="H337" s="54" t="s">
        <v>38</v>
      </c>
      <c r="I337" s="54" t="s">
        <v>47</v>
      </c>
      <c r="J337" s="56" t="n">
        <v>124</v>
      </c>
      <c r="K337" s="56" t="n">
        <v>1734</v>
      </c>
      <c r="L337" s="58" t="n">
        <v>1194770.19</v>
      </c>
    </row>
    <row r="338" ht="14.5" customHeight="1">
      <c r="A338" s="54" t="n">
        <v>2020</v>
      </c>
      <c r="B338" s="54" t="s">
        <v>67</v>
      </c>
      <c r="C338" s="54" t="s">
        <v>68</v>
      </c>
      <c r="D338" s="54" t="s">
        <v>71</v>
      </c>
      <c r="E338" s="54" t="s">
        <v>72</v>
      </c>
      <c r="F338" s="54" t="s">
        <v>134</v>
      </c>
      <c r="G338" s="54" t="s">
        <v>135</v>
      </c>
      <c r="H338" s="54" t="s">
        <v>38</v>
      </c>
      <c r="I338" s="54" t="s">
        <v>48</v>
      </c>
      <c r="J338" s="56" t="n">
        <v>0</v>
      </c>
      <c r="K338" s="56" t="n">
        <v>37</v>
      </c>
      <c r="L338" s="58" t="n">
        <v>26051.28</v>
      </c>
    </row>
    <row r="339" ht="14.5" customHeight="1">
      <c r="A339" s="54" t="n">
        <v>2020</v>
      </c>
      <c r="B339" s="54" t="s">
        <v>67</v>
      </c>
      <c r="C339" s="54" t="s">
        <v>68</v>
      </c>
      <c r="D339" s="54" t="s">
        <v>71</v>
      </c>
      <c r="E339" s="54" t="s">
        <v>72</v>
      </c>
      <c r="F339" s="54" t="s">
        <v>136</v>
      </c>
      <c r="G339" s="54" t="s">
        <v>137</v>
      </c>
      <c r="H339" s="54" t="s">
        <v>38</v>
      </c>
      <c r="I339" s="54" t="s">
        <v>47</v>
      </c>
      <c r="J339" s="56" t="n">
        <v>25053</v>
      </c>
      <c r="K339" s="56" t="n">
        <v>39679</v>
      </c>
      <c r="L339" s="58" t="n">
        <v>1362034.37</v>
      </c>
    </row>
    <row r="340" ht="14.5" customHeight="1">
      <c r="A340" s="54" t="n">
        <v>2020</v>
      </c>
      <c r="B340" s="54" t="s">
        <v>67</v>
      </c>
      <c r="C340" s="54" t="s">
        <v>68</v>
      </c>
      <c r="D340" s="54" t="s">
        <v>71</v>
      </c>
      <c r="E340" s="54" t="s">
        <v>72</v>
      </c>
      <c r="F340" s="54" t="s">
        <v>136</v>
      </c>
      <c r="G340" s="54" t="s">
        <v>137</v>
      </c>
      <c r="H340" s="54" t="s">
        <v>38</v>
      </c>
      <c r="I340" s="54" t="s">
        <v>48</v>
      </c>
      <c r="J340" s="56" t="n">
        <v>0</v>
      </c>
      <c r="K340" s="56" t="n">
        <v>6081</v>
      </c>
      <c r="L340" s="58" t="n">
        <v>615307.24</v>
      </c>
    </row>
    <row r="341" ht="14.5" customHeight="1">
      <c r="A341" s="54" t="n">
        <v>2020</v>
      </c>
      <c r="B341" s="54" t="s">
        <v>67</v>
      </c>
      <c r="C341" s="54" t="s">
        <v>68</v>
      </c>
      <c r="D341" s="54" t="s">
        <v>71</v>
      </c>
      <c r="E341" s="54" t="s">
        <v>72</v>
      </c>
      <c r="F341" s="54" t="s">
        <v>138</v>
      </c>
      <c r="G341" s="54" t="s">
        <v>139</v>
      </c>
      <c r="H341" s="54" t="s">
        <v>38</v>
      </c>
      <c r="I341" s="54" t="s">
        <v>47</v>
      </c>
      <c r="J341" s="56" t="n">
        <v>13585</v>
      </c>
      <c r="K341" s="56" t="n">
        <v>67173</v>
      </c>
      <c r="L341" s="58" t="n">
        <v>1050872.06</v>
      </c>
    </row>
    <row r="342" ht="14.5" customHeight="1">
      <c r="A342" s="54" t="n">
        <v>2020</v>
      </c>
      <c r="B342" s="54" t="s">
        <v>67</v>
      </c>
      <c r="C342" s="54" t="s">
        <v>68</v>
      </c>
      <c r="D342" s="54" t="s">
        <v>71</v>
      </c>
      <c r="E342" s="54" t="s">
        <v>72</v>
      </c>
      <c r="F342" s="54" t="s">
        <v>138</v>
      </c>
      <c r="G342" s="54" t="s">
        <v>139</v>
      </c>
      <c r="H342" s="54" t="s">
        <v>38</v>
      </c>
      <c r="I342" s="54" t="s">
        <v>48</v>
      </c>
      <c r="J342" s="56" t="n">
        <v>0</v>
      </c>
      <c r="K342" s="56" t="n">
        <v>932</v>
      </c>
      <c r="L342" s="58" t="n">
        <v>12748.11</v>
      </c>
    </row>
    <row r="343" ht="14.5" customHeight="1">
      <c r="A343" s="54" t="n">
        <v>2020</v>
      </c>
      <c r="B343" s="54" t="s">
        <v>67</v>
      </c>
      <c r="C343" s="54" t="s">
        <v>68</v>
      </c>
      <c r="D343" s="54" t="s">
        <v>71</v>
      </c>
      <c r="E343" s="54" t="s">
        <v>72</v>
      </c>
      <c r="F343" s="54" t="s">
        <v>140</v>
      </c>
      <c r="G343" s="54" t="s">
        <v>141</v>
      </c>
      <c r="H343" s="54" t="s">
        <v>38</v>
      </c>
      <c r="I343" s="54" t="s">
        <v>47</v>
      </c>
      <c r="J343" s="56" t="n">
        <v>1917</v>
      </c>
      <c r="K343" s="56" t="n">
        <v>21673</v>
      </c>
      <c r="L343" s="58" t="n">
        <v>210660.65</v>
      </c>
    </row>
    <row r="344" ht="14.5" customHeight="1">
      <c r="A344" s="54" t="n">
        <v>2020</v>
      </c>
      <c r="B344" s="54" t="s">
        <v>67</v>
      </c>
      <c r="C344" s="54" t="s">
        <v>68</v>
      </c>
      <c r="D344" s="54" t="s">
        <v>71</v>
      </c>
      <c r="E344" s="54" t="s">
        <v>72</v>
      </c>
      <c r="F344" s="54" t="s">
        <v>140</v>
      </c>
      <c r="G344" s="54" t="s">
        <v>141</v>
      </c>
      <c r="H344" s="54" t="s">
        <v>38</v>
      </c>
      <c r="I344" s="54" t="s">
        <v>48</v>
      </c>
      <c r="J344" s="56" t="n">
        <v>0</v>
      </c>
      <c r="K344" s="56" t="n">
        <v>8548</v>
      </c>
      <c r="L344" s="58" t="n">
        <v>137613.54</v>
      </c>
    </row>
    <row r="345" ht="14.5" customHeight="1">
      <c r="A345" s="54"/>
      <c r="B345" s="54" t="s">
        <v>67</v>
      </c>
      <c r="C345" s="54" t="s">
        <v>68</v>
      </c>
      <c r="D345" s="54" t="s">
        <v>71</v>
      </c>
      <c r="E345" s="54" t="s">
        <v>72</v>
      </c>
      <c r="F345" s="54" t="s">
        <v>142</v>
      </c>
      <c r="G345" s="54" t="s">
        <v>143</v>
      </c>
      <c r="H345" s="54" t="s">
        <v>38</v>
      </c>
      <c r="I345" s="54" t="s">
        <v>47</v>
      </c>
      <c r="J345" s="56"/>
      <c r="K345" s="56"/>
      <c r="L345" s="58"/>
    </row>
    <row r="346" ht="14.5" customHeight="1">
      <c r="A346" s="54" t="n">
        <v>2020</v>
      </c>
      <c r="B346" s="54" t="s">
        <v>67</v>
      </c>
      <c r="C346" s="54" t="s">
        <v>68</v>
      </c>
      <c r="D346" s="54" t="s">
        <v>71</v>
      </c>
      <c r="E346" s="54" t="s">
        <v>72</v>
      </c>
      <c r="F346" s="54" t="s">
        <v>142</v>
      </c>
      <c r="G346" s="54" t="s">
        <v>143</v>
      </c>
      <c r="H346" s="54" t="s">
        <v>38</v>
      </c>
      <c r="I346" s="54" t="s">
        <v>48</v>
      </c>
      <c r="J346" s="56" t="n">
        <v>0</v>
      </c>
      <c r="K346" s="56" t="n">
        <v>4</v>
      </c>
      <c r="L346" s="58" t="n">
        <v>154.25</v>
      </c>
    </row>
    <row r="347" ht="14.5" customHeight="1">
      <c r="A347" s="54" t="n">
        <v>2020</v>
      </c>
      <c r="B347" s="54" t="s">
        <v>67</v>
      </c>
      <c r="C347" s="54" t="s">
        <v>68</v>
      </c>
      <c r="D347" s="54" t="s">
        <v>71</v>
      </c>
      <c r="E347" s="54" t="s">
        <v>72</v>
      </c>
      <c r="F347" s="54" t="s">
        <v>144</v>
      </c>
      <c r="G347" s="54" t="s">
        <v>145</v>
      </c>
      <c r="H347" s="54" t="s">
        <v>38</v>
      </c>
      <c r="I347" s="54" t="s">
        <v>47</v>
      </c>
      <c r="J347" s="56" t="n">
        <v>631469</v>
      </c>
      <c r="K347" s="56" t="n">
        <v>5117270</v>
      </c>
      <c r="L347" s="58" t="n">
        <v>34007252.35</v>
      </c>
    </row>
    <row r="348" ht="14.5" customHeight="1">
      <c r="A348" s="54" t="n">
        <v>2020</v>
      </c>
      <c r="B348" s="54" t="s">
        <v>67</v>
      </c>
      <c r="C348" s="54" t="s">
        <v>68</v>
      </c>
      <c r="D348" s="54" t="s">
        <v>71</v>
      </c>
      <c r="E348" s="54" t="s">
        <v>72</v>
      </c>
      <c r="F348" s="54" t="s">
        <v>144</v>
      </c>
      <c r="G348" s="54" t="s">
        <v>145</v>
      </c>
      <c r="H348" s="54" t="s">
        <v>38</v>
      </c>
      <c r="I348" s="54" t="s">
        <v>48</v>
      </c>
      <c r="J348" s="56" t="n">
        <v>0</v>
      </c>
      <c r="K348" s="56" t="n">
        <v>88907</v>
      </c>
      <c r="L348" s="58" t="n">
        <v>724414.96</v>
      </c>
    </row>
    <row r="349" ht="14.5" customHeight="1">
      <c r="A349" s="54" t="n">
        <v>2020</v>
      </c>
      <c r="B349" s="54" t="s">
        <v>67</v>
      </c>
      <c r="C349" s="54" t="s">
        <v>68</v>
      </c>
      <c r="D349" s="54" t="s">
        <v>71</v>
      </c>
      <c r="E349" s="54" t="s">
        <v>72</v>
      </c>
      <c r="F349" s="54" t="s">
        <v>146</v>
      </c>
      <c r="G349" s="54" t="s">
        <v>147</v>
      </c>
      <c r="H349" s="54" t="s">
        <v>38</v>
      </c>
      <c r="I349" s="54" t="s">
        <v>47</v>
      </c>
      <c r="J349" s="56" t="n">
        <v>133</v>
      </c>
      <c r="K349" s="56" t="n">
        <v>1370</v>
      </c>
      <c r="L349" s="58" t="n">
        <v>151151.29</v>
      </c>
    </row>
    <row r="350" ht="14.5" customHeight="1">
      <c r="A350" s="54" t="n">
        <v>2020</v>
      </c>
      <c r="B350" s="54" t="s">
        <v>67</v>
      </c>
      <c r="C350" s="54" t="s">
        <v>68</v>
      </c>
      <c r="D350" s="54" t="s">
        <v>71</v>
      </c>
      <c r="E350" s="54" t="s">
        <v>72</v>
      </c>
      <c r="F350" s="54" t="s">
        <v>146</v>
      </c>
      <c r="G350" s="54" t="s">
        <v>147</v>
      </c>
      <c r="H350" s="54" t="s">
        <v>38</v>
      </c>
      <c r="I350" s="54" t="s">
        <v>48</v>
      </c>
      <c r="J350" s="56" t="n">
        <v>0</v>
      </c>
      <c r="K350" s="56" t="n">
        <v>4</v>
      </c>
      <c r="L350" s="58" t="n">
        <v>470.66</v>
      </c>
    </row>
    <row r="351" ht="14.5" customHeight="1">
      <c r="A351" s="54" t="n">
        <v>2020</v>
      </c>
      <c r="B351" s="54" t="s">
        <v>67</v>
      </c>
      <c r="C351" s="54" t="s">
        <v>68</v>
      </c>
      <c r="D351" s="54" t="s">
        <v>71</v>
      </c>
      <c r="E351" s="54" t="s">
        <v>72</v>
      </c>
      <c r="F351" s="54" t="s">
        <v>150</v>
      </c>
      <c r="G351" s="54" t="s">
        <v>151</v>
      </c>
      <c r="H351" s="54" t="s">
        <v>38</v>
      </c>
      <c r="I351" s="54" t="s">
        <v>47</v>
      </c>
      <c r="J351" s="56" t="n">
        <v>1195</v>
      </c>
      <c r="K351" s="56" t="n">
        <v>11112</v>
      </c>
      <c r="L351" s="58" t="n">
        <v>679041.62</v>
      </c>
    </row>
    <row r="352" ht="14.5" customHeight="1">
      <c r="A352" s="54" t="n">
        <v>2020</v>
      </c>
      <c r="B352" s="54" t="s">
        <v>67</v>
      </c>
      <c r="C352" s="54" t="s">
        <v>68</v>
      </c>
      <c r="D352" s="54" t="s">
        <v>71</v>
      </c>
      <c r="E352" s="54" t="s">
        <v>72</v>
      </c>
      <c r="F352" s="54" t="s">
        <v>150</v>
      </c>
      <c r="G352" s="54" t="s">
        <v>151</v>
      </c>
      <c r="H352" s="54" t="s">
        <v>38</v>
      </c>
      <c r="I352" s="54" t="s">
        <v>48</v>
      </c>
      <c r="J352" s="56" t="n">
        <v>0</v>
      </c>
      <c r="K352" s="56" t="n">
        <v>196</v>
      </c>
      <c r="L352" s="58" t="n">
        <v>16274.37</v>
      </c>
    </row>
    <row r="353" ht="14.5" customHeight="1">
      <c r="A353" s="54" t="n">
        <v>2020</v>
      </c>
      <c r="B353" s="54" t="s">
        <v>73</v>
      </c>
      <c r="C353" s="54" t="s">
        <v>74</v>
      </c>
      <c r="D353" s="54" t="s">
        <v>75</v>
      </c>
      <c r="E353" s="54" t="s">
        <v>76</v>
      </c>
      <c r="F353" s="54" t="s">
        <v>152</v>
      </c>
      <c r="G353" s="54" t="s">
        <v>153</v>
      </c>
      <c r="H353" s="54" t="s">
        <v>37</v>
      </c>
      <c r="I353" s="54" t="s">
        <v>47</v>
      </c>
      <c r="J353" s="56" t="n">
        <v>696062</v>
      </c>
      <c r="K353" s="56" t="n">
        <v>7761440</v>
      </c>
      <c r="L353" s="58" t="n">
        <v>26156315.09</v>
      </c>
    </row>
    <row r="354" ht="14.5" customHeight="1">
      <c r="A354" s="54" t="n">
        <v>2020</v>
      </c>
      <c r="B354" s="54" t="s">
        <v>73</v>
      </c>
      <c r="C354" s="54" t="s">
        <v>74</v>
      </c>
      <c r="D354" s="54" t="s">
        <v>75</v>
      </c>
      <c r="E354" s="54" t="s">
        <v>76</v>
      </c>
      <c r="F354" s="54" t="s">
        <v>152</v>
      </c>
      <c r="G354" s="54" t="s">
        <v>153</v>
      </c>
      <c r="H354" s="54" t="s">
        <v>37</v>
      </c>
      <c r="I354" s="54" t="s">
        <v>48</v>
      </c>
      <c r="J354" s="56" t="n">
        <v>0</v>
      </c>
      <c r="K354" s="56" t="n">
        <v>82276</v>
      </c>
      <c r="L354" s="58" t="n">
        <v>354660.46</v>
      </c>
    </row>
    <row r="355" ht="14.5" customHeight="1">
      <c r="A355" s="54" t="n">
        <v>2020</v>
      </c>
      <c r="B355" s="54" t="s">
        <v>73</v>
      </c>
      <c r="C355" s="54" t="s">
        <v>74</v>
      </c>
      <c r="D355" s="54" t="s">
        <v>75</v>
      </c>
      <c r="E355" s="54" t="s">
        <v>76</v>
      </c>
      <c r="F355" s="54" t="s">
        <v>154</v>
      </c>
      <c r="G355" s="54" t="s">
        <v>155</v>
      </c>
      <c r="H355" s="54" t="s">
        <v>37</v>
      </c>
      <c r="I355" s="54" t="s">
        <v>47</v>
      </c>
      <c r="J355" s="56" t="n">
        <v>825477</v>
      </c>
      <c r="K355" s="56" t="n">
        <v>7336909</v>
      </c>
      <c r="L355" s="58" t="n">
        <v>38332971.35</v>
      </c>
    </row>
    <row r="356" ht="14.5" customHeight="1">
      <c r="A356" s="54" t="n">
        <v>2020</v>
      </c>
      <c r="B356" s="54" t="s">
        <v>73</v>
      </c>
      <c r="C356" s="54" t="s">
        <v>74</v>
      </c>
      <c r="D356" s="54" t="s">
        <v>75</v>
      </c>
      <c r="E356" s="54" t="s">
        <v>76</v>
      </c>
      <c r="F356" s="54" t="s">
        <v>154</v>
      </c>
      <c r="G356" s="54" t="s">
        <v>155</v>
      </c>
      <c r="H356" s="54" t="s">
        <v>37</v>
      </c>
      <c r="I356" s="54" t="s">
        <v>48</v>
      </c>
      <c r="J356" s="56" t="n">
        <v>0</v>
      </c>
      <c r="K356" s="56" t="n">
        <v>55081</v>
      </c>
      <c r="L356" s="58" t="n">
        <v>473099.67</v>
      </c>
    </row>
    <row r="357" ht="14.5" customHeight="1">
      <c r="A357" s="54"/>
      <c r="B357" s="54" t="s">
        <v>61</v>
      </c>
      <c r="C357" s="54" t="s">
        <v>62</v>
      </c>
      <c r="D357" s="54" t="s">
        <v>63</v>
      </c>
      <c r="E357" s="54" t="s">
        <v>64</v>
      </c>
      <c r="F357" s="54" t="s">
        <v>80</v>
      </c>
      <c r="G357" s="54" t="s">
        <v>81</v>
      </c>
      <c r="H357" s="54" t="s">
        <v>36</v>
      </c>
      <c r="I357" s="54" t="s">
        <v>47</v>
      </c>
      <c r="J357" s="56"/>
      <c r="K357" s="56"/>
      <c r="L357" s="58"/>
    </row>
    <row r="358" ht="14.5" customHeight="1">
      <c r="A358" s="54" t="n">
        <v>2021</v>
      </c>
      <c r="B358" s="54" t="s">
        <v>61</v>
      </c>
      <c r="C358" s="54" t="s">
        <v>62</v>
      </c>
      <c r="D358" s="54" t="s">
        <v>63</v>
      </c>
      <c r="E358" s="54" t="s">
        <v>64</v>
      </c>
      <c r="F358" s="54" t="s">
        <v>80</v>
      </c>
      <c r="G358" s="54" t="s">
        <v>81</v>
      </c>
      <c r="H358" s="54" t="s">
        <v>36</v>
      </c>
      <c r="I358" s="54" t="s">
        <v>48</v>
      </c>
      <c r="J358" s="56" t="n">
        <v>0</v>
      </c>
      <c r="K358" s="56" t="n">
        <v>1</v>
      </c>
      <c r="L358" s="58" t="n">
        <v>6.73</v>
      </c>
    </row>
    <row r="359" ht="14.5" customHeight="1">
      <c r="A359" s="54" t="n">
        <v>2021</v>
      </c>
      <c r="B359" s="54" t="s">
        <v>61</v>
      </c>
      <c r="C359" s="54" t="s">
        <v>62</v>
      </c>
      <c r="D359" s="54" t="s">
        <v>63</v>
      </c>
      <c r="E359" s="54" t="s">
        <v>64</v>
      </c>
      <c r="F359" s="54" t="s">
        <v>82</v>
      </c>
      <c r="G359" s="54" t="s">
        <v>83</v>
      </c>
      <c r="H359" s="54" t="s">
        <v>36</v>
      </c>
      <c r="I359" s="54" t="s">
        <v>47</v>
      </c>
      <c r="J359" s="56" t="n">
        <v>1446</v>
      </c>
      <c r="K359" s="56" t="n">
        <v>13642</v>
      </c>
      <c r="L359" s="58" t="n">
        <v>345240.74</v>
      </c>
    </row>
    <row r="360" ht="14.5" customHeight="1">
      <c r="A360" s="54" t="n">
        <v>2021</v>
      </c>
      <c r="B360" s="54" t="s">
        <v>61</v>
      </c>
      <c r="C360" s="54" t="s">
        <v>62</v>
      </c>
      <c r="D360" s="54" t="s">
        <v>63</v>
      </c>
      <c r="E360" s="54" t="s">
        <v>64</v>
      </c>
      <c r="F360" s="54" t="s">
        <v>82</v>
      </c>
      <c r="G360" s="54" t="s">
        <v>83</v>
      </c>
      <c r="H360" s="54" t="s">
        <v>36</v>
      </c>
      <c r="I360" s="54" t="s">
        <v>48</v>
      </c>
      <c r="J360" s="56" t="n">
        <v>0</v>
      </c>
      <c r="K360" s="56" t="n">
        <v>101</v>
      </c>
      <c r="L360" s="58" t="n">
        <v>2337.82</v>
      </c>
    </row>
    <row r="361" ht="14.5" customHeight="1">
      <c r="A361" s="54" t="n">
        <v>2021</v>
      </c>
      <c r="B361" s="54" t="s">
        <v>61</v>
      </c>
      <c r="C361" s="54" t="s">
        <v>62</v>
      </c>
      <c r="D361" s="54" t="s">
        <v>63</v>
      </c>
      <c r="E361" s="54" t="s">
        <v>64</v>
      </c>
      <c r="F361" s="54" t="s">
        <v>84</v>
      </c>
      <c r="G361" s="54" t="s">
        <v>85</v>
      </c>
      <c r="H361" s="54" t="s">
        <v>36</v>
      </c>
      <c r="I361" s="54" t="s">
        <v>47</v>
      </c>
      <c r="J361" s="56" t="n">
        <v>1291</v>
      </c>
      <c r="K361" s="56" t="n">
        <v>12747</v>
      </c>
      <c r="L361" s="58" t="n">
        <v>256691</v>
      </c>
    </row>
    <row r="362" ht="14.5" customHeight="1">
      <c r="A362" s="54" t="n">
        <v>2021</v>
      </c>
      <c r="B362" s="54" t="s">
        <v>61</v>
      </c>
      <c r="C362" s="54" t="s">
        <v>62</v>
      </c>
      <c r="D362" s="54" t="s">
        <v>63</v>
      </c>
      <c r="E362" s="54" t="s">
        <v>64</v>
      </c>
      <c r="F362" s="54" t="s">
        <v>84</v>
      </c>
      <c r="G362" s="54" t="s">
        <v>85</v>
      </c>
      <c r="H362" s="54" t="s">
        <v>36</v>
      </c>
      <c r="I362" s="54" t="s">
        <v>48</v>
      </c>
      <c r="J362" s="56" t="n">
        <v>0</v>
      </c>
      <c r="K362" s="56" t="n">
        <v>120</v>
      </c>
      <c r="L362" s="58" t="n">
        <v>2352.09</v>
      </c>
    </row>
    <row r="363" ht="14.5" customHeight="1">
      <c r="A363" s="54" t="n">
        <v>2021</v>
      </c>
      <c r="B363" s="54" t="s">
        <v>61</v>
      </c>
      <c r="C363" s="54" t="s">
        <v>62</v>
      </c>
      <c r="D363" s="54" t="s">
        <v>63</v>
      </c>
      <c r="E363" s="54" t="s">
        <v>64</v>
      </c>
      <c r="F363" s="54" t="s">
        <v>86</v>
      </c>
      <c r="G363" s="54" t="s">
        <v>87</v>
      </c>
      <c r="H363" s="54" t="s">
        <v>36</v>
      </c>
      <c r="I363" s="54" t="s">
        <v>47</v>
      </c>
      <c r="J363" s="56" t="n">
        <v>23602</v>
      </c>
      <c r="K363" s="56" t="n">
        <v>332344</v>
      </c>
      <c r="L363" s="58" t="n">
        <v>2907918.71</v>
      </c>
    </row>
    <row r="364" ht="14.5" customHeight="1">
      <c r="A364" s="54" t="n">
        <v>2021</v>
      </c>
      <c r="B364" s="54" t="s">
        <v>61</v>
      </c>
      <c r="C364" s="54" t="s">
        <v>62</v>
      </c>
      <c r="D364" s="54" t="s">
        <v>63</v>
      </c>
      <c r="E364" s="54" t="s">
        <v>64</v>
      </c>
      <c r="F364" s="54" t="s">
        <v>86</v>
      </c>
      <c r="G364" s="54" t="s">
        <v>87</v>
      </c>
      <c r="H364" s="54" t="s">
        <v>36</v>
      </c>
      <c r="I364" s="54" t="s">
        <v>48</v>
      </c>
      <c r="J364" s="56" t="n">
        <v>0</v>
      </c>
      <c r="K364" s="56" t="n">
        <v>4002</v>
      </c>
      <c r="L364" s="58" t="n">
        <v>20295.96</v>
      </c>
    </row>
    <row r="365" ht="14.5" customHeight="1">
      <c r="A365" s="54" t="n">
        <v>2021</v>
      </c>
      <c r="B365" s="54" t="s">
        <v>61</v>
      </c>
      <c r="C365" s="54" t="s">
        <v>62</v>
      </c>
      <c r="D365" s="54" t="s">
        <v>63</v>
      </c>
      <c r="E365" s="54" t="s">
        <v>64</v>
      </c>
      <c r="F365" s="54" t="s">
        <v>88</v>
      </c>
      <c r="G365" s="54" t="s">
        <v>89</v>
      </c>
      <c r="H365" s="54" t="s">
        <v>36</v>
      </c>
      <c r="I365" s="54" t="s">
        <v>47</v>
      </c>
      <c r="J365" s="56" t="n">
        <v>68641</v>
      </c>
      <c r="K365" s="56" t="n">
        <v>715884</v>
      </c>
      <c r="L365" s="58" t="n">
        <v>1832608.01</v>
      </c>
    </row>
    <row r="366" ht="14.5" customHeight="1">
      <c r="A366" s="54" t="n">
        <v>2021</v>
      </c>
      <c r="B366" s="54" t="s">
        <v>61</v>
      </c>
      <c r="C366" s="54" t="s">
        <v>62</v>
      </c>
      <c r="D366" s="54" t="s">
        <v>63</v>
      </c>
      <c r="E366" s="54" t="s">
        <v>64</v>
      </c>
      <c r="F366" s="54" t="s">
        <v>88</v>
      </c>
      <c r="G366" s="54" t="s">
        <v>89</v>
      </c>
      <c r="H366" s="54" t="s">
        <v>36</v>
      </c>
      <c r="I366" s="54" t="s">
        <v>48</v>
      </c>
      <c r="J366" s="56" t="n">
        <v>0</v>
      </c>
      <c r="K366" s="56" t="n">
        <v>8500</v>
      </c>
      <c r="L366" s="58" t="n">
        <v>35374.82</v>
      </c>
    </row>
    <row r="367" ht="14.5" customHeight="1">
      <c r="A367" s="54" t="n">
        <v>2021</v>
      </c>
      <c r="B367" s="54" t="s">
        <v>61</v>
      </c>
      <c r="C367" s="54" t="s">
        <v>62</v>
      </c>
      <c r="D367" s="54" t="s">
        <v>63</v>
      </c>
      <c r="E367" s="54" t="s">
        <v>64</v>
      </c>
      <c r="F367" s="54" t="s">
        <v>92</v>
      </c>
      <c r="G367" s="54" t="s">
        <v>93</v>
      </c>
      <c r="H367" s="54" t="s">
        <v>39</v>
      </c>
      <c r="I367" s="54" t="s">
        <v>47</v>
      </c>
      <c r="J367" s="56" t="n">
        <v>68313</v>
      </c>
      <c r="K367" s="56" t="n">
        <v>598320</v>
      </c>
      <c r="L367" s="58" t="n">
        <v>725679.53</v>
      </c>
    </row>
    <row r="368" ht="14.5" customHeight="1">
      <c r="A368" s="54" t="n">
        <v>2021</v>
      </c>
      <c r="B368" s="54" t="s">
        <v>61</v>
      </c>
      <c r="C368" s="54" t="s">
        <v>62</v>
      </c>
      <c r="D368" s="54" t="s">
        <v>63</v>
      </c>
      <c r="E368" s="54" t="s">
        <v>64</v>
      </c>
      <c r="F368" s="54" t="s">
        <v>92</v>
      </c>
      <c r="G368" s="54" t="s">
        <v>93</v>
      </c>
      <c r="H368" s="54" t="s">
        <v>39</v>
      </c>
      <c r="I368" s="54" t="s">
        <v>48</v>
      </c>
      <c r="J368" s="56" t="n">
        <v>0</v>
      </c>
      <c r="K368" s="56" t="n">
        <v>8276</v>
      </c>
      <c r="L368" s="58" t="n">
        <v>7686.09</v>
      </c>
    </row>
    <row r="369" ht="14.5" customHeight="1">
      <c r="A369" s="54" t="n">
        <v>2021</v>
      </c>
      <c r="B369" s="54" t="s">
        <v>61</v>
      </c>
      <c r="C369" s="54" t="s">
        <v>62</v>
      </c>
      <c r="D369" s="54" t="s">
        <v>63</v>
      </c>
      <c r="E369" s="54" t="s">
        <v>64</v>
      </c>
      <c r="F369" s="54" t="s">
        <v>94</v>
      </c>
      <c r="G369" s="54" t="s">
        <v>95</v>
      </c>
      <c r="H369" s="54" t="s">
        <v>39</v>
      </c>
      <c r="I369" s="54" t="s">
        <v>47</v>
      </c>
      <c r="J369" s="56" t="n">
        <v>799248</v>
      </c>
      <c r="K369" s="56" t="n">
        <v>4849403</v>
      </c>
      <c r="L369" s="58" t="n">
        <v>4075301.1</v>
      </c>
    </row>
    <row r="370" ht="14.5" customHeight="1">
      <c r="A370" s="54" t="n">
        <v>2021</v>
      </c>
      <c r="B370" s="54" t="s">
        <v>61</v>
      </c>
      <c r="C370" s="54" t="s">
        <v>62</v>
      </c>
      <c r="D370" s="54" t="s">
        <v>63</v>
      </c>
      <c r="E370" s="54" t="s">
        <v>64</v>
      </c>
      <c r="F370" s="54" t="s">
        <v>94</v>
      </c>
      <c r="G370" s="54" t="s">
        <v>95</v>
      </c>
      <c r="H370" s="54" t="s">
        <v>39</v>
      </c>
      <c r="I370" s="54" t="s">
        <v>48</v>
      </c>
      <c r="J370" s="56" t="n">
        <v>0</v>
      </c>
      <c r="K370" s="56" t="n">
        <v>84344</v>
      </c>
      <c r="L370" s="58" t="n">
        <v>54572.2</v>
      </c>
    </row>
    <row r="371" ht="14.5" customHeight="1">
      <c r="A371" s="54" t="n">
        <v>2021</v>
      </c>
      <c r="B371" s="54" t="s">
        <v>61</v>
      </c>
      <c r="C371" s="54" t="s">
        <v>62</v>
      </c>
      <c r="D371" s="54" t="s">
        <v>65</v>
      </c>
      <c r="E371" s="54" t="s">
        <v>66</v>
      </c>
      <c r="F371" s="54" t="s">
        <v>96</v>
      </c>
      <c r="G371" s="54" t="s">
        <v>97</v>
      </c>
      <c r="H371" s="54" t="s">
        <v>36</v>
      </c>
      <c r="I371" s="54" t="s">
        <v>47</v>
      </c>
      <c r="J371" s="56" t="n">
        <v>5</v>
      </c>
      <c r="K371" s="56" t="n">
        <v>5</v>
      </c>
      <c r="L371" s="58" t="n">
        <v>18.21</v>
      </c>
    </row>
    <row r="372" ht="14.5" customHeight="1">
      <c r="A372" s="54" t="n">
        <v>2021</v>
      </c>
      <c r="B372" s="54" t="s">
        <v>61</v>
      </c>
      <c r="C372" s="54" t="s">
        <v>62</v>
      </c>
      <c r="D372" s="54" t="s">
        <v>65</v>
      </c>
      <c r="E372" s="54" t="s">
        <v>66</v>
      </c>
      <c r="F372" s="54" t="s">
        <v>96</v>
      </c>
      <c r="G372" s="54" t="s">
        <v>97</v>
      </c>
      <c r="H372" s="54" t="s">
        <v>36</v>
      </c>
      <c r="I372" s="54" t="s">
        <v>48</v>
      </c>
      <c r="J372" s="56" t="n">
        <v>0</v>
      </c>
      <c r="K372" s="56" t="n">
        <v>8</v>
      </c>
      <c r="L372" s="58" t="n">
        <v>44.94</v>
      </c>
    </row>
    <row r="373" ht="14.5" customHeight="1">
      <c r="A373" s="54" t="n">
        <v>2021</v>
      </c>
      <c r="B373" s="54" t="s">
        <v>61</v>
      </c>
      <c r="C373" s="54" t="s">
        <v>62</v>
      </c>
      <c r="D373" s="54" t="s">
        <v>65</v>
      </c>
      <c r="E373" s="54" t="s">
        <v>66</v>
      </c>
      <c r="F373" s="54" t="s">
        <v>98</v>
      </c>
      <c r="G373" s="54" t="s">
        <v>99</v>
      </c>
      <c r="H373" s="54" t="s">
        <v>36</v>
      </c>
      <c r="I373" s="54" t="s">
        <v>47</v>
      </c>
      <c r="J373" s="56" t="n">
        <v>5468</v>
      </c>
      <c r="K373" s="56" t="n">
        <v>30393</v>
      </c>
      <c r="L373" s="58" t="n">
        <v>230613.64</v>
      </c>
    </row>
    <row r="374" ht="14.5" customHeight="1">
      <c r="A374" s="54" t="n">
        <v>2021</v>
      </c>
      <c r="B374" s="54" t="s">
        <v>61</v>
      </c>
      <c r="C374" s="54" t="s">
        <v>62</v>
      </c>
      <c r="D374" s="54" t="s">
        <v>65</v>
      </c>
      <c r="E374" s="54" t="s">
        <v>66</v>
      </c>
      <c r="F374" s="54" t="s">
        <v>98</v>
      </c>
      <c r="G374" s="54" t="s">
        <v>99</v>
      </c>
      <c r="H374" s="54" t="s">
        <v>36</v>
      </c>
      <c r="I374" s="54" t="s">
        <v>48</v>
      </c>
      <c r="J374" s="56" t="n">
        <v>0</v>
      </c>
      <c r="K374" s="56" t="n">
        <v>6363</v>
      </c>
      <c r="L374" s="58" t="n">
        <v>27263.62</v>
      </c>
    </row>
    <row r="375" ht="14.5" customHeight="1">
      <c r="A375" s="54" t="n">
        <v>2021</v>
      </c>
      <c r="B375" s="54" t="s">
        <v>61</v>
      </c>
      <c r="C375" s="54" t="s">
        <v>62</v>
      </c>
      <c r="D375" s="54" t="s">
        <v>65</v>
      </c>
      <c r="E375" s="54" t="s">
        <v>66</v>
      </c>
      <c r="F375" s="54" t="s">
        <v>100</v>
      </c>
      <c r="G375" s="54" t="s">
        <v>101</v>
      </c>
      <c r="H375" s="54" t="s">
        <v>36</v>
      </c>
      <c r="I375" s="54" t="s">
        <v>47</v>
      </c>
      <c r="J375" s="56" t="n">
        <v>846006</v>
      </c>
      <c r="K375" s="56" t="n">
        <v>4418230</v>
      </c>
      <c r="L375" s="58" t="n">
        <v>10662620.84</v>
      </c>
    </row>
    <row r="376" ht="14.5" customHeight="1">
      <c r="A376" s="54" t="n">
        <v>2021</v>
      </c>
      <c r="B376" s="54" t="s">
        <v>61</v>
      </c>
      <c r="C376" s="54" t="s">
        <v>62</v>
      </c>
      <c r="D376" s="54" t="s">
        <v>65</v>
      </c>
      <c r="E376" s="54" t="s">
        <v>66</v>
      </c>
      <c r="F376" s="54" t="s">
        <v>100</v>
      </c>
      <c r="G376" s="54" t="s">
        <v>101</v>
      </c>
      <c r="H376" s="54" t="s">
        <v>36</v>
      </c>
      <c r="I376" s="54" t="s">
        <v>48</v>
      </c>
      <c r="J376" s="56" t="n">
        <v>0</v>
      </c>
      <c r="K376" s="56" t="n">
        <v>138175</v>
      </c>
      <c r="L376" s="58" t="n">
        <v>404747.85</v>
      </c>
    </row>
    <row r="377" ht="14.5" customHeight="1">
      <c r="A377" s="54" t="n">
        <v>2021</v>
      </c>
      <c r="B377" s="54" t="s">
        <v>61</v>
      </c>
      <c r="C377" s="54" t="s">
        <v>62</v>
      </c>
      <c r="D377" s="54" t="s">
        <v>65</v>
      </c>
      <c r="E377" s="54" t="s">
        <v>66</v>
      </c>
      <c r="F377" s="54" t="s">
        <v>102</v>
      </c>
      <c r="G377" s="54" t="s">
        <v>103</v>
      </c>
      <c r="H377" s="54" t="s">
        <v>36</v>
      </c>
      <c r="I377" s="54" t="s">
        <v>47</v>
      </c>
      <c r="J377" s="56" t="n">
        <v>179268</v>
      </c>
      <c r="K377" s="56" t="n">
        <v>1058156</v>
      </c>
      <c r="L377" s="58" t="n">
        <v>7648871.33</v>
      </c>
    </row>
    <row r="378" ht="14.5" customHeight="1">
      <c r="A378" s="54" t="n">
        <v>2021</v>
      </c>
      <c r="B378" s="54" t="s">
        <v>61</v>
      </c>
      <c r="C378" s="54" t="s">
        <v>62</v>
      </c>
      <c r="D378" s="54" t="s">
        <v>65</v>
      </c>
      <c r="E378" s="54" t="s">
        <v>66</v>
      </c>
      <c r="F378" s="54" t="s">
        <v>102</v>
      </c>
      <c r="G378" s="54" t="s">
        <v>103</v>
      </c>
      <c r="H378" s="54" t="s">
        <v>36</v>
      </c>
      <c r="I378" s="54" t="s">
        <v>48</v>
      </c>
      <c r="J378" s="56" t="n">
        <v>0</v>
      </c>
      <c r="K378" s="56" t="n">
        <v>34671</v>
      </c>
      <c r="L378" s="58" t="n">
        <v>360299.57</v>
      </c>
    </row>
    <row r="379" ht="14.5" customHeight="1">
      <c r="A379" s="54" t="n">
        <v>2021</v>
      </c>
      <c r="B379" s="54" t="s">
        <v>61</v>
      </c>
      <c r="C379" s="54" t="s">
        <v>62</v>
      </c>
      <c r="D379" s="54" t="s">
        <v>65</v>
      </c>
      <c r="E379" s="54" t="s">
        <v>66</v>
      </c>
      <c r="F379" s="54" t="s">
        <v>104</v>
      </c>
      <c r="G379" s="54" t="s">
        <v>105</v>
      </c>
      <c r="H379" s="54" t="s">
        <v>36</v>
      </c>
      <c r="I379" s="54" t="s">
        <v>47</v>
      </c>
      <c r="J379" s="56" t="n">
        <v>6541</v>
      </c>
      <c r="K379" s="56" t="n">
        <v>58863</v>
      </c>
      <c r="L379" s="58" t="n">
        <v>487320.06</v>
      </c>
    </row>
    <row r="380" ht="14.5" customHeight="1">
      <c r="A380" s="54" t="n">
        <v>2021</v>
      </c>
      <c r="B380" s="54" t="s">
        <v>61</v>
      </c>
      <c r="C380" s="54" t="s">
        <v>62</v>
      </c>
      <c r="D380" s="54" t="s">
        <v>65</v>
      </c>
      <c r="E380" s="54" t="s">
        <v>66</v>
      </c>
      <c r="F380" s="54" t="s">
        <v>104</v>
      </c>
      <c r="G380" s="54" t="s">
        <v>105</v>
      </c>
      <c r="H380" s="54" t="s">
        <v>36</v>
      </c>
      <c r="I380" s="54" t="s">
        <v>48</v>
      </c>
      <c r="J380" s="56" t="n">
        <v>0</v>
      </c>
      <c r="K380" s="56" t="n">
        <v>667</v>
      </c>
      <c r="L380" s="58" t="n">
        <v>4200.98</v>
      </c>
    </row>
    <row r="381" ht="14.5" customHeight="1">
      <c r="A381" s="54" t="n">
        <v>2021</v>
      </c>
      <c r="B381" s="54" t="s">
        <v>67</v>
      </c>
      <c r="C381" s="54" t="s">
        <v>68</v>
      </c>
      <c r="D381" s="54" t="s">
        <v>69</v>
      </c>
      <c r="E381" s="54" t="s">
        <v>70</v>
      </c>
      <c r="F381" s="54" t="s">
        <v>106</v>
      </c>
      <c r="G381" s="54" t="s">
        <v>107</v>
      </c>
      <c r="H381" s="54" t="s">
        <v>38</v>
      </c>
      <c r="I381" s="54" t="s">
        <v>47</v>
      </c>
      <c r="J381" s="56" t="n">
        <v>2983847</v>
      </c>
      <c r="K381" s="56" t="n">
        <v>14935241</v>
      </c>
      <c r="L381" s="58" t="n">
        <v>86899069.56</v>
      </c>
    </row>
    <row r="382" ht="14.5" customHeight="1">
      <c r="A382" s="54" t="n">
        <v>2021</v>
      </c>
      <c r="B382" s="54" t="s">
        <v>67</v>
      </c>
      <c r="C382" s="54" t="s">
        <v>68</v>
      </c>
      <c r="D382" s="54" t="s">
        <v>69</v>
      </c>
      <c r="E382" s="54" t="s">
        <v>70</v>
      </c>
      <c r="F382" s="54" t="s">
        <v>106</v>
      </c>
      <c r="G382" s="54" t="s">
        <v>107</v>
      </c>
      <c r="H382" s="54" t="s">
        <v>38</v>
      </c>
      <c r="I382" s="54" t="s">
        <v>48</v>
      </c>
      <c r="J382" s="56" t="n">
        <v>0</v>
      </c>
      <c r="K382" s="56" t="n">
        <v>109361</v>
      </c>
      <c r="L382" s="58" t="n">
        <v>528726.57</v>
      </c>
    </row>
    <row r="383" ht="14.5" customHeight="1">
      <c r="A383" s="54" t="n">
        <v>2021</v>
      </c>
      <c r="B383" s="54" t="s">
        <v>67</v>
      </c>
      <c r="C383" s="54" t="s">
        <v>68</v>
      </c>
      <c r="D383" s="54" t="s">
        <v>69</v>
      </c>
      <c r="E383" s="54" t="s">
        <v>70</v>
      </c>
      <c r="F383" s="54" t="s">
        <v>108</v>
      </c>
      <c r="G383" s="54" t="s">
        <v>109</v>
      </c>
      <c r="H383" s="54" t="s">
        <v>38</v>
      </c>
      <c r="I383" s="54" t="s">
        <v>47</v>
      </c>
      <c r="J383" s="56" t="n">
        <v>336847</v>
      </c>
      <c r="K383" s="56" t="n">
        <v>1516101</v>
      </c>
      <c r="L383" s="58" t="n">
        <v>11319520.03</v>
      </c>
    </row>
    <row r="384" ht="14.5" customHeight="1">
      <c r="A384" s="54" t="n">
        <v>2021</v>
      </c>
      <c r="B384" s="54" t="s">
        <v>67</v>
      </c>
      <c r="C384" s="54" t="s">
        <v>68</v>
      </c>
      <c r="D384" s="54" t="s">
        <v>69</v>
      </c>
      <c r="E384" s="54" t="s">
        <v>70</v>
      </c>
      <c r="F384" s="54" t="s">
        <v>108</v>
      </c>
      <c r="G384" s="54" t="s">
        <v>109</v>
      </c>
      <c r="H384" s="54" t="s">
        <v>38</v>
      </c>
      <c r="I384" s="54" t="s">
        <v>48</v>
      </c>
      <c r="J384" s="56" t="n">
        <v>0</v>
      </c>
      <c r="K384" s="56" t="n">
        <v>8910</v>
      </c>
      <c r="L384" s="58" t="n">
        <v>52299.83</v>
      </c>
    </row>
    <row r="385" ht="14.5" customHeight="1">
      <c r="A385" s="54" t="n">
        <v>2021</v>
      </c>
      <c r="B385" s="54" t="s">
        <v>67</v>
      </c>
      <c r="C385" s="54" t="s">
        <v>68</v>
      </c>
      <c r="D385" s="54" t="s">
        <v>71</v>
      </c>
      <c r="E385" s="54" t="s">
        <v>72</v>
      </c>
      <c r="F385" s="54" t="s">
        <v>110</v>
      </c>
      <c r="G385" s="54" t="s">
        <v>111</v>
      </c>
      <c r="H385" s="54" t="s">
        <v>38</v>
      </c>
      <c r="I385" s="54" t="s">
        <v>47</v>
      </c>
      <c r="J385" s="56" t="n">
        <v>18</v>
      </c>
      <c r="K385" s="56" t="n">
        <v>20</v>
      </c>
      <c r="L385" s="58" t="n">
        <v>144.5</v>
      </c>
    </row>
    <row r="386" ht="14.5" customHeight="1">
      <c r="A386" s="54" t="n">
        <v>2021</v>
      </c>
      <c r="B386" s="54" t="s">
        <v>67</v>
      </c>
      <c r="C386" s="54" t="s">
        <v>68</v>
      </c>
      <c r="D386" s="54" t="s">
        <v>71</v>
      </c>
      <c r="E386" s="54" t="s">
        <v>72</v>
      </c>
      <c r="F386" s="54" t="s">
        <v>110</v>
      </c>
      <c r="G386" s="54" t="s">
        <v>111</v>
      </c>
      <c r="H386" s="54" t="s">
        <v>38</v>
      </c>
      <c r="I386" s="54" t="s">
        <v>48</v>
      </c>
      <c r="J386" s="56" t="n">
        <v>0</v>
      </c>
      <c r="K386" s="56" t="n">
        <v>5</v>
      </c>
      <c r="L386" s="58" t="n">
        <v>35.08</v>
      </c>
    </row>
    <row r="387" ht="14.5" customHeight="1">
      <c r="A387" s="54" t="n">
        <v>2021</v>
      </c>
      <c r="B387" s="54" t="s">
        <v>67</v>
      </c>
      <c r="C387" s="54" t="s">
        <v>68</v>
      </c>
      <c r="D387" s="54" t="s">
        <v>71</v>
      </c>
      <c r="E387" s="54" t="s">
        <v>72</v>
      </c>
      <c r="F387" s="54" t="s">
        <v>112</v>
      </c>
      <c r="G387" s="54" t="s">
        <v>113</v>
      </c>
      <c r="H387" s="54" t="s">
        <v>38</v>
      </c>
      <c r="I387" s="54" t="s">
        <v>47</v>
      </c>
      <c r="J387" s="56" t="n">
        <v>809243</v>
      </c>
      <c r="K387" s="56" t="n">
        <v>5754462</v>
      </c>
      <c r="L387" s="58" t="n">
        <v>25734161.62</v>
      </c>
    </row>
    <row r="388" ht="14.5" customHeight="1">
      <c r="A388" s="54" t="n">
        <v>2021</v>
      </c>
      <c r="B388" s="54" t="s">
        <v>67</v>
      </c>
      <c r="C388" s="54" t="s">
        <v>68</v>
      </c>
      <c r="D388" s="54" t="s">
        <v>71</v>
      </c>
      <c r="E388" s="54" t="s">
        <v>72</v>
      </c>
      <c r="F388" s="54" t="s">
        <v>112</v>
      </c>
      <c r="G388" s="54" t="s">
        <v>113</v>
      </c>
      <c r="H388" s="54" t="s">
        <v>38</v>
      </c>
      <c r="I388" s="54" t="s">
        <v>48</v>
      </c>
      <c r="J388" s="56" t="n">
        <v>0</v>
      </c>
      <c r="K388" s="56" t="n">
        <v>42250</v>
      </c>
      <c r="L388" s="58" t="n">
        <v>289254.37</v>
      </c>
    </row>
    <row r="389" ht="14.5" customHeight="1">
      <c r="A389" s="54" t="n">
        <v>2021</v>
      </c>
      <c r="B389" s="54" t="s">
        <v>67</v>
      </c>
      <c r="C389" s="54" t="s">
        <v>68</v>
      </c>
      <c r="D389" s="54" t="s">
        <v>71</v>
      </c>
      <c r="E389" s="54" t="s">
        <v>72</v>
      </c>
      <c r="F389" s="54" t="s">
        <v>114</v>
      </c>
      <c r="G389" s="54" t="s">
        <v>115</v>
      </c>
      <c r="H389" s="54" t="s">
        <v>38</v>
      </c>
      <c r="I389" s="54" t="s">
        <v>47</v>
      </c>
      <c r="J389" s="56" t="n">
        <v>560</v>
      </c>
      <c r="K389" s="56" t="n">
        <v>6813</v>
      </c>
      <c r="L389" s="58" t="n">
        <v>221010.36</v>
      </c>
    </row>
    <row r="390" ht="14.5" customHeight="1">
      <c r="A390" s="54" t="n">
        <v>2021</v>
      </c>
      <c r="B390" s="54" t="s">
        <v>67</v>
      </c>
      <c r="C390" s="54" t="s">
        <v>68</v>
      </c>
      <c r="D390" s="54" t="s">
        <v>71</v>
      </c>
      <c r="E390" s="54" t="s">
        <v>72</v>
      </c>
      <c r="F390" s="54" t="s">
        <v>114</v>
      </c>
      <c r="G390" s="54" t="s">
        <v>115</v>
      </c>
      <c r="H390" s="54" t="s">
        <v>38</v>
      </c>
      <c r="I390" s="54" t="s">
        <v>48</v>
      </c>
      <c r="J390" s="56" t="n">
        <v>0</v>
      </c>
      <c r="K390" s="56" t="n">
        <v>61</v>
      </c>
      <c r="L390" s="58" t="n">
        <v>2942.94</v>
      </c>
    </row>
    <row r="391" ht="14.5" customHeight="1">
      <c r="A391" s="54" t="n">
        <v>2021</v>
      </c>
      <c r="B391" s="54" t="s">
        <v>67</v>
      </c>
      <c r="C391" s="54" t="s">
        <v>68</v>
      </c>
      <c r="D391" s="54" t="s">
        <v>71</v>
      </c>
      <c r="E391" s="54" t="s">
        <v>72</v>
      </c>
      <c r="F391" s="54" t="s">
        <v>116</v>
      </c>
      <c r="G391" s="54" t="s">
        <v>117</v>
      </c>
      <c r="H391" s="54" t="s">
        <v>38</v>
      </c>
      <c r="I391" s="54" t="s">
        <v>47</v>
      </c>
      <c r="J391" s="56" t="n">
        <v>81888</v>
      </c>
      <c r="K391" s="56" t="n">
        <v>872657</v>
      </c>
      <c r="L391" s="58" t="n">
        <v>34054911.63</v>
      </c>
    </row>
    <row r="392" ht="14.5" customHeight="1">
      <c r="A392" s="54" t="n">
        <v>2021</v>
      </c>
      <c r="B392" s="54" t="s">
        <v>67</v>
      </c>
      <c r="C392" s="54" t="s">
        <v>68</v>
      </c>
      <c r="D392" s="54" t="s">
        <v>71</v>
      </c>
      <c r="E392" s="54" t="s">
        <v>72</v>
      </c>
      <c r="F392" s="54" t="s">
        <v>116</v>
      </c>
      <c r="G392" s="54" t="s">
        <v>117</v>
      </c>
      <c r="H392" s="54" t="s">
        <v>38</v>
      </c>
      <c r="I392" s="54" t="s">
        <v>48</v>
      </c>
      <c r="J392" s="56" t="n">
        <v>0</v>
      </c>
      <c r="K392" s="56" t="n">
        <v>7766</v>
      </c>
      <c r="L392" s="58" t="n">
        <v>511929.13</v>
      </c>
    </row>
    <row r="393" ht="14.5" customHeight="1">
      <c r="A393" s="54" t="n">
        <v>2021</v>
      </c>
      <c r="B393" s="54" t="s">
        <v>67</v>
      </c>
      <c r="C393" s="54" t="s">
        <v>68</v>
      </c>
      <c r="D393" s="54" t="s">
        <v>71</v>
      </c>
      <c r="E393" s="54" t="s">
        <v>72</v>
      </c>
      <c r="F393" s="54" t="s">
        <v>120</v>
      </c>
      <c r="G393" s="54" t="s">
        <v>121</v>
      </c>
      <c r="H393" s="54" t="s">
        <v>38</v>
      </c>
      <c r="I393" s="54" t="s">
        <v>47</v>
      </c>
      <c r="J393" s="56" t="n">
        <v>152737</v>
      </c>
      <c r="K393" s="56" t="n">
        <v>1798313</v>
      </c>
      <c r="L393" s="58" t="n">
        <v>37978190.96</v>
      </c>
    </row>
    <row r="394" ht="14.5" customHeight="1">
      <c r="A394" s="54" t="n">
        <v>2021</v>
      </c>
      <c r="B394" s="54" t="s">
        <v>67</v>
      </c>
      <c r="C394" s="54" t="s">
        <v>68</v>
      </c>
      <c r="D394" s="54" t="s">
        <v>71</v>
      </c>
      <c r="E394" s="54" t="s">
        <v>72</v>
      </c>
      <c r="F394" s="54" t="s">
        <v>120</v>
      </c>
      <c r="G394" s="54" t="s">
        <v>121</v>
      </c>
      <c r="H394" s="54" t="s">
        <v>38</v>
      </c>
      <c r="I394" s="54" t="s">
        <v>48</v>
      </c>
      <c r="J394" s="56" t="n">
        <v>0</v>
      </c>
      <c r="K394" s="56" t="n">
        <v>27962</v>
      </c>
      <c r="L394" s="58" t="n">
        <v>700708.55</v>
      </c>
    </row>
    <row r="395" ht="14.5" customHeight="1">
      <c r="A395" s="54" t="n">
        <v>2021</v>
      </c>
      <c r="B395" s="54" t="s">
        <v>67</v>
      </c>
      <c r="C395" s="54" t="s">
        <v>68</v>
      </c>
      <c r="D395" s="54" t="s">
        <v>71</v>
      </c>
      <c r="E395" s="54" t="s">
        <v>72</v>
      </c>
      <c r="F395" s="54" t="s">
        <v>122</v>
      </c>
      <c r="G395" s="54" t="s">
        <v>123</v>
      </c>
      <c r="H395" s="54" t="s">
        <v>38</v>
      </c>
      <c r="I395" s="54" t="s">
        <v>47</v>
      </c>
      <c r="J395" s="56" t="n">
        <v>2616</v>
      </c>
      <c r="K395" s="56" t="n">
        <v>32579</v>
      </c>
      <c r="L395" s="58" t="n">
        <v>2170705.29</v>
      </c>
    </row>
    <row r="396" ht="14.5" customHeight="1">
      <c r="A396" s="54" t="n">
        <v>2021</v>
      </c>
      <c r="B396" s="54" t="s">
        <v>67</v>
      </c>
      <c r="C396" s="54" t="s">
        <v>68</v>
      </c>
      <c r="D396" s="54" t="s">
        <v>71</v>
      </c>
      <c r="E396" s="54" t="s">
        <v>72</v>
      </c>
      <c r="F396" s="54" t="s">
        <v>122</v>
      </c>
      <c r="G396" s="54" t="s">
        <v>123</v>
      </c>
      <c r="H396" s="54" t="s">
        <v>38</v>
      </c>
      <c r="I396" s="54" t="s">
        <v>48</v>
      </c>
      <c r="J396" s="56" t="n">
        <v>0</v>
      </c>
      <c r="K396" s="56" t="n">
        <v>182</v>
      </c>
      <c r="L396" s="58" t="n">
        <v>11242.93</v>
      </c>
    </row>
    <row r="397" ht="14.5" customHeight="1">
      <c r="A397" s="54" t="n">
        <v>2021</v>
      </c>
      <c r="B397" s="54" t="s">
        <v>67</v>
      </c>
      <c r="C397" s="54" t="s">
        <v>68</v>
      </c>
      <c r="D397" s="54" t="s">
        <v>71</v>
      </c>
      <c r="E397" s="54" t="s">
        <v>72</v>
      </c>
      <c r="F397" s="54" t="s">
        <v>124</v>
      </c>
      <c r="G397" s="54" t="s">
        <v>125</v>
      </c>
      <c r="H397" s="54" t="s">
        <v>38</v>
      </c>
      <c r="I397" s="54" t="s">
        <v>47</v>
      </c>
      <c r="J397" s="56" t="n">
        <v>14633</v>
      </c>
      <c r="K397" s="56" t="n">
        <v>163542</v>
      </c>
      <c r="L397" s="58" t="n">
        <v>7613571.68</v>
      </c>
    </row>
    <row r="398" ht="14.5" customHeight="1">
      <c r="A398" s="54" t="n">
        <v>2021</v>
      </c>
      <c r="B398" s="54" t="s">
        <v>67</v>
      </c>
      <c r="C398" s="54" t="s">
        <v>68</v>
      </c>
      <c r="D398" s="54" t="s">
        <v>71</v>
      </c>
      <c r="E398" s="54" t="s">
        <v>72</v>
      </c>
      <c r="F398" s="54" t="s">
        <v>124</v>
      </c>
      <c r="G398" s="54" t="s">
        <v>125</v>
      </c>
      <c r="H398" s="54" t="s">
        <v>38</v>
      </c>
      <c r="I398" s="54" t="s">
        <v>48</v>
      </c>
      <c r="J398" s="56" t="n">
        <v>0</v>
      </c>
      <c r="K398" s="56" t="n">
        <v>972</v>
      </c>
      <c r="L398" s="58" t="n">
        <v>43601.17</v>
      </c>
    </row>
    <row r="399" ht="14.5" customHeight="1">
      <c r="A399" s="54" t="n">
        <v>2021</v>
      </c>
      <c r="B399" s="54" t="s">
        <v>67</v>
      </c>
      <c r="C399" s="54" t="s">
        <v>68</v>
      </c>
      <c r="D399" s="54" t="s">
        <v>71</v>
      </c>
      <c r="E399" s="54" t="s">
        <v>72</v>
      </c>
      <c r="F399" s="54" t="s">
        <v>126</v>
      </c>
      <c r="G399" s="54" t="s">
        <v>127</v>
      </c>
      <c r="H399" s="54" t="s">
        <v>38</v>
      </c>
      <c r="I399" s="54" t="s">
        <v>47</v>
      </c>
      <c r="J399" s="56" t="n">
        <v>298383</v>
      </c>
      <c r="K399" s="56" t="n">
        <v>2402412</v>
      </c>
      <c r="L399" s="58" t="n">
        <v>44841497.76</v>
      </c>
    </row>
    <row r="400" ht="14.5" customHeight="1">
      <c r="A400" s="54" t="n">
        <v>2021</v>
      </c>
      <c r="B400" s="54" t="s">
        <v>67</v>
      </c>
      <c r="C400" s="54" t="s">
        <v>68</v>
      </c>
      <c r="D400" s="54" t="s">
        <v>71</v>
      </c>
      <c r="E400" s="54" t="s">
        <v>72</v>
      </c>
      <c r="F400" s="54" t="s">
        <v>126</v>
      </c>
      <c r="G400" s="54" t="s">
        <v>127</v>
      </c>
      <c r="H400" s="54" t="s">
        <v>38</v>
      </c>
      <c r="I400" s="54" t="s">
        <v>48</v>
      </c>
      <c r="J400" s="56" t="n">
        <v>0</v>
      </c>
      <c r="K400" s="56" t="n">
        <v>48343</v>
      </c>
      <c r="L400" s="58" t="n">
        <v>655986.96</v>
      </c>
    </row>
    <row r="401" ht="14.5" customHeight="1">
      <c r="A401" s="54" t="n">
        <v>2021</v>
      </c>
      <c r="B401" s="54" t="s">
        <v>67</v>
      </c>
      <c r="C401" s="54" t="s">
        <v>68</v>
      </c>
      <c r="D401" s="54" t="s">
        <v>71</v>
      </c>
      <c r="E401" s="54" t="s">
        <v>72</v>
      </c>
      <c r="F401" s="54" t="s">
        <v>128</v>
      </c>
      <c r="G401" s="54" t="s">
        <v>129</v>
      </c>
      <c r="H401" s="54" t="s">
        <v>38</v>
      </c>
      <c r="I401" s="54" t="s">
        <v>47</v>
      </c>
      <c r="J401" s="56" t="n">
        <v>1265021</v>
      </c>
      <c r="K401" s="56" t="n">
        <v>5044073</v>
      </c>
      <c r="L401" s="58" t="n">
        <v>18015822.67</v>
      </c>
    </row>
    <row r="402" ht="14.5" customHeight="1">
      <c r="A402" s="54" t="n">
        <v>2021</v>
      </c>
      <c r="B402" s="54" t="s">
        <v>67</v>
      </c>
      <c r="C402" s="54" t="s">
        <v>68</v>
      </c>
      <c r="D402" s="54" t="s">
        <v>71</v>
      </c>
      <c r="E402" s="54" t="s">
        <v>72</v>
      </c>
      <c r="F402" s="54" t="s">
        <v>128</v>
      </c>
      <c r="G402" s="54" t="s">
        <v>129</v>
      </c>
      <c r="H402" s="54" t="s">
        <v>38</v>
      </c>
      <c r="I402" s="54" t="s">
        <v>48</v>
      </c>
      <c r="J402" s="56" t="n">
        <v>0</v>
      </c>
      <c r="K402" s="56" t="n">
        <v>47273</v>
      </c>
      <c r="L402" s="58" t="n">
        <v>128018.49</v>
      </c>
    </row>
    <row r="403" ht="14.5" customHeight="1">
      <c r="A403" s="54" t="n">
        <v>2021</v>
      </c>
      <c r="B403" s="54" t="s">
        <v>67</v>
      </c>
      <c r="C403" s="54" t="s">
        <v>68</v>
      </c>
      <c r="D403" s="54" t="s">
        <v>71</v>
      </c>
      <c r="E403" s="54" t="s">
        <v>72</v>
      </c>
      <c r="F403" s="54" t="s">
        <v>132</v>
      </c>
      <c r="G403" s="54" t="s">
        <v>133</v>
      </c>
      <c r="H403" s="54" t="s">
        <v>38</v>
      </c>
      <c r="I403" s="54" t="s">
        <v>47</v>
      </c>
      <c r="J403" s="56" t="n">
        <v>182963</v>
      </c>
      <c r="K403" s="56" t="n">
        <v>1454670</v>
      </c>
      <c r="L403" s="58" t="n">
        <v>7518899.53</v>
      </c>
    </row>
    <row r="404" ht="14.5" customHeight="1">
      <c r="A404" s="54" t="n">
        <v>2021</v>
      </c>
      <c r="B404" s="54" t="s">
        <v>67</v>
      </c>
      <c r="C404" s="54" t="s">
        <v>68</v>
      </c>
      <c r="D404" s="54" t="s">
        <v>71</v>
      </c>
      <c r="E404" s="54" t="s">
        <v>72</v>
      </c>
      <c r="F404" s="54" t="s">
        <v>132</v>
      </c>
      <c r="G404" s="54" t="s">
        <v>133</v>
      </c>
      <c r="H404" s="54" t="s">
        <v>38</v>
      </c>
      <c r="I404" s="54" t="s">
        <v>48</v>
      </c>
      <c r="J404" s="56" t="n">
        <v>0</v>
      </c>
      <c r="K404" s="56" t="n">
        <v>42663</v>
      </c>
      <c r="L404" s="58" t="n">
        <v>105013.72</v>
      </c>
    </row>
    <row r="405" ht="14.5" customHeight="1">
      <c r="A405" s="54" t="n">
        <v>2021</v>
      </c>
      <c r="B405" s="54" t="s">
        <v>67</v>
      </c>
      <c r="C405" s="54" t="s">
        <v>68</v>
      </c>
      <c r="D405" s="54" t="s">
        <v>71</v>
      </c>
      <c r="E405" s="54" t="s">
        <v>72</v>
      </c>
      <c r="F405" s="54" t="s">
        <v>134</v>
      </c>
      <c r="G405" s="54" t="s">
        <v>135</v>
      </c>
      <c r="H405" s="54" t="s">
        <v>38</v>
      </c>
      <c r="I405" s="54" t="s">
        <v>47</v>
      </c>
      <c r="J405" s="56" t="n">
        <v>117</v>
      </c>
      <c r="K405" s="56" t="n">
        <v>1628</v>
      </c>
      <c r="L405" s="58" t="n">
        <v>1060645.2</v>
      </c>
    </row>
    <row r="406" ht="14.5" customHeight="1">
      <c r="A406" s="54" t="n">
        <v>2021</v>
      </c>
      <c r="B406" s="54" t="s">
        <v>67</v>
      </c>
      <c r="C406" s="54" t="s">
        <v>68</v>
      </c>
      <c r="D406" s="54" t="s">
        <v>71</v>
      </c>
      <c r="E406" s="54" t="s">
        <v>72</v>
      </c>
      <c r="F406" s="54" t="s">
        <v>134</v>
      </c>
      <c r="G406" s="54" t="s">
        <v>135</v>
      </c>
      <c r="H406" s="54" t="s">
        <v>38</v>
      </c>
      <c r="I406" s="54" t="s">
        <v>48</v>
      </c>
      <c r="J406" s="56" t="n">
        <v>0</v>
      </c>
      <c r="K406" s="56" t="n">
        <v>26</v>
      </c>
      <c r="L406" s="58" t="n">
        <v>19194.76</v>
      </c>
    </row>
    <row r="407" ht="14.5" customHeight="1">
      <c r="A407" s="54" t="n">
        <v>2021</v>
      </c>
      <c r="B407" s="54" t="s">
        <v>67</v>
      </c>
      <c r="C407" s="54" t="s">
        <v>68</v>
      </c>
      <c r="D407" s="54" t="s">
        <v>71</v>
      </c>
      <c r="E407" s="54" t="s">
        <v>72</v>
      </c>
      <c r="F407" s="54" t="s">
        <v>136</v>
      </c>
      <c r="G407" s="54" t="s">
        <v>137</v>
      </c>
      <c r="H407" s="54" t="s">
        <v>38</v>
      </c>
      <c r="I407" s="54" t="s">
        <v>47</v>
      </c>
      <c r="J407" s="56" t="n">
        <v>12378</v>
      </c>
      <c r="K407" s="56" t="n">
        <v>19211</v>
      </c>
      <c r="L407" s="58" t="n">
        <v>846254.28</v>
      </c>
    </row>
    <row r="408" ht="14.5" customHeight="1">
      <c r="A408" s="54" t="n">
        <v>2021</v>
      </c>
      <c r="B408" s="54" t="s">
        <v>67</v>
      </c>
      <c r="C408" s="54" t="s">
        <v>68</v>
      </c>
      <c r="D408" s="54" t="s">
        <v>71</v>
      </c>
      <c r="E408" s="54" t="s">
        <v>72</v>
      </c>
      <c r="F408" s="54" t="s">
        <v>136</v>
      </c>
      <c r="G408" s="54" t="s">
        <v>137</v>
      </c>
      <c r="H408" s="54" t="s">
        <v>38</v>
      </c>
      <c r="I408" s="54" t="s">
        <v>48</v>
      </c>
      <c r="J408" s="56" t="n">
        <v>0</v>
      </c>
      <c r="K408" s="56" t="n">
        <v>6936</v>
      </c>
      <c r="L408" s="58" t="n">
        <v>545934.2</v>
      </c>
    </row>
    <row r="409" ht="14.5" customHeight="1">
      <c r="A409" s="54" t="n">
        <v>2021</v>
      </c>
      <c r="B409" s="54" t="s">
        <v>67</v>
      </c>
      <c r="C409" s="54" t="s">
        <v>68</v>
      </c>
      <c r="D409" s="54" t="s">
        <v>71</v>
      </c>
      <c r="E409" s="54" t="s">
        <v>72</v>
      </c>
      <c r="F409" s="54" t="s">
        <v>138</v>
      </c>
      <c r="G409" s="54" t="s">
        <v>139</v>
      </c>
      <c r="H409" s="54" t="s">
        <v>38</v>
      </c>
      <c r="I409" s="54" t="s">
        <v>47</v>
      </c>
      <c r="J409" s="56" t="n">
        <v>13784</v>
      </c>
      <c r="K409" s="56" t="n">
        <v>65361</v>
      </c>
      <c r="L409" s="58" t="n">
        <v>1022176.42</v>
      </c>
    </row>
    <row r="410" ht="14.5" customHeight="1">
      <c r="A410" s="54" t="n">
        <v>2021</v>
      </c>
      <c r="B410" s="54" t="s">
        <v>67</v>
      </c>
      <c r="C410" s="54" t="s">
        <v>68</v>
      </c>
      <c r="D410" s="54" t="s">
        <v>71</v>
      </c>
      <c r="E410" s="54" t="s">
        <v>72</v>
      </c>
      <c r="F410" s="54" t="s">
        <v>138</v>
      </c>
      <c r="G410" s="54" t="s">
        <v>139</v>
      </c>
      <c r="H410" s="54" t="s">
        <v>38</v>
      </c>
      <c r="I410" s="54" t="s">
        <v>48</v>
      </c>
      <c r="J410" s="56" t="n">
        <v>0</v>
      </c>
      <c r="K410" s="56" t="n">
        <v>870</v>
      </c>
      <c r="L410" s="58" t="n">
        <v>10959.94</v>
      </c>
    </row>
    <row r="411" ht="14.5" customHeight="1">
      <c r="A411" s="54" t="n">
        <v>2021</v>
      </c>
      <c r="B411" s="54" t="s">
        <v>67</v>
      </c>
      <c r="C411" s="54" t="s">
        <v>68</v>
      </c>
      <c r="D411" s="54" t="s">
        <v>71</v>
      </c>
      <c r="E411" s="54" t="s">
        <v>72</v>
      </c>
      <c r="F411" s="54" t="s">
        <v>140</v>
      </c>
      <c r="G411" s="54" t="s">
        <v>141</v>
      </c>
      <c r="H411" s="54" t="s">
        <v>38</v>
      </c>
      <c r="I411" s="54" t="s">
        <v>47</v>
      </c>
      <c r="J411" s="56" t="n">
        <v>1717</v>
      </c>
      <c r="K411" s="56" t="n">
        <v>19919</v>
      </c>
      <c r="L411" s="58" t="n">
        <v>282261.76</v>
      </c>
    </row>
    <row r="412" ht="14.5" customHeight="1">
      <c r="A412" s="54" t="n">
        <v>2021</v>
      </c>
      <c r="B412" s="54" t="s">
        <v>67</v>
      </c>
      <c r="C412" s="54" t="s">
        <v>68</v>
      </c>
      <c r="D412" s="54" t="s">
        <v>71</v>
      </c>
      <c r="E412" s="54" t="s">
        <v>72</v>
      </c>
      <c r="F412" s="54" t="s">
        <v>140</v>
      </c>
      <c r="G412" s="54" t="s">
        <v>141</v>
      </c>
      <c r="H412" s="54" t="s">
        <v>38</v>
      </c>
      <c r="I412" s="54" t="s">
        <v>48</v>
      </c>
      <c r="J412" s="56" t="n">
        <v>0</v>
      </c>
      <c r="K412" s="56" t="n">
        <v>7338</v>
      </c>
      <c r="L412" s="58" t="n">
        <v>145790.56</v>
      </c>
    </row>
    <row r="413" ht="14.5" customHeight="1">
      <c r="A413" s="54"/>
      <c r="B413" s="54" t="s">
        <v>67</v>
      </c>
      <c r="C413" s="54" t="s">
        <v>68</v>
      </c>
      <c r="D413" s="54" t="s">
        <v>71</v>
      </c>
      <c r="E413" s="54" t="s">
        <v>72</v>
      </c>
      <c r="F413" s="54" t="s">
        <v>142</v>
      </c>
      <c r="G413" s="54" t="s">
        <v>143</v>
      </c>
      <c r="H413" s="54" t="s">
        <v>38</v>
      </c>
      <c r="I413" s="54" t="s">
        <v>47</v>
      </c>
      <c r="J413" s="56"/>
      <c r="K413" s="56"/>
      <c r="L413" s="58"/>
    </row>
    <row r="414" ht="14.5" customHeight="1">
      <c r="A414" s="54" t="n">
        <v>2021</v>
      </c>
      <c r="B414" s="54" t="s">
        <v>67</v>
      </c>
      <c r="C414" s="54" t="s">
        <v>68</v>
      </c>
      <c r="D414" s="54" t="s">
        <v>71</v>
      </c>
      <c r="E414" s="54" t="s">
        <v>72</v>
      </c>
      <c r="F414" s="54" t="s">
        <v>142</v>
      </c>
      <c r="G414" s="54" t="s">
        <v>143</v>
      </c>
      <c r="H414" s="54" t="s">
        <v>38</v>
      </c>
      <c r="I414" s="54" t="s">
        <v>48</v>
      </c>
      <c r="J414" s="56" t="n">
        <v>0</v>
      </c>
      <c r="K414" s="56" t="n">
        <v>3</v>
      </c>
      <c r="L414" s="58" t="n">
        <v>3904.66</v>
      </c>
    </row>
    <row r="415" ht="14.5" customHeight="1">
      <c r="A415" s="54" t="n">
        <v>2021</v>
      </c>
      <c r="B415" s="54" t="s">
        <v>67</v>
      </c>
      <c r="C415" s="54" t="s">
        <v>68</v>
      </c>
      <c r="D415" s="54" t="s">
        <v>71</v>
      </c>
      <c r="E415" s="54" t="s">
        <v>72</v>
      </c>
      <c r="F415" s="54" t="s">
        <v>144</v>
      </c>
      <c r="G415" s="54" t="s">
        <v>145</v>
      </c>
      <c r="H415" s="54" t="s">
        <v>38</v>
      </c>
      <c r="I415" s="54" t="s">
        <v>47</v>
      </c>
      <c r="J415" s="56" t="n">
        <v>629358</v>
      </c>
      <c r="K415" s="56" t="n">
        <v>5054339</v>
      </c>
      <c r="L415" s="58" t="n">
        <v>32137562.24</v>
      </c>
    </row>
    <row r="416" ht="14.5" customHeight="1">
      <c r="A416" s="54" t="n">
        <v>2021</v>
      </c>
      <c r="B416" s="54" t="s">
        <v>67</v>
      </c>
      <c r="C416" s="54" t="s">
        <v>68</v>
      </c>
      <c r="D416" s="54" t="s">
        <v>71</v>
      </c>
      <c r="E416" s="54" t="s">
        <v>72</v>
      </c>
      <c r="F416" s="54" t="s">
        <v>144</v>
      </c>
      <c r="G416" s="54" t="s">
        <v>145</v>
      </c>
      <c r="H416" s="54" t="s">
        <v>38</v>
      </c>
      <c r="I416" s="54" t="s">
        <v>48</v>
      </c>
      <c r="J416" s="56" t="n">
        <v>0</v>
      </c>
      <c r="K416" s="56" t="n">
        <v>69147</v>
      </c>
      <c r="L416" s="58" t="n">
        <v>574667.51</v>
      </c>
    </row>
    <row r="417" ht="14.5" customHeight="1">
      <c r="A417" s="54" t="n">
        <v>2021</v>
      </c>
      <c r="B417" s="54" t="s">
        <v>67</v>
      </c>
      <c r="C417" s="54" t="s">
        <v>68</v>
      </c>
      <c r="D417" s="54" t="s">
        <v>71</v>
      </c>
      <c r="E417" s="54" t="s">
        <v>72</v>
      </c>
      <c r="F417" s="54" t="s">
        <v>146</v>
      </c>
      <c r="G417" s="54" t="s">
        <v>147</v>
      </c>
      <c r="H417" s="54" t="s">
        <v>38</v>
      </c>
      <c r="I417" s="54" t="s">
        <v>47</v>
      </c>
      <c r="J417" s="56" t="n">
        <v>119</v>
      </c>
      <c r="K417" s="56" t="n">
        <v>1294</v>
      </c>
      <c r="L417" s="58" t="n">
        <v>137307.98</v>
      </c>
    </row>
    <row r="418" ht="14.5" customHeight="1">
      <c r="A418" s="54" t="n">
        <v>2021</v>
      </c>
      <c r="B418" s="54" t="s">
        <v>67</v>
      </c>
      <c r="C418" s="54" t="s">
        <v>68</v>
      </c>
      <c r="D418" s="54" t="s">
        <v>71</v>
      </c>
      <c r="E418" s="54" t="s">
        <v>72</v>
      </c>
      <c r="F418" s="54" t="s">
        <v>146</v>
      </c>
      <c r="G418" s="54" t="s">
        <v>147</v>
      </c>
      <c r="H418" s="54" t="s">
        <v>38</v>
      </c>
      <c r="I418" s="54" t="s">
        <v>48</v>
      </c>
      <c r="J418" s="56" t="n">
        <v>0</v>
      </c>
      <c r="K418" s="56" t="n">
        <v>8</v>
      </c>
      <c r="L418" s="58" t="n">
        <v>1565.21</v>
      </c>
    </row>
    <row r="419" ht="14.5" customHeight="1">
      <c r="A419" s="54" t="n">
        <v>2021</v>
      </c>
      <c r="B419" s="54" t="s">
        <v>67</v>
      </c>
      <c r="C419" s="54" t="s">
        <v>68</v>
      </c>
      <c r="D419" s="54" t="s">
        <v>71</v>
      </c>
      <c r="E419" s="54" t="s">
        <v>72</v>
      </c>
      <c r="F419" s="54" t="s">
        <v>150</v>
      </c>
      <c r="G419" s="54" t="s">
        <v>151</v>
      </c>
      <c r="H419" s="54" t="s">
        <v>38</v>
      </c>
      <c r="I419" s="54" t="s">
        <v>47</v>
      </c>
      <c r="J419" s="56" t="n">
        <v>953</v>
      </c>
      <c r="K419" s="56" t="n">
        <v>8049</v>
      </c>
      <c r="L419" s="58" t="n">
        <v>545056.74</v>
      </c>
    </row>
    <row r="420" ht="14.5" customHeight="1">
      <c r="A420" s="54" t="n">
        <v>2021</v>
      </c>
      <c r="B420" s="54" t="s">
        <v>67</v>
      </c>
      <c r="C420" s="54" t="s">
        <v>68</v>
      </c>
      <c r="D420" s="54" t="s">
        <v>71</v>
      </c>
      <c r="E420" s="54" t="s">
        <v>72</v>
      </c>
      <c r="F420" s="54" t="s">
        <v>150</v>
      </c>
      <c r="G420" s="54" t="s">
        <v>151</v>
      </c>
      <c r="H420" s="54" t="s">
        <v>38</v>
      </c>
      <c r="I420" s="54" t="s">
        <v>48</v>
      </c>
      <c r="J420" s="56" t="n">
        <v>0</v>
      </c>
      <c r="K420" s="56" t="n">
        <v>100</v>
      </c>
      <c r="L420" s="58" t="n">
        <v>10284.9</v>
      </c>
    </row>
    <row r="421" ht="14.5" customHeight="1">
      <c r="A421" s="54" t="n">
        <v>2021</v>
      </c>
      <c r="B421" s="54" t="s">
        <v>73</v>
      </c>
      <c r="C421" s="54" t="s">
        <v>74</v>
      </c>
      <c r="D421" s="54" t="s">
        <v>75</v>
      </c>
      <c r="E421" s="54" t="s">
        <v>76</v>
      </c>
      <c r="F421" s="54" t="s">
        <v>152</v>
      </c>
      <c r="G421" s="54" t="s">
        <v>153</v>
      </c>
      <c r="H421" s="54" t="s">
        <v>37</v>
      </c>
      <c r="I421" s="54" t="s">
        <v>47</v>
      </c>
      <c r="J421" s="56" t="n">
        <v>738841</v>
      </c>
      <c r="K421" s="56" t="n">
        <v>8203767</v>
      </c>
      <c r="L421" s="58" t="n">
        <v>37195136.92</v>
      </c>
    </row>
    <row r="422" ht="14.5" customHeight="1">
      <c r="A422" s="54" t="n">
        <v>2021</v>
      </c>
      <c r="B422" s="54" t="s">
        <v>73</v>
      </c>
      <c r="C422" s="54" t="s">
        <v>74</v>
      </c>
      <c r="D422" s="54" t="s">
        <v>75</v>
      </c>
      <c r="E422" s="54" t="s">
        <v>76</v>
      </c>
      <c r="F422" s="54" t="s">
        <v>152</v>
      </c>
      <c r="G422" s="54" t="s">
        <v>153</v>
      </c>
      <c r="H422" s="54" t="s">
        <v>37</v>
      </c>
      <c r="I422" s="54" t="s">
        <v>48</v>
      </c>
      <c r="J422" s="56" t="n">
        <v>0</v>
      </c>
      <c r="K422" s="56" t="n">
        <v>63816</v>
      </c>
      <c r="L422" s="58" t="n">
        <v>331591.19</v>
      </c>
    </row>
    <row r="423" ht="14.5" customHeight="1">
      <c r="A423" s="54" t="n">
        <v>2021</v>
      </c>
      <c r="B423" s="54" t="s">
        <v>73</v>
      </c>
      <c r="C423" s="54" t="s">
        <v>74</v>
      </c>
      <c r="D423" s="54" t="s">
        <v>75</v>
      </c>
      <c r="E423" s="54" t="s">
        <v>76</v>
      </c>
      <c r="F423" s="54" t="s">
        <v>154</v>
      </c>
      <c r="G423" s="54" t="s">
        <v>155</v>
      </c>
      <c r="H423" s="54" t="s">
        <v>37</v>
      </c>
      <c r="I423" s="54" t="s">
        <v>47</v>
      </c>
      <c r="J423" s="56" t="n">
        <v>819906</v>
      </c>
      <c r="K423" s="56" t="n">
        <v>7350022</v>
      </c>
      <c r="L423" s="58" t="n">
        <v>35139439.79</v>
      </c>
    </row>
    <row r="424" ht="14.5" customHeight="1">
      <c r="A424" s="54" t="n">
        <v>2021</v>
      </c>
      <c r="B424" s="54" t="s">
        <v>73</v>
      </c>
      <c r="C424" s="54" t="s">
        <v>74</v>
      </c>
      <c r="D424" s="54" t="s">
        <v>75</v>
      </c>
      <c r="E424" s="54" t="s">
        <v>76</v>
      </c>
      <c r="F424" s="54" t="s">
        <v>154</v>
      </c>
      <c r="G424" s="54" t="s">
        <v>155</v>
      </c>
      <c r="H424" s="54" t="s">
        <v>37</v>
      </c>
      <c r="I424" s="54" t="s">
        <v>48</v>
      </c>
      <c r="J424" s="56" t="n">
        <v>0</v>
      </c>
      <c r="K424" s="56" t="n">
        <v>38760</v>
      </c>
      <c r="L424" s="58" t="n">
        <v>355072.16</v>
      </c>
    </row>
    <row r="425" ht="14.5" customHeight="1">
      <c r="A425" s="54"/>
      <c r="B425" s="54" t="s">
        <v>61</v>
      </c>
      <c r="C425" s="54" t="s">
        <v>62</v>
      </c>
      <c r="D425" s="54" t="s">
        <v>63</v>
      </c>
      <c r="E425" s="54" t="s">
        <v>64</v>
      </c>
      <c r="F425" s="54" t="s">
        <v>80</v>
      </c>
      <c r="G425" s="54" t="s">
        <v>81</v>
      </c>
      <c r="H425" s="54" t="s">
        <v>36</v>
      </c>
      <c r="I425" s="54" t="s">
        <v>47</v>
      </c>
      <c r="J425" s="56"/>
      <c r="K425" s="56"/>
      <c r="L425" s="58"/>
    </row>
    <row r="426" ht="14.5" customHeight="1">
      <c r="A426" s="54" t="n">
        <v>2022</v>
      </c>
      <c r="B426" s="54" t="s">
        <v>61</v>
      </c>
      <c r="C426" s="54" t="s">
        <v>62</v>
      </c>
      <c r="D426" s="54" t="s">
        <v>63</v>
      </c>
      <c r="E426" s="54" t="s">
        <v>64</v>
      </c>
      <c r="F426" s="54" t="s">
        <v>80</v>
      </c>
      <c r="G426" s="54" t="s">
        <v>81</v>
      </c>
      <c r="H426" s="54" t="s">
        <v>36</v>
      </c>
      <c r="I426" s="54" t="s">
        <v>48</v>
      </c>
      <c r="J426" s="56" t="n">
        <v>0</v>
      </c>
      <c r="K426" s="56" t="n">
        <v>3</v>
      </c>
      <c r="L426" s="58" t="n">
        <v>14.91</v>
      </c>
    </row>
    <row r="427" ht="14.5" customHeight="1">
      <c r="A427" s="54" t="n">
        <v>2022</v>
      </c>
      <c r="B427" s="54" t="s">
        <v>61</v>
      </c>
      <c r="C427" s="54" t="s">
        <v>62</v>
      </c>
      <c r="D427" s="54" t="s">
        <v>63</v>
      </c>
      <c r="E427" s="54" t="s">
        <v>64</v>
      </c>
      <c r="F427" s="54" t="s">
        <v>82</v>
      </c>
      <c r="G427" s="54" t="s">
        <v>83</v>
      </c>
      <c r="H427" s="54" t="s">
        <v>36</v>
      </c>
      <c r="I427" s="54" t="s">
        <v>47</v>
      </c>
      <c r="J427" s="56" t="n">
        <v>1515</v>
      </c>
      <c r="K427" s="56" t="n">
        <v>13351</v>
      </c>
      <c r="L427" s="58" t="n">
        <v>354395.68</v>
      </c>
    </row>
    <row r="428" ht="14.5" customHeight="1">
      <c r="A428" s="54" t="n">
        <v>2022</v>
      </c>
      <c r="B428" s="54" t="s">
        <v>61</v>
      </c>
      <c r="C428" s="54" t="s">
        <v>62</v>
      </c>
      <c r="D428" s="54" t="s">
        <v>63</v>
      </c>
      <c r="E428" s="54" t="s">
        <v>64</v>
      </c>
      <c r="F428" s="54" t="s">
        <v>82</v>
      </c>
      <c r="G428" s="54" t="s">
        <v>83</v>
      </c>
      <c r="H428" s="54" t="s">
        <v>36</v>
      </c>
      <c r="I428" s="54" t="s">
        <v>48</v>
      </c>
      <c r="J428" s="56" t="n">
        <v>0</v>
      </c>
      <c r="K428" s="56" t="n">
        <v>128</v>
      </c>
      <c r="L428" s="58" t="n">
        <v>3313.42</v>
      </c>
    </row>
    <row r="429" ht="14.5" customHeight="1">
      <c r="A429" s="54" t="n">
        <v>2022</v>
      </c>
      <c r="B429" s="54" t="s">
        <v>61</v>
      </c>
      <c r="C429" s="54" t="s">
        <v>62</v>
      </c>
      <c r="D429" s="54" t="s">
        <v>63</v>
      </c>
      <c r="E429" s="54" t="s">
        <v>64</v>
      </c>
      <c r="F429" s="54" t="s">
        <v>84</v>
      </c>
      <c r="G429" s="54" t="s">
        <v>85</v>
      </c>
      <c r="H429" s="54" t="s">
        <v>36</v>
      </c>
      <c r="I429" s="54" t="s">
        <v>47</v>
      </c>
      <c r="J429" s="56" t="n">
        <v>1377</v>
      </c>
      <c r="K429" s="56" t="n">
        <v>11981</v>
      </c>
      <c r="L429" s="58" t="n">
        <v>242026.17</v>
      </c>
    </row>
    <row r="430" ht="14.5" customHeight="1">
      <c r="A430" s="54" t="n">
        <v>2022</v>
      </c>
      <c r="B430" s="54" t="s">
        <v>61</v>
      </c>
      <c r="C430" s="54" t="s">
        <v>62</v>
      </c>
      <c r="D430" s="54" t="s">
        <v>63</v>
      </c>
      <c r="E430" s="54" t="s">
        <v>64</v>
      </c>
      <c r="F430" s="54" t="s">
        <v>84</v>
      </c>
      <c r="G430" s="54" t="s">
        <v>85</v>
      </c>
      <c r="H430" s="54" t="s">
        <v>36</v>
      </c>
      <c r="I430" s="54" t="s">
        <v>48</v>
      </c>
      <c r="J430" s="56" t="n">
        <v>0</v>
      </c>
      <c r="K430" s="56" t="n">
        <v>104</v>
      </c>
      <c r="L430" s="58" t="n">
        <v>1756.38</v>
      </c>
    </row>
    <row r="431" ht="14.5" customHeight="1">
      <c r="A431" s="54" t="n">
        <v>2022</v>
      </c>
      <c r="B431" s="54" t="s">
        <v>61</v>
      </c>
      <c r="C431" s="54" t="s">
        <v>62</v>
      </c>
      <c r="D431" s="54" t="s">
        <v>63</v>
      </c>
      <c r="E431" s="54" t="s">
        <v>64</v>
      </c>
      <c r="F431" s="54" t="s">
        <v>86</v>
      </c>
      <c r="G431" s="54" t="s">
        <v>87</v>
      </c>
      <c r="H431" s="54" t="s">
        <v>36</v>
      </c>
      <c r="I431" s="54" t="s">
        <v>47</v>
      </c>
      <c r="J431" s="56" t="n">
        <v>25692</v>
      </c>
      <c r="K431" s="56" t="n">
        <v>310605</v>
      </c>
      <c r="L431" s="58" t="n">
        <v>2319033.56</v>
      </c>
    </row>
    <row r="432" ht="14.5" customHeight="1">
      <c r="A432" s="54" t="n">
        <v>2022</v>
      </c>
      <c r="B432" s="54" t="s">
        <v>61</v>
      </c>
      <c r="C432" s="54" t="s">
        <v>62</v>
      </c>
      <c r="D432" s="54" t="s">
        <v>63</v>
      </c>
      <c r="E432" s="54" t="s">
        <v>64</v>
      </c>
      <c r="F432" s="54" t="s">
        <v>86</v>
      </c>
      <c r="G432" s="54" t="s">
        <v>87</v>
      </c>
      <c r="H432" s="54" t="s">
        <v>36</v>
      </c>
      <c r="I432" s="54" t="s">
        <v>48</v>
      </c>
      <c r="J432" s="56" t="n">
        <v>0</v>
      </c>
      <c r="K432" s="56" t="n">
        <v>3706</v>
      </c>
      <c r="L432" s="58" t="n">
        <v>23942.88</v>
      </c>
    </row>
    <row r="433" ht="14.5" customHeight="1">
      <c r="A433" s="54" t="n">
        <v>2022</v>
      </c>
      <c r="B433" s="54" t="s">
        <v>61</v>
      </c>
      <c r="C433" s="54" t="s">
        <v>62</v>
      </c>
      <c r="D433" s="54" t="s">
        <v>63</v>
      </c>
      <c r="E433" s="54" t="s">
        <v>64</v>
      </c>
      <c r="F433" s="54" t="s">
        <v>88</v>
      </c>
      <c r="G433" s="54" t="s">
        <v>89</v>
      </c>
      <c r="H433" s="54" t="s">
        <v>36</v>
      </c>
      <c r="I433" s="54" t="s">
        <v>47</v>
      </c>
      <c r="J433" s="56" t="n">
        <v>58161</v>
      </c>
      <c r="K433" s="56" t="n">
        <v>552007</v>
      </c>
      <c r="L433" s="58" t="n">
        <v>5818927.61</v>
      </c>
    </row>
    <row r="434" ht="14.5" customHeight="1">
      <c r="A434" s="54" t="n">
        <v>2022</v>
      </c>
      <c r="B434" s="54" t="s">
        <v>61</v>
      </c>
      <c r="C434" s="54" t="s">
        <v>62</v>
      </c>
      <c r="D434" s="54" t="s">
        <v>63</v>
      </c>
      <c r="E434" s="54" t="s">
        <v>64</v>
      </c>
      <c r="F434" s="54" t="s">
        <v>88</v>
      </c>
      <c r="G434" s="54" t="s">
        <v>89</v>
      </c>
      <c r="H434" s="54" t="s">
        <v>36</v>
      </c>
      <c r="I434" s="54" t="s">
        <v>48</v>
      </c>
      <c r="J434" s="56" t="n">
        <v>0</v>
      </c>
      <c r="K434" s="56" t="n">
        <v>6712</v>
      </c>
      <c r="L434" s="58" t="n">
        <v>62792.99</v>
      </c>
    </row>
    <row r="435" ht="14.5" customHeight="1">
      <c r="A435" s="54" t="n">
        <v>2022</v>
      </c>
      <c r="B435" s="54" t="s">
        <v>61</v>
      </c>
      <c r="C435" s="54" t="s">
        <v>62</v>
      </c>
      <c r="D435" s="54" t="s">
        <v>63</v>
      </c>
      <c r="E435" s="54" t="s">
        <v>64</v>
      </c>
      <c r="F435" s="54" t="s">
        <v>92</v>
      </c>
      <c r="G435" s="54" t="s">
        <v>93</v>
      </c>
      <c r="H435" s="54" t="s">
        <v>39</v>
      </c>
      <c r="I435" s="54" t="s">
        <v>47</v>
      </c>
      <c r="J435" s="56" t="n">
        <v>68512</v>
      </c>
      <c r="K435" s="56" t="n">
        <v>588442</v>
      </c>
      <c r="L435" s="58" t="n">
        <v>630588.51</v>
      </c>
    </row>
    <row r="436" ht="14.5" customHeight="1">
      <c r="A436" s="54" t="n">
        <v>2022</v>
      </c>
      <c r="B436" s="54" t="s">
        <v>61</v>
      </c>
      <c r="C436" s="54" t="s">
        <v>62</v>
      </c>
      <c r="D436" s="54" t="s">
        <v>63</v>
      </c>
      <c r="E436" s="54" t="s">
        <v>64</v>
      </c>
      <c r="F436" s="54" t="s">
        <v>92</v>
      </c>
      <c r="G436" s="54" t="s">
        <v>93</v>
      </c>
      <c r="H436" s="54" t="s">
        <v>39</v>
      </c>
      <c r="I436" s="54" t="s">
        <v>48</v>
      </c>
      <c r="J436" s="56" t="n">
        <v>0</v>
      </c>
      <c r="K436" s="56" t="n">
        <v>8415</v>
      </c>
      <c r="L436" s="58" t="n">
        <v>7127.32</v>
      </c>
    </row>
    <row r="437" ht="14.5" customHeight="1">
      <c r="A437" s="54" t="n">
        <v>2022</v>
      </c>
      <c r="B437" s="54" t="s">
        <v>61</v>
      </c>
      <c r="C437" s="54" t="s">
        <v>62</v>
      </c>
      <c r="D437" s="54" t="s">
        <v>63</v>
      </c>
      <c r="E437" s="54" t="s">
        <v>64</v>
      </c>
      <c r="F437" s="54" t="s">
        <v>94</v>
      </c>
      <c r="G437" s="54" t="s">
        <v>95</v>
      </c>
      <c r="H437" s="54" t="s">
        <v>39</v>
      </c>
      <c r="I437" s="54" t="s">
        <v>47</v>
      </c>
      <c r="J437" s="56" t="n">
        <v>752100</v>
      </c>
      <c r="K437" s="56" t="n">
        <v>4659187</v>
      </c>
      <c r="L437" s="58" t="n">
        <v>3256095.75</v>
      </c>
    </row>
    <row r="438" ht="14.5" customHeight="1">
      <c r="A438" s="54" t="n">
        <v>2022</v>
      </c>
      <c r="B438" s="54" t="s">
        <v>61</v>
      </c>
      <c r="C438" s="54" t="s">
        <v>62</v>
      </c>
      <c r="D438" s="54" t="s">
        <v>63</v>
      </c>
      <c r="E438" s="54" t="s">
        <v>64</v>
      </c>
      <c r="F438" s="54" t="s">
        <v>94</v>
      </c>
      <c r="G438" s="54" t="s">
        <v>95</v>
      </c>
      <c r="H438" s="54" t="s">
        <v>39</v>
      </c>
      <c r="I438" s="54" t="s">
        <v>48</v>
      </c>
      <c r="J438" s="56" t="n">
        <v>0</v>
      </c>
      <c r="K438" s="56" t="n">
        <v>82260</v>
      </c>
      <c r="L438" s="58" t="n">
        <v>46585.58</v>
      </c>
    </row>
    <row r="439" ht="14.5" customHeight="1">
      <c r="A439" s="54" t="n">
        <v>2022</v>
      </c>
      <c r="B439" s="54" t="s">
        <v>61</v>
      </c>
      <c r="C439" s="54" t="s">
        <v>62</v>
      </c>
      <c r="D439" s="54" t="s">
        <v>65</v>
      </c>
      <c r="E439" s="54" t="s">
        <v>66</v>
      </c>
      <c r="F439" s="54" t="s">
        <v>96</v>
      </c>
      <c r="G439" s="54" t="s">
        <v>97</v>
      </c>
      <c r="H439" s="54" t="s">
        <v>36</v>
      </c>
      <c r="I439" s="54" t="s">
        <v>47</v>
      </c>
      <c r="J439" s="56" t="n">
        <v>5</v>
      </c>
      <c r="K439" s="56" t="n">
        <v>5</v>
      </c>
      <c r="L439" s="58" t="n">
        <v>22.4</v>
      </c>
    </row>
    <row r="440" ht="14.5" customHeight="1">
      <c r="A440" s="54" t="n">
        <v>2022</v>
      </c>
      <c r="B440" s="54" t="s">
        <v>61</v>
      </c>
      <c r="C440" s="54" t="s">
        <v>62</v>
      </c>
      <c r="D440" s="54" t="s">
        <v>65</v>
      </c>
      <c r="E440" s="54" t="s">
        <v>66</v>
      </c>
      <c r="F440" s="54" t="s">
        <v>96</v>
      </c>
      <c r="G440" s="54" t="s">
        <v>97</v>
      </c>
      <c r="H440" s="54" t="s">
        <v>36</v>
      </c>
      <c r="I440" s="54" t="s">
        <v>48</v>
      </c>
      <c r="J440" s="56" t="n">
        <v>0</v>
      </c>
      <c r="K440" s="56" t="n">
        <v>12</v>
      </c>
      <c r="L440" s="58" t="n">
        <v>27.6</v>
      </c>
    </row>
    <row r="441" ht="14.5" customHeight="1">
      <c r="A441" s="54" t="n">
        <v>2022</v>
      </c>
      <c r="B441" s="54" t="s">
        <v>61</v>
      </c>
      <c r="C441" s="54" t="s">
        <v>62</v>
      </c>
      <c r="D441" s="54" t="s">
        <v>65</v>
      </c>
      <c r="E441" s="54" t="s">
        <v>66</v>
      </c>
      <c r="F441" s="54" t="s">
        <v>98</v>
      </c>
      <c r="G441" s="54" t="s">
        <v>99</v>
      </c>
      <c r="H441" s="54" t="s">
        <v>36</v>
      </c>
      <c r="I441" s="54" t="s">
        <v>47</v>
      </c>
      <c r="J441" s="56" t="n">
        <v>4581</v>
      </c>
      <c r="K441" s="56" t="n">
        <v>25262</v>
      </c>
      <c r="L441" s="58" t="n">
        <v>223709.66</v>
      </c>
    </row>
    <row r="442" ht="14.5" customHeight="1">
      <c r="A442" s="54" t="n">
        <v>2022</v>
      </c>
      <c r="B442" s="54" t="s">
        <v>61</v>
      </c>
      <c r="C442" s="54" t="s">
        <v>62</v>
      </c>
      <c r="D442" s="54" t="s">
        <v>65</v>
      </c>
      <c r="E442" s="54" t="s">
        <v>66</v>
      </c>
      <c r="F442" s="54" t="s">
        <v>98</v>
      </c>
      <c r="G442" s="54" t="s">
        <v>99</v>
      </c>
      <c r="H442" s="54" t="s">
        <v>36</v>
      </c>
      <c r="I442" s="54" t="s">
        <v>48</v>
      </c>
      <c r="J442" s="56" t="n">
        <v>0</v>
      </c>
      <c r="K442" s="56" t="n">
        <v>6374</v>
      </c>
      <c r="L442" s="58" t="n">
        <v>26117.94</v>
      </c>
    </row>
    <row r="443" ht="14.5" customHeight="1">
      <c r="A443" s="54" t="n">
        <v>2022</v>
      </c>
      <c r="B443" s="54" t="s">
        <v>61</v>
      </c>
      <c r="C443" s="54" t="s">
        <v>62</v>
      </c>
      <c r="D443" s="54" t="s">
        <v>65</v>
      </c>
      <c r="E443" s="54" t="s">
        <v>66</v>
      </c>
      <c r="F443" s="54" t="s">
        <v>100</v>
      </c>
      <c r="G443" s="54" t="s">
        <v>101</v>
      </c>
      <c r="H443" s="54" t="s">
        <v>36</v>
      </c>
      <c r="I443" s="54" t="s">
        <v>47</v>
      </c>
      <c r="J443" s="56" t="n">
        <v>842752</v>
      </c>
      <c r="K443" s="56" t="n">
        <v>4311280</v>
      </c>
      <c r="L443" s="58" t="n">
        <v>10610687.2</v>
      </c>
    </row>
    <row r="444" ht="14.5" customHeight="1">
      <c r="A444" s="54" t="n">
        <v>2022</v>
      </c>
      <c r="B444" s="54" t="s">
        <v>61</v>
      </c>
      <c r="C444" s="54" t="s">
        <v>62</v>
      </c>
      <c r="D444" s="54" t="s">
        <v>65</v>
      </c>
      <c r="E444" s="54" t="s">
        <v>66</v>
      </c>
      <c r="F444" s="54" t="s">
        <v>100</v>
      </c>
      <c r="G444" s="54" t="s">
        <v>101</v>
      </c>
      <c r="H444" s="54" t="s">
        <v>36</v>
      </c>
      <c r="I444" s="54" t="s">
        <v>48</v>
      </c>
      <c r="J444" s="56" t="n">
        <v>0</v>
      </c>
      <c r="K444" s="56" t="n">
        <v>134318</v>
      </c>
      <c r="L444" s="58" t="n">
        <v>322133.88</v>
      </c>
    </row>
    <row r="445" ht="14.5" customHeight="1">
      <c r="A445" s="54" t="n">
        <v>2022</v>
      </c>
      <c r="B445" s="54" t="s">
        <v>61</v>
      </c>
      <c r="C445" s="54" t="s">
        <v>62</v>
      </c>
      <c r="D445" s="54" t="s">
        <v>65</v>
      </c>
      <c r="E445" s="54" t="s">
        <v>66</v>
      </c>
      <c r="F445" s="54" t="s">
        <v>102</v>
      </c>
      <c r="G445" s="54" t="s">
        <v>103</v>
      </c>
      <c r="H445" s="54" t="s">
        <v>36</v>
      </c>
      <c r="I445" s="54" t="s">
        <v>47</v>
      </c>
      <c r="J445" s="56" t="n">
        <v>179587</v>
      </c>
      <c r="K445" s="56" t="n">
        <v>1047295</v>
      </c>
      <c r="L445" s="58" t="n">
        <v>8866570.32</v>
      </c>
    </row>
    <row r="446" ht="14.5" customHeight="1">
      <c r="A446" s="54" t="n">
        <v>2022</v>
      </c>
      <c r="B446" s="54" t="s">
        <v>61</v>
      </c>
      <c r="C446" s="54" t="s">
        <v>62</v>
      </c>
      <c r="D446" s="54" t="s">
        <v>65</v>
      </c>
      <c r="E446" s="54" t="s">
        <v>66</v>
      </c>
      <c r="F446" s="54" t="s">
        <v>102</v>
      </c>
      <c r="G446" s="54" t="s">
        <v>103</v>
      </c>
      <c r="H446" s="54" t="s">
        <v>36</v>
      </c>
      <c r="I446" s="54" t="s">
        <v>48</v>
      </c>
      <c r="J446" s="56" t="n">
        <v>0</v>
      </c>
      <c r="K446" s="56" t="n">
        <v>35119</v>
      </c>
      <c r="L446" s="58" t="n">
        <v>504684.42</v>
      </c>
    </row>
    <row r="447" ht="14.5" customHeight="1">
      <c r="A447" s="54" t="n">
        <v>2022</v>
      </c>
      <c r="B447" s="54" t="s">
        <v>61</v>
      </c>
      <c r="C447" s="54" t="s">
        <v>62</v>
      </c>
      <c r="D447" s="54" t="s">
        <v>65</v>
      </c>
      <c r="E447" s="54" t="s">
        <v>66</v>
      </c>
      <c r="F447" s="54" t="s">
        <v>104</v>
      </c>
      <c r="G447" s="54" t="s">
        <v>105</v>
      </c>
      <c r="H447" s="54" t="s">
        <v>36</v>
      </c>
      <c r="I447" s="54" t="s">
        <v>47</v>
      </c>
      <c r="J447" s="56" t="n">
        <v>6182</v>
      </c>
      <c r="K447" s="56" t="n">
        <v>51808</v>
      </c>
      <c r="L447" s="58" t="n">
        <v>324023.53</v>
      </c>
    </row>
    <row r="448" ht="14.5" customHeight="1">
      <c r="A448" s="54" t="n">
        <v>2022</v>
      </c>
      <c r="B448" s="54" t="s">
        <v>61</v>
      </c>
      <c r="C448" s="54" t="s">
        <v>62</v>
      </c>
      <c r="D448" s="54" t="s">
        <v>65</v>
      </c>
      <c r="E448" s="54" t="s">
        <v>66</v>
      </c>
      <c r="F448" s="54" t="s">
        <v>104</v>
      </c>
      <c r="G448" s="54" t="s">
        <v>105</v>
      </c>
      <c r="H448" s="54" t="s">
        <v>36</v>
      </c>
      <c r="I448" s="54" t="s">
        <v>48</v>
      </c>
      <c r="J448" s="56" t="n">
        <v>0</v>
      </c>
      <c r="K448" s="56" t="n">
        <v>723</v>
      </c>
      <c r="L448" s="58" t="n">
        <v>3255.02</v>
      </c>
    </row>
    <row r="449" ht="14.5" customHeight="1">
      <c r="A449" s="54" t="n">
        <v>2022</v>
      </c>
      <c r="B449" s="54" t="s">
        <v>67</v>
      </c>
      <c r="C449" s="54" t="s">
        <v>68</v>
      </c>
      <c r="D449" s="54" t="s">
        <v>69</v>
      </c>
      <c r="E449" s="54" t="s">
        <v>70</v>
      </c>
      <c r="F449" s="54" t="s">
        <v>106</v>
      </c>
      <c r="G449" s="54" t="s">
        <v>107</v>
      </c>
      <c r="H449" s="54" t="s">
        <v>38</v>
      </c>
      <c r="I449" s="54" t="s">
        <v>47</v>
      </c>
      <c r="J449" s="56" t="n">
        <v>2953479</v>
      </c>
      <c r="K449" s="56" t="n">
        <v>14995657</v>
      </c>
      <c r="L449" s="58" t="n">
        <v>65453153.24</v>
      </c>
    </row>
    <row r="450" ht="14.5" customHeight="1">
      <c r="A450" s="54" t="n">
        <v>2022</v>
      </c>
      <c r="B450" s="54" t="s">
        <v>67</v>
      </c>
      <c r="C450" s="54" t="s">
        <v>68</v>
      </c>
      <c r="D450" s="54" t="s">
        <v>69</v>
      </c>
      <c r="E450" s="54" t="s">
        <v>70</v>
      </c>
      <c r="F450" s="54" t="s">
        <v>106</v>
      </c>
      <c r="G450" s="54" t="s">
        <v>107</v>
      </c>
      <c r="H450" s="54" t="s">
        <v>38</v>
      </c>
      <c r="I450" s="54" t="s">
        <v>48</v>
      </c>
      <c r="J450" s="56" t="n">
        <v>0</v>
      </c>
      <c r="K450" s="56" t="n">
        <v>120708</v>
      </c>
      <c r="L450" s="58" t="n">
        <v>420265.53</v>
      </c>
    </row>
    <row r="451" ht="14.5" customHeight="1">
      <c r="A451" s="54" t="n">
        <v>2022</v>
      </c>
      <c r="B451" s="54" t="s">
        <v>67</v>
      </c>
      <c r="C451" s="54" t="s">
        <v>68</v>
      </c>
      <c r="D451" s="54" t="s">
        <v>69</v>
      </c>
      <c r="E451" s="54" t="s">
        <v>70</v>
      </c>
      <c r="F451" s="54" t="s">
        <v>108</v>
      </c>
      <c r="G451" s="54" t="s">
        <v>109</v>
      </c>
      <c r="H451" s="54" t="s">
        <v>38</v>
      </c>
      <c r="I451" s="54" t="s">
        <v>47</v>
      </c>
      <c r="J451" s="56" t="n">
        <v>310798</v>
      </c>
      <c r="K451" s="56" t="n">
        <v>1420450</v>
      </c>
      <c r="L451" s="58" t="n">
        <v>13410651.72</v>
      </c>
    </row>
    <row r="452" ht="14.5" customHeight="1">
      <c r="A452" s="54" t="n">
        <v>2022</v>
      </c>
      <c r="B452" s="54" t="s">
        <v>67</v>
      </c>
      <c r="C452" s="54" t="s">
        <v>68</v>
      </c>
      <c r="D452" s="54" t="s">
        <v>69</v>
      </c>
      <c r="E452" s="54" t="s">
        <v>70</v>
      </c>
      <c r="F452" s="54" t="s">
        <v>108</v>
      </c>
      <c r="G452" s="54" t="s">
        <v>109</v>
      </c>
      <c r="H452" s="54" t="s">
        <v>38</v>
      </c>
      <c r="I452" s="54" t="s">
        <v>48</v>
      </c>
      <c r="J452" s="56" t="n">
        <v>0</v>
      </c>
      <c r="K452" s="56" t="n">
        <v>10450</v>
      </c>
      <c r="L452" s="58" t="n">
        <v>74707.57</v>
      </c>
    </row>
    <row r="453" ht="14.5" customHeight="1">
      <c r="A453" s="54" t="n">
        <v>2022</v>
      </c>
      <c r="B453" s="54" t="s">
        <v>67</v>
      </c>
      <c r="C453" s="54" t="s">
        <v>68</v>
      </c>
      <c r="D453" s="54" t="s">
        <v>71</v>
      </c>
      <c r="E453" s="54" t="s">
        <v>72</v>
      </c>
      <c r="F453" s="54" t="s">
        <v>110</v>
      </c>
      <c r="G453" s="54" t="s">
        <v>111</v>
      </c>
      <c r="H453" s="54" t="s">
        <v>38</v>
      </c>
      <c r="I453" s="54" t="s">
        <v>47</v>
      </c>
      <c r="J453" s="56" t="n">
        <v>13</v>
      </c>
      <c r="K453" s="56" t="n">
        <v>15</v>
      </c>
      <c r="L453" s="58" t="n">
        <v>209.36</v>
      </c>
    </row>
    <row r="454" ht="14.5" customHeight="1">
      <c r="A454" s="54" t="n">
        <v>2022</v>
      </c>
      <c r="B454" s="54" t="s">
        <v>67</v>
      </c>
      <c r="C454" s="54" t="s">
        <v>68</v>
      </c>
      <c r="D454" s="54" t="s">
        <v>71</v>
      </c>
      <c r="E454" s="54" t="s">
        <v>72</v>
      </c>
      <c r="F454" s="54" t="s">
        <v>110</v>
      </c>
      <c r="G454" s="54" t="s">
        <v>111</v>
      </c>
      <c r="H454" s="54" t="s">
        <v>38</v>
      </c>
      <c r="I454" s="54" t="s">
        <v>48</v>
      </c>
      <c r="J454" s="56" t="n">
        <v>0</v>
      </c>
      <c r="K454" s="56" t="n">
        <v>3</v>
      </c>
      <c r="L454" s="58" t="n">
        <v>35.78</v>
      </c>
    </row>
    <row r="455" ht="14.5" customHeight="1">
      <c r="A455" s="54" t="n">
        <v>2022</v>
      </c>
      <c r="B455" s="54" t="s">
        <v>67</v>
      </c>
      <c r="C455" s="54" t="s">
        <v>68</v>
      </c>
      <c r="D455" s="54" t="s">
        <v>71</v>
      </c>
      <c r="E455" s="54" t="s">
        <v>72</v>
      </c>
      <c r="F455" s="54" t="s">
        <v>112</v>
      </c>
      <c r="G455" s="54" t="s">
        <v>113</v>
      </c>
      <c r="H455" s="54" t="s">
        <v>38</v>
      </c>
      <c r="I455" s="54" t="s">
        <v>47</v>
      </c>
      <c r="J455" s="56" t="n">
        <v>778558</v>
      </c>
      <c r="K455" s="56" t="n">
        <v>5620936</v>
      </c>
      <c r="L455" s="58" t="n">
        <v>21675051.78</v>
      </c>
    </row>
    <row r="456" ht="14.5" customHeight="1">
      <c r="A456" s="54" t="n">
        <v>2022</v>
      </c>
      <c r="B456" s="54" t="s">
        <v>67</v>
      </c>
      <c r="C456" s="54" t="s">
        <v>68</v>
      </c>
      <c r="D456" s="54" t="s">
        <v>71</v>
      </c>
      <c r="E456" s="54" t="s">
        <v>72</v>
      </c>
      <c r="F456" s="54" t="s">
        <v>112</v>
      </c>
      <c r="G456" s="54" t="s">
        <v>113</v>
      </c>
      <c r="H456" s="54" t="s">
        <v>38</v>
      </c>
      <c r="I456" s="54" t="s">
        <v>48</v>
      </c>
      <c r="J456" s="56" t="n">
        <v>0</v>
      </c>
      <c r="K456" s="56" t="n">
        <v>40186</v>
      </c>
      <c r="L456" s="58" t="n">
        <v>243832.82</v>
      </c>
    </row>
    <row r="457" ht="14.5" customHeight="1">
      <c r="A457" s="54" t="n">
        <v>2022</v>
      </c>
      <c r="B457" s="54" t="s">
        <v>67</v>
      </c>
      <c r="C457" s="54" t="s">
        <v>68</v>
      </c>
      <c r="D457" s="54" t="s">
        <v>71</v>
      </c>
      <c r="E457" s="54" t="s">
        <v>72</v>
      </c>
      <c r="F457" s="54" t="s">
        <v>114</v>
      </c>
      <c r="G457" s="54" t="s">
        <v>115</v>
      </c>
      <c r="H457" s="54" t="s">
        <v>38</v>
      </c>
      <c r="I457" s="54" t="s">
        <v>47</v>
      </c>
      <c r="J457" s="56" t="n">
        <v>491</v>
      </c>
      <c r="K457" s="56" t="n">
        <v>6295</v>
      </c>
      <c r="L457" s="58" t="n">
        <v>191315.3</v>
      </c>
    </row>
    <row r="458" ht="14.5" customHeight="1">
      <c r="A458" s="54" t="n">
        <v>2022</v>
      </c>
      <c r="B458" s="54" t="s">
        <v>67</v>
      </c>
      <c r="C458" s="54" t="s">
        <v>68</v>
      </c>
      <c r="D458" s="54" t="s">
        <v>71</v>
      </c>
      <c r="E458" s="54" t="s">
        <v>72</v>
      </c>
      <c r="F458" s="54" t="s">
        <v>114</v>
      </c>
      <c r="G458" s="54" t="s">
        <v>115</v>
      </c>
      <c r="H458" s="54" t="s">
        <v>38</v>
      </c>
      <c r="I458" s="54" t="s">
        <v>48</v>
      </c>
      <c r="J458" s="56" t="n">
        <v>0</v>
      </c>
      <c r="K458" s="56" t="n">
        <v>63</v>
      </c>
      <c r="L458" s="58" t="n">
        <v>1462.86</v>
      </c>
    </row>
    <row r="459" ht="14.5" customHeight="1">
      <c r="A459" s="54" t="n">
        <v>2022</v>
      </c>
      <c r="B459" s="54" t="s">
        <v>67</v>
      </c>
      <c r="C459" s="54" t="s">
        <v>68</v>
      </c>
      <c r="D459" s="54" t="s">
        <v>71</v>
      </c>
      <c r="E459" s="54" t="s">
        <v>72</v>
      </c>
      <c r="F459" s="54" t="s">
        <v>116</v>
      </c>
      <c r="G459" s="54" t="s">
        <v>117</v>
      </c>
      <c r="H459" s="54" t="s">
        <v>38</v>
      </c>
      <c r="I459" s="54" t="s">
        <v>47</v>
      </c>
      <c r="J459" s="56" t="n">
        <v>75333</v>
      </c>
      <c r="K459" s="56" t="n">
        <v>806318</v>
      </c>
      <c r="L459" s="58" t="n">
        <v>31292010.72</v>
      </c>
    </row>
    <row r="460" ht="14.5" customHeight="1">
      <c r="A460" s="54" t="n">
        <v>2022</v>
      </c>
      <c r="B460" s="54" t="s">
        <v>67</v>
      </c>
      <c r="C460" s="54" t="s">
        <v>68</v>
      </c>
      <c r="D460" s="54" t="s">
        <v>71</v>
      </c>
      <c r="E460" s="54" t="s">
        <v>72</v>
      </c>
      <c r="F460" s="54" t="s">
        <v>116</v>
      </c>
      <c r="G460" s="54" t="s">
        <v>117</v>
      </c>
      <c r="H460" s="54" t="s">
        <v>38</v>
      </c>
      <c r="I460" s="54" t="s">
        <v>48</v>
      </c>
      <c r="J460" s="56" t="n">
        <v>0</v>
      </c>
      <c r="K460" s="56" t="n">
        <v>6923</v>
      </c>
      <c r="L460" s="58" t="n">
        <v>432404.95</v>
      </c>
    </row>
    <row r="461" ht="14.5" customHeight="1">
      <c r="A461" s="54" t="n">
        <v>2022</v>
      </c>
      <c r="B461" s="54" t="s">
        <v>67</v>
      </c>
      <c r="C461" s="54" t="s">
        <v>68</v>
      </c>
      <c r="D461" s="54" t="s">
        <v>71</v>
      </c>
      <c r="E461" s="54" t="s">
        <v>72</v>
      </c>
      <c r="F461" s="54" t="s">
        <v>120</v>
      </c>
      <c r="G461" s="54" t="s">
        <v>121</v>
      </c>
      <c r="H461" s="54" t="s">
        <v>38</v>
      </c>
      <c r="I461" s="54" t="s">
        <v>47</v>
      </c>
      <c r="J461" s="56" t="n">
        <v>156559</v>
      </c>
      <c r="K461" s="56" t="n">
        <v>1807570</v>
      </c>
      <c r="L461" s="58" t="n">
        <v>35564575.47</v>
      </c>
    </row>
    <row r="462" ht="14.5" customHeight="1">
      <c r="A462" s="54" t="n">
        <v>2022</v>
      </c>
      <c r="B462" s="54" t="s">
        <v>67</v>
      </c>
      <c r="C462" s="54" t="s">
        <v>68</v>
      </c>
      <c r="D462" s="54" t="s">
        <v>71</v>
      </c>
      <c r="E462" s="54" t="s">
        <v>72</v>
      </c>
      <c r="F462" s="54" t="s">
        <v>120</v>
      </c>
      <c r="G462" s="54" t="s">
        <v>121</v>
      </c>
      <c r="H462" s="54" t="s">
        <v>38</v>
      </c>
      <c r="I462" s="54" t="s">
        <v>48</v>
      </c>
      <c r="J462" s="56" t="n">
        <v>0</v>
      </c>
      <c r="K462" s="56" t="n">
        <v>27477</v>
      </c>
      <c r="L462" s="58" t="n">
        <v>643594.87</v>
      </c>
    </row>
    <row r="463" ht="14.5" customHeight="1">
      <c r="A463" s="54" t="n">
        <v>2022</v>
      </c>
      <c r="B463" s="54" t="s">
        <v>67</v>
      </c>
      <c r="C463" s="54" t="s">
        <v>68</v>
      </c>
      <c r="D463" s="54" t="s">
        <v>71</v>
      </c>
      <c r="E463" s="54" t="s">
        <v>72</v>
      </c>
      <c r="F463" s="54" t="s">
        <v>122</v>
      </c>
      <c r="G463" s="54" t="s">
        <v>123</v>
      </c>
      <c r="H463" s="54" t="s">
        <v>38</v>
      </c>
      <c r="I463" s="54" t="s">
        <v>47</v>
      </c>
      <c r="J463" s="56" t="n">
        <v>2412</v>
      </c>
      <c r="K463" s="56" t="n">
        <v>29227</v>
      </c>
      <c r="L463" s="58" t="n">
        <v>1927424.07</v>
      </c>
    </row>
    <row r="464" ht="14.5" customHeight="1">
      <c r="A464" s="54" t="n">
        <v>2022</v>
      </c>
      <c r="B464" s="54" t="s">
        <v>67</v>
      </c>
      <c r="C464" s="54" t="s">
        <v>68</v>
      </c>
      <c r="D464" s="54" t="s">
        <v>71</v>
      </c>
      <c r="E464" s="54" t="s">
        <v>72</v>
      </c>
      <c r="F464" s="54" t="s">
        <v>122</v>
      </c>
      <c r="G464" s="54" t="s">
        <v>123</v>
      </c>
      <c r="H464" s="54" t="s">
        <v>38</v>
      </c>
      <c r="I464" s="54" t="s">
        <v>48</v>
      </c>
      <c r="J464" s="56" t="n">
        <v>0</v>
      </c>
      <c r="K464" s="56" t="n">
        <v>224</v>
      </c>
      <c r="L464" s="58" t="n">
        <v>13745.31</v>
      </c>
    </row>
    <row r="465" ht="14.5" customHeight="1">
      <c r="A465" s="54" t="n">
        <v>2022</v>
      </c>
      <c r="B465" s="54" t="s">
        <v>67</v>
      </c>
      <c r="C465" s="54" t="s">
        <v>68</v>
      </c>
      <c r="D465" s="54" t="s">
        <v>71</v>
      </c>
      <c r="E465" s="54" t="s">
        <v>72</v>
      </c>
      <c r="F465" s="54" t="s">
        <v>124</v>
      </c>
      <c r="G465" s="54" t="s">
        <v>125</v>
      </c>
      <c r="H465" s="54" t="s">
        <v>38</v>
      </c>
      <c r="I465" s="54" t="s">
        <v>47</v>
      </c>
      <c r="J465" s="56" t="n">
        <v>14319</v>
      </c>
      <c r="K465" s="56" t="n">
        <v>162553</v>
      </c>
      <c r="L465" s="58" t="n">
        <v>7463603.43</v>
      </c>
    </row>
    <row r="466" ht="14.5" customHeight="1">
      <c r="A466" s="54" t="n">
        <v>2022</v>
      </c>
      <c r="B466" s="54" t="s">
        <v>67</v>
      </c>
      <c r="C466" s="54" t="s">
        <v>68</v>
      </c>
      <c r="D466" s="54" t="s">
        <v>71</v>
      </c>
      <c r="E466" s="54" t="s">
        <v>72</v>
      </c>
      <c r="F466" s="54" t="s">
        <v>124</v>
      </c>
      <c r="G466" s="54" t="s">
        <v>125</v>
      </c>
      <c r="H466" s="54" t="s">
        <v>38</v>
      </c>
      <c r="I466" s="54" t="s">
        <v>48</v>
      </c>
      <c r="J466" s="56" t="n">
        <v>0</v>
      </c>
      <c r="K466" s="56" t="n">
        <v>1094</v>
      </c>
      <c r="L466" s="58" t="n">
        <v>47601.08</v>
      </c>
    </row>
    <row r="467" ht="14.5" customHeight="1">
      <c r="A467" s="54" t="n">
        <v>2022</v>
      </c>
      <c r="B467" s="54" t="s">
        <v>67</v>
      </c>
      <c r="C467" s="54" t="s">
        <v>68</v>
      </c>
      <c r="D467" s="54" t="s">
        <v>71</v>
      </c>
      <c r="E467" s="54" t="s">
        <v>72</v>
      </c>
      <c r="F467" s="54" t="s">
        <v>126</v>
      </c>
      <c r="G467" s="54" t="s">
        <v>127</v>
      </c>
      <c r="H467" s="54" t="s">
        <v>38</v>
      </c>
      <c r="I467" s="54" t="s">
        <v>47</v>
      </c>
      <c r="J467" s="56" t="n">
        <v>308188</v>
      </c>
      <c r="K467" s="56" t="n">
        <v>2463717</v>
      </c>
      <c r="L467" s="58" t="n">
        <v>45131490.28</v>
      </c>
    </row>
    <row r="468" ht="14.5" customHeight="1">
      <c r="A468" s="54" t="n">
        <v>2022</v>
      </c>
      <c r="B468" s="54" t="s">
        <v>67</v>
      </c>
      <c r="C468" s="54" t="s">
        <v>68</v>
      </c>
      <c r="D468" s="54" t="s">
        <v>71</v>
      </c>
      <c r="E468" s="54" t="s">
        <v>72</v>
      </c>
      <c r="F468" s="54" t="s">
        <v>126</v>
      </c>
      <c r="G468" s="54" t="s">
        <v>127</v>
      </c>
      <c r="H468" s="54" t="s">
        <v>38</v>
      </c>
      <c r="I468" s="54" t="s">
        <v>48</v>
      </c>
      <c r="J468" s="56" t="n">
        <v>0</v>
      </c>
      <c r="K468" s="56" t="n">
        <v>41974</v>
      </c>
      <c r="L468" s="58" t="n">
        <v>518207.61</v>
      </c>
    </row>
    <row r="469" ht="14.5" customHeight="1">
      <c r="A469" s="54" t="n">
        <v>2022</v>
      </c>
      <c r="B469" s="54" t="s">
        <v>67</v>
      </c>
      <c r="C469" s="54" t="s">
        <v>68</v>
      </c>
      <c r="D469" s="54" t="s">
        <v>71</v>
      </c>
      <c r="E469" s="54" t="s">
        <v>72</v>
      </c>
      <c r="F469" s="54" t="s">
        <v>128</v>
      </c>
      <c r="G469" s="54" t="s">
        <v>129</v>
      </c>
      <c r="H469" s="54" t="s">
        <v>38</v>
      </c>
      <c r="I469" s="54" t="s">
        <v>47</v>
      </c>
      <c r="J469" s="56" t="n">
        <v>1281059</v>
      </c>
      <c r="K469" s="56" t="n">
        <v>5132665</v>
      </c>
      <c r="L469" s="58" t="n">
        <v>13924015.24</v>
      </c>
    </row>
    <row r="470" ht="14.5" customHeight="1">
      <c r="A470" s="54" t="n">
        <v>2022</v>
      </c>
      <c r="B470" s="54" t="s">
        <v>67</v>
      </c>
      <c r="C470" s="54" t="s">
        <v>68</v>
      </c>
      <c r="D470" s="54" t="s">
        <v>71</v>
      </c>
      <c r="E470" s="54" t="s">
        <v>72</v>
      </c>
      <c r="F470" s="54" t="s">
        <v>128</v>
      </c>
      <c r="G470" s="54" t="s">
        <v>129</v>
      </c>
      <c r="H470" s="54" t="s">
        <v>38</v>
      </c>
      <c r="I470" s="54" t="s">
        <v>48</v>
      </c>
      <c r="J470" s="56" t="n">
        <v>0</v>
      </c>
      <c r="K470" s="56" t="n">
        <v>54873</v>
      </c>
      <c r="L470" s="58" t="n">
        <v>109354.87</v>
      </c>
    </row>
    <row r="471" ht="14.5" customHeight="1">
      <c r="A471" s="54" t="n">
        <v>2022</v>
      </c>
      <c r="B471" s="54" t="s">
        <v>67</v>
      </c>
      <c r="C471" s="54" t="s">
        <v>68</v>
      </c>
      <c r="D471" s="54" t="s">
        <v>71</v>
      </c>
      <c r="E471" s="54" t="s">
        <v>72</v>
      </c>
      <c r="F471" s="54" t="s">
        <v>132</v>
      </c>
      <c r="G471" s="54" t="s">
        <v>133</v>
      </c>
      <c r="H471" s="54" t="s">
        <v>38</v>
      </c>
      <c r="I471" s="54" t="s">
        <v>47</v>
      </c>
      <c r="J471" s="56" t="n">
        <v>181812</v>
      </c>
      <c r="K471" s="56" t="n">
        <v>1426441</v>
      </c>
      <c r="L471" s="58" t="n">
        <v>7552492.66</v>
      </c>
    </row>
    <row r="472" ht="14.5" customHeight="1">
      <c r="A472" s="54" t="n">
        <v>2022</v>
      </c>
      <c r="B472" s="54" t="s">
        <v>67</v>
      </c>
      <c r="C472" s="54" t="s">
        <v>68</v>
      </c>
      <c r="D472" s="54" t="s">
        <v>71</v>
      </c>
      <c r="E472" s="54" t="s">
        <v>72</v>
      </c>
      <c r="F472" s="54" t="s">
        <v>132</v>
      </c>
      <c r="G472" s="54" t="s">
        <v>133</v>
      </c>
      <c r="H472" s="54" t="s">
        <v>38</v>
      </c>
      <c r="I472" s="54" t="s">
        <v>48</v>
      </c>
      <c r="J472" s="56" t="n">
        <v>0</v>
      </c>
      <c r="K472" s="56" t="n">
        <v>36881</v>
      </c>
      <c r="L472" s="58" t="n">
        <v>119213.21</v>
      </c>
    </row>
    <row r="473" ht="14.5" customHeight="1">
      <c r="A473" s="54" t="n">
        <v>2022</v>
      </c>
      <c r="B473" s="54" t="s">
        <v>67</v>
      </c>
      <c r="C473" s="54" t="s">
        <v>68</v>
      </c>
      <c r="D473" s="54" t="s">
        <v>71</v>
      </c>
      <c r="E473" s="54" t="s">
        <v>72</v>
      </c>
      <c r="F473" s="54" t="s">
        <v>134</v>
      </c>
      <c r="G473" s="54" t="s">
        <v>135</v>
      </c>
      <c r="H473" s="54" t="s">
        <v>38</v>
      </c>
      <c r="I473" s="54" t="s">
        <v>47</v>
      </c>
      <c r="J473" s="56" t="n">
        <v>111</v>
      </c>
      <c r="K473" s="56" t="n">
        <v>1489</v>
      </c>
      <c r="L473" s="58" t="n">
        <v>971316.61</v>
      </c>
    </row>
    <row r="474" ht="14.5" customHeight="1">
      <c r="A474" s="54" t="n">
        <v>2022</v>
      </c>
      <c r="B474" s="54" t="s">
        <v>67</v>
      </c>
      <c r="C474" s="54" t="s">
        <v>68</v>
      </c>
      <c r="D474" s="54" t="s">
        <v>71</v>
      </c>
      <c r="E474" s="54" t="s">
        <v>72</v>
      </c>
      <c r="F474" s="54" t="s">
        <v>134</v>
      </c>
      <c r="G474" s="54" t="s">
        <v>135</v>
      </c>
      <c r="H474" s="54" t="s">
        <v>38</v>
      </c>
      <c r="I474" s="54" t="s">
        <v>48</v>
      </c>
      <c r="J474" s="56" t="n">
        <v>0</v>
      </c>
      <c r="K474" s="56" t="n">
        <v>24</v>
      </c>
      <c r="L474" s="58" t="n">
        <v>17864.02</v>
      </c>
    </row>
    <row r="475" ht="14.5" customHeight="1">
      <c r="A475" s="54" t="n">
        <v>2022</v>
      </c>
      <c r="B475" s="54" t="s">
        <v>67</v>
      </c>
      <c r="C475" s="54" t="s">
        <v>68</v>
      </c>
      <c r="D475" s="54" t="s">
        <v>71</v>
      </c>
      <c r="E475" s="54" t="s">
        <v>72</v>
      </c>
      <c r="F475" s="54" t="s">
        <v>136</v>
      </c>
      <c r="G475" s="54" t="s">
        <v>137</v>
      </c>
      <c r="H475" s="54" t="s">
        <v>38</v>
      </c>
      <c r="I475" s="54" t="s">
        <v>47</v>
      </c>
      <c r="J475" s="56" t="n">
        <v>4797</v>
      </c>
      <c r="K475" s="56" t="n">
        <v>6886</v>
      </c>
      <c r="L475" s="58" t="n">
        <v>329117.59</v>
      </c>
    </row>
    <row r="476" ht="14.5" customHeight="1">
      <c r="A476" s="54" t="n">
        <v>2022</v>
      </c>
      <c r="B476" s="54" t="s">
        <v>67</v>
      </c>
      <c r="C476" s="54" t="s">
        <v>68</v>
      </c>
      <c r="D476" s="54" t="s">
        <v>71</v>
      </c>
      <c r="E476" s="54" t="s">
        <v>72</v>
      </c>
      <c r="F476" s="54" t="s">
        <v>136</v>
      </c>
      <c r="G476" s="54" t="s">
        <v>137</v>
      </c>
      <c r="H476" s="54" t="s">
        <v>38</v>
      </c>
      <c r="I476" s="54" t="s">
        <v>48</v>
      </c>
      <c r="J476" s="56" t="n">
        <v>0</v>
      </c>
      <c r="K476" s="56" t="n">
        <v>2454</v>
      </c>
      <c r="L476" s="58" t="n">
        <v>223802.25</v>
      </c>
    </row>
    <row r="477" ht="14.5" customHeight="1">
      <c r="A477" s="54" t="n">
        <v>2022</v>
      </c>
      <c r="B477" s="54" t="s">
        <v>67</v>
      </c>
      <c r="C477" s="54" t="s">
        <v>68</v>
      </c>
      <c r="D477" s="54" t="s">
        <v>71</v>
      </c>
      <c r="E477" s="54" t="s">
        <v>72</v>
      </c>
      <c r="F477" s="54" t="s">
        <v>138</v>
      </c>
      <c r="G477" s="54" t="s">
        <v>139</v>
      </c>
      <c r="H477" s="54" t="s">
        <v>38</v>
      </c>
      <c r="I477" s="54" t="s">
        <v>47</v>
      </c>
      <c r="J477" s="56" t="n">
        <v>12686</v>
      </c>
      <c r="K477" s="56" t="n">
        <v>57359</v>
      </c>
      <c r="L477" s="58" t="n">
        <v>906658.53</v>
      </c>
    </row>
    <row r="478" ht="14.5" customHeight="1">
      <c r="A478" s="54" t="n">
        <v>2022</v>
      </c>
      <c r="B478" s="54" t="s">
        <v>67</v>
      </c>
      <c r="C478" s="54" t="s">
        <v>68</v>
      </c>
      <c r="D478" s="54" t="s">
        <v>71</v>
      </c>
      <c r="E478" s="54" t="s">
        <v>72</v>
      </c>
      <c r="F478" s="54" t="s">
        <v>138</v>
      </c>
      <c r="G478" s="54" t="s">
        <v>139</v>
      </c>
      <c r="H478" s="54" t="s">
        <v>38</v>
      </c>
      <c r="I478" s="54" t="s">
        <v>48</v>
      </c>
      <c r="J478" s="56" t="n">
        <v>0</v>
      </c>
      <c r="K478" s="56" t="n">
        <v>718</v>
      </c>
      <c r="L478" s="58" t="n">
        <v>9486.27</v>
      </c>
    </row>
    <row r="479" ht="14.5" customHeight="1">
      <c r="A479" s="54" t="n">
        <v>2022</v>
      </c>
      <c r="B479" s="54" t="s">
        <v>67</v>
      </c>
      <c r="C479" s="54" t="s">
        <v>68</v>
      </c>
      <c r="D479" s="54" t="s">
        <v>71</v>
      </c>
      <c r="E479" s="54" t="s">
        <v>72</v>
      </c>
      <c r="F479" s="54" t="s">
        <v>140</v>
      </c>
      <c r="G479" s="54" t="s">
        <v>141</v>
      </c>
      <c r="H479" s="54" t="s">
        <v>38</v>
      </c>
      <c r="I479" s="54" t="s">
        <v>47</v>
      </c>
      <c r="J479" s="56" t="n">
        <v>2542</v>
      </c>
      <c r="K479" s="56" t="n">
        <v>20189</v>
      </c>
      <c r="L479" s="58" t="n">
        <v>518064.71</v>
      </c>
    </row>
    <row r="480" ht="14.5" customHeight="1">
      <c r="A480" s="54" t="n">
        <v>2022</v>
      </c>
      <c r="B480" s="54" t="s">
        <v>67</v>
      </c>
      <c r="C480" s="54" t="s">
        <v>68</v>
      </c>
      <c r="D480" s="54" t="s">
        <v>71</v>
      </c>
      <c r="E480" s="54" t="s">
        <v>72</v>
      </c>
      <c r="F480" s="54" t="s">
        <v>140</v>
      </c>
      <c r="G480" s="54" t="s">
        <v>141</v>
      </c>
      <c r="H480" s="54" t="s">
        <v>38</v>
      </c>
      <c r="I480" s="54" t="s">
        <v>48</v>
      </c>
      <c r="J480" s="56" t="n">
        <v>0</v>
      </c>
      <c r="K480" s="56" t="n">
        <v>8162</v>
      </c>
      <c r="L480" s="58" t="n">
        <v>245657.23</v>
      </c>
    </row>
    <row r="481" ht="14.5" customHeight="1">
      <c r="A481" s="54"/>
      <c r="B481" s="54" t="s">
        <v>67</v>
      </c>
      <c r="C481" s="54" t="s">
        <v>68</v>
      </c>
      <c r="D481" s="54" t="s">
        <v>71</v>
      </c>
      <c r="E481" s="54" t="s">
        <v>72</v>
      </c>
      <c r="F481" s="54" t="s">
        <v>142</v>
      </c>
      <c r="G481" s="54" t="s">
        <v>143</v>
      </c>
      <c r="H481" s="54" t="s">
        <v>38</v>
      </c>
      <c r="I481" s="54" t="s">
        <v>47</v>
      </c>
      <c r="J481" s="56"/>
      <c r="K481" s="56"/>
      <c r="L481" s="58"/>
    </row>
    <row r="482" ht="14.5" customHeight="1">
      <c r="A482" s="54" t="n">
        <v>2022</v>
      </c>
      <c r="B482" s="54" t="s">
        <v>67</v>
      </c>
      <c r="C482" s="54" t="s">
        <v>68</v>
      </c>
      <c r="D482" s="54" t="s">
        <v>71</v>
      </c>
      <c r="E482" s="54" t="s">
        <v>72</v>
      </c>
      <c r="F482" s="54" t="s">
        <v>142</v>
      </c>
      <c r="G482" s="54" t="s">
        <v>143</v>
      </c>
      <c r="H482" s="54" t="s">
        <v>38</v>
      </c>
      <c r="I482" s="54" t="s">
        <v>48</v>
      </c>
      <c r="J482" s="56" t="n">
        <v>0</v>
      </c>
      <c r="K482" s="56" t="n">
        <v>8</v>
      </c>
      <c r="L482" s="58" t="n">
        <v>10111.78</v>
      </c>
    </row>
    <row r="483" ht="14.5" customHeight="1">
      <c r="A483" s="54" t="n">
        <v>2022</v>
      </c>
      <c r="B483" s="54" t="s">
        <v>67</v>
      </c>
      <c r="C483" s="54" t="s">
        <v>68</v>
      </c>
      <c r="D483" s="54" t="s">
        <v>71</v>
      </c>
      <c r="E483" s="54" t="s">
        <v>72</v>
      </c>
      <c r="F483" s="54" t="s">
        <v>144</v>
      </c>
      <c r="G483" s="54" t="s">
        <v>145</v>
      </c>
      <c r="H483" s="54" t="s">
        <v>38</v>
      </c>
      <c r="I483" s="54" t="s">
        <v>47</v>
      </c>
      <c r="J483" s="56" t="n">
        <v>638284</v>
      </c>
      <c r="K483" s="56" t="n">
        <v>5038507</v>
      </c>
      <c r="L483" s="58" t="n">
        <v>30358868.67</v>
      </c>
    </row>
    <row r="484" ht="14.5" customHeight="1">
      <c r="A484" s="54" t="n">
        <v>2022</v>
      </c>
      <c r="B484" s="54" t="s">
        <v>67</v>
      </c>
      <c r="C484" s="54" t="s">
        <v>68</v>
      </c>
      <c r="D484" s="54" t="s">
        <v>71</v>
      </c>
      <c r="E484" s="54" t="s">
        <v>72</v>
      </c>
      <c r="F484" s="54" t="s">
        <v>144</v>
      </c>
      <c r="G484" s="54" t="s">
        <v>145</v>
      </c>
      <c r="H484" s="54" t="s">
        <v>38</v>
      </c>
      <c r="I484" s="54" t="s">
        <v>48</v>
      </c>
      <c r="J484" s="56" t="n">
        <v>0</v>
      </c>
      <c r="K484" s="56" t="n">
        <v>72442</v>
      </c>
      <c r="L484" s="58" t="n">
        <v>792454.25</v>
      </c>
    </row>
    <row r="485" ht="14.5" customHeight="1">
      <c r="A485" s="54" t="n">
        <v>2022</v>
      </c>
      <c r="B485" s="54" t="s">
        <v>67</v>
      </c>
      <c r="C485" s="54" t="s">
        <v>68</v>
      </c>
      <c r="D485" s="54" t="s">
        <v>71</v>
      </c>
      <c r="E485" s="54" t="s">
        <v>72</v>
      </c>
      <c r="F485" s="54" t="s">
        <v>146</v>
      </c>
      <c r="G485" s="54" t="s">
        <v>147</v>
      </c>
      <c r="H485" s="54" t="s">
        <v>38</v>
      </c>
      <c r="I485" s="54" t="s">
        <v>47</v>
      </c>
      <c r="J485" s="56" t="n">
        <v>109</v>
      </c>
      <c r="K485" s="56" t="n">
        <v>1194</v>
      </c>
      <c r="L485" s="58" t="n">
        <v>134792.3</v>
      </c>
    </row>
    <row r="486" ht="14.5" customHeight="1">
      <c r="A486" s="54" t="n">
        <v>2022</v>
      </c>
      <c r="B486" s="54" t="s">
        <v>67</v>
      </c>
      <c r="C486" s="54" t="s">
        <v>68</v>
      </c>
      <c r="D486" s="54" t="s">
        <v>71</v>
      </c>
      <c r="E486" s="54" t="s">
        <v>72</v>
      </c>
      <c r="F486" s="54" t="s">
        <v>146</v>
      </c>
      <c r="G486" s="54" t="s">
        <v>147</v>
      </c>
      <c r="H486" s="54" t="s">
        <v>38</v>
      </c>
      <c r="I486" s="54" t="s">
        <v>48</v>
      </c>
      <c r="J486" s="56" t="n">
        <v>0</v>
      </c>
      <c r="K486" s="56" t="n">
        <v>3</v>
      </c>
      <c r="L486" s="58" t="n">
        <v>296.96</v>
      </c>
    </row>
    <row r="487" ht="14.5" customHeight="1">
      <c r="A487" s="54" t="n">
        <v>2022</v>
      </c>
      <c r="B487" s="54" t="s">
        <v>67</v>
      </c>
      <c r="C487" s="54" t="s">
        <v>68</v>
      </c>
      <c r="D487" s="54" t="s">
        <v>71</v>
      </c>
      <c r="E487" s="54" t="s">
        <v>72</v>
      </c>
      <c r="F487" s="54" t="s">
        <v>150</v>
      </c>
      <c r="G487" s="54" t="s">
        <v>151</v>
      </c>
      <c r="H487" s="54" t="s">
        <v>38</v>
      </c>
      <c r="I487" s="54" t="s">
        <v>47</v>
      </c>
      <c r="J487" s="56" t="n">
        <v>783</v>
      </c>
      <c r="K487" s="56" t="n">
        <v>7118</v>
      </c>
      <c r="L487" s="58" t="n">
        <v>579224.99</v>
      </c>
    </row>
    <row r="488" ht="14.5" customHeight="1">
      <c r="A488" s="54" t="n">
        <v>2022</v>
      </c>
      <c r="B488" s="54" t="s">
        <v>67</v>
      </c>
      <c r="C488" s="54" t="s">
        <v>68</v>
      </c>
      <c r="D488" s="54" t="s">
        <v>71</v>
      </c>
      <c r="E488" s="54" t="s">
        <v>72</v>
      </c>
      <c r="F488" s="54" t="s">
        <v>150</v>
      </c>
      <c r="G488" s="54" t="s">
        <v>151</v>
      </c>
      <c r="H488" s="54" t="s">
        <v>38</v>
      </c>
      <c r="I488" s="54" t="s">
        <v>48</v>
      </c>
      <c r="J488" s="56" t="n">
        <v>0</v>
      </c>
      <c r="K488" s="56" t="n">
        <v>64</v>
      </c>
      <c r="L488" s="58" t="n">
        <v>5703.3</v>
      </c>
    </row>
    <row r="489" ht="14.5" customHeight="1">
      <c r="A489" s="54" t="n">
        <v>2022</v>
      </c>
      <c r="B489" s="54" t="s">
        <v>73</v>
      </c>
      <c r="C489" s="54" t="s">
        <v>74</v>
      </c>
      <c r="D489" s="54" t="s">
        <v>75</v>
      </c>
      <c r="E489" s="54" t="s">
        <v>76</v>
      </c>
      <c r="F489" s="54" t="s">
        <v>152</v>
      </c>
      <c r="G489" s="54" t="s">
        <v>153</v>
      </c>
      <c r="H489" s="54" t="s">
        <v>37</v>
      </c>
      <c r="I489" s="54" t="s">
        <v>47</v>
      </c>
      <c r="J489" s="56" t="n">
        <v>776729</v>
      </c>
      <c r="K489" s="56" t="n">
        <v>8598235</v>
      </c>
      <c r="L489" s="58" t="n">
        <v>23947714.08</v>
      </c>
    </row>
    <row r="490" ht="14.5" customHeight="1">
      <c r="A490" s="54" t="n">
        <v>2022</v>
      </c>
      <c r="B490" s="54" t="s">
        <v>73</v>
      </c>
      <c r="C490" s="54" t="s">
        <v>74</v>
      </c>
      <c r="D490" s="54" t="s">
        <v>75</v>
      </c>
      <c r="E490" s="54" t="s">
        <v>76</v>
      </c>
      <c r="F490" s="54" t="s">
        <v>152</v>
      </c>
      <c r="G490" s="54" t="s">
        <v>153</v>
      </c>
      <c r="H490" s="54" t="s">
        <v>37</v>
      </c>
      <c r="I490" s="54" t="s">
        <v>48</v>
      </c>
      <c r="J490" s="56" t="n">
        <v>0</v>
      </c>
      <c r="K490" s="56" t="n">
        <v>64846</v>
      </c>
      <c r="L490" s="58" t="n">
        <v>207179.51</v>
      </c>
    </row>
    <row r="491" ht="14.5" customHeight="1">
      <c r="A491" s="54" t="n">
        <v>2022</v>
      </c>
      <c r="B491" s="54" t="s">
        <v>73</v>
      </c>
      <c r="C491" s="54" t="s">
        <v>74</v>
      </c>
      <c r="D491" s="54" t="s">
        <v>75</v>
      </c>
      <c r="E491" s="54" t="s">
        <v>76</v>
      </c>
      <c r="F491" s="54" t="s">
        <v>154</v>
      </c>
      <c r="G491" s="54" t="s">
        <v>155</v>
      </c>
      <c r="H491" s="54" t="s">
        <v>37</v>
      </c>
      <c r="I491" s="54" t="s">
        <v>47</v>
      </c>
      <c r="J491" s="56" t="n">
        <v>810523</v>
      </c>
      <c r="K491" s="56" t="n">
        <v>7360693</v>
      </c>
      <c r="L491" s="58" t="n">
        <v>35989698.68</v>
      </c>
    </row>
    <row r="492" ht="14.5" customHeight="1">
      <c r="A492" s="54" t="n">
        <v>2022</v>
      </c>
      <c r="B492" s="54" t="s">
        <v>73</v>
      </c>
      <c r="C492" s="54" t="s">
        <v>74</v>
      </c>
      <c r="D492" s="54" t="s">
        <v>75</v>
      </c>
      <c r="E492" s="54" t="s">
        <v>76</v>
      </c>
      <c r="F492" s="54" t="s">
        <v>154</v>
      </c>
      <c r="G492" s="54" t="s">
        <v>155</v>
      </c>
      <c r="H492" s="54" t="s">
        <v>37</v>
      </c>
      <c r="I492" s="54" t="s">
        <v>48</v>
      </c>
      <c r="J492" s="56" t="n">
        <v>0</v>
      </c>
      <c r="K492" s="56" t="n">
        <v>38162</v>
      </c>
      <c r="L492" s="58" t="n">
        <v>290168.69</v>
      </c>
    </row>
    <row r="493" ht="14.5" customHeight="1">
      <c r="A493" s="54"/>
      <c r="B493" s="54" t="s">
        <v>61</v>
      </c>
      <c r="C493" s="54" t="s">
        <v>62</v>
      </c>
      <c r="D493" s="54" t="s">
        <v>63</v>
      </c>
      <c r="E493" s="54" t="s">
        <v>64</v>
      </c>
      <c r="F493" s="54" t="s">
        <v>80</v>
      </c>
      <c r="G493" s="54" t="s">
        <v>81</v>
      </c>
      <c r="H493" s="54" t="s">
        <v>36</v>
      </c>
      <c r="I493" s="54" t="s">
        <v>47</v>
      </c>
      <c r="J493" s="56"/>
      <c r="K493" s="56"/>
      <c r="L493" s="58"/>
    </row>
    <row r="494" ht="14.5" customHeight="1">
      <c r="A494" s="54" t="n">
        <v>2023</v>
      </c>
      <c r="B494" s="54" t="s">
        <v>61</v>
      </c>
      <c r="C494" s="54" t="s">
        <v>62</v>
      </c>
      <c r="D494" s="54" t="s">
        <v>63</v>
      </c>
      <c r="E494" s="54" t="s">
        <v>64</v>
      </c>
      <c r="F494" s="54" t="s">
        <v>80</v>
      </c>
      <c r="G494" s="54" t="s">
        <v>81</v>
      </c>
      <c r="H494" s="54" t="s">
        <v>36</v>
      </c>
      <c r="I494" s="54" t="s">
        <v>48</v>
      </c>
      <c r="J494" s="56" t="n">
        <v>0</v>
      </c>
      <c r="K494" s="56" t="n">
        <v>3</v>
      </c>
      <c r="L494" s="58" t="n">
        <v>21.06</v>
      </c>
    </row>
    <row r="495" ht="14.5" customHeight="1">
      <c r="A495" s="54" t="n">
        <v>2023</v>
      </c>
      <c r="B495" s="54" t="s">
        <v>61</v>
      </c>
      <c r="C495" s="54" t="s">
        <v>62</v>
      </c>
      <c r="D495" s="54" t="s">
        <v>63</v>
      </c>
      <c r="E495" s="54" t="s">
        <v>64</v>
      </c>
      <c r="F495" s="54" t="s">
        <v>82</v>
      </c>
      <c r="G495" s="54" t="s">
        <v>83</v>
      </c>
      <c r="H495" s="54" t="s">
        <v>36</v>
      </c>
      <c r="I495" s="54" t="s">
        <v>47</v>
      </c>
      <c r="J495" s="56" t="n">
        <v>1349</v>
      </c>
      <c r="K495" s="56" t="n">
        <v>12882</v>
      </c>
      <c r="L495" s="58" t="n">
        <v>310865.11</v>
      </c>
    </row>
    <row r="496" ht="14.5" customHeight="1">
      <c r="A496" s="54" t="n">
        <v>2023</v>
      </c>
      <c r="B496" s="54" t="s">
        <v>61</v>
      </c>
      <c r="C496" s="54" t="s">
        <v>62</v>
      </c>
      <c r="D496" s="54" t="s">
        <v>63</v>
      </c>
      <c r="E496" s="54" t="s">
        <v>64</v>
      </c>
      <c r="F496" s="54" t="s">
        <v>82</v>
      </c>
      <c r="G496" s="54" t="s">
        <v>83</v>
      </c>
      <c r="H496" s="54" t="s">
        <v>36</v>
      </c>
      <c r="I496" s="54" t="s">
        <v>48</v>
      </c>
      <c r="J496" s="56" t="n">
        <v>0</v>
      </c>
      <c r="K496" s="56" t="n">
        <v>61</v>
      </c>
      <c r="L496" s="58" t="n">
        <v>1602.38</v>
      </c>
    </row>
    <row r="497" ht="14.5" customHeight="1">
      <c r="A497" s="54" t="n">
        <v>2023</v>
      </c>
      <c r="B497" s="54" t="s">
        <v>61</v>
      </c>
      <c r="C497" s="54" t="s">
        <v>62</v>
      </c>
      <c r="D497" s="54" t="s">
        <v>63</v>
      </c>
      <c r="E497" s="54" t="s">
        <v>64</v>
      </c>
      <c r="F497" s="54" t="s">
        <v>84</v>
      </c>
      <c r="G497" s="54" t="s">
        <v>85</v>
      </c>
      <c r="H497" s="54" t="s">
        <v>36</v>
      </c>
      <c r="I497" s="54" t="s">
        <v>47</v>
      </c>
      <c r="J497" s="56" t="n">
        <v>1171</v>
      </c>
      <c r="K497" s="56" t="n">
        <v>11600</v>
      </c>
      <c r="L497" s="58" t="n">
        <v>228463.27</v>
      </c>
    </row>
    <row r="498" ht="14.5" customHeight="1">
      <c r="A498" s="54" t="n">
        <v>2023</v>
      </c>
      <c r="B498" s="54" t="s">
        <v>61</v>
      </c>
      <c r="C498" s="54" t="s">
        <v>62</v>
      </c>
      <c r="D498" s="54" t="s">
        <v>63</v>
      </c>
      <c r="E498" s="54" t="s">
        <v>64</v>
      </c>
      <c r="F498" s="54" t="s">
        <v>84</v>
      </c>
      <c r="G498" s="54" t="s">
        <v>85</v>
      </c>
      <c r="H498" s="54" t="s">
        <v>36</v>
      </c>
      <c r="I498" s="54" t="s">
        <v>48</v>
      </c>
      <c r="J498" s="56" t="n">
        <v>0</v>
      </c>
      <c r="K498" s="56" t="n">
        <v>69</v>
      </c>
      <c r="L498" s="58" t="n">
        <v>1250.18</v>
      </c>
    </row>
    <row r="499" ht="14.5" customHeight="1">
      <c r="A499" s="54" t="n">
        <v>2023</v>
      </c>
      <c r="B499" s="54" t="s">
        <v>61</v>
      </c>
      <c r="C499" s="54" t="s">
        <v>62</v>
      </c>
      <c r="D499" s="54" t="s">
        <v>63</v>
      </c>
      <c r="E499" s="54" t="s">
        <v>64</v>
      </c>
      <c r="F499" s="54" t="s">
        <v>86</v>
      </c>
      <c r="G499" s="54" t="s">
        <v>87</v>
      </c>
      <c r="H499" s="54" t="s">
        <v>36</v>
      </c>
      <c r="I499" s="54" t="s">
        <v>47</v>
      </c>
      <c r="J499" s="56" t="n">
        <v>22256</v>
      </c>
      <c r="K499" s="56" t="n">
        <v>306134</v>
      </c>
      <c r="L499" s="58" t="n">
        <v>2160818.38</v>
      </c>
    </row>
    <row r="500" ht="14.5" customHeight="1">
      <c r="A500" s="54" t="n">
        <v>2023</v>
      </c>
      <c r="B500" s="54" t="s">
        <v>61</v>
      </c>
      <c r="C500" s="54" t="s">
        <v>62</v>
      </c>
      <c r="D500" s="54" t="s">
        <v>63</v>
      </c>
      <c r="E500" s="54" t="s">
        <v>64</v>
      </c>
      <c r="F500" s="54" t="s">
        <v>86</v>
      </c>
      <c r="G500" s="54" t="s">
        <v>87</v>
      </c>
      <c r="H500" s="54" t="s">
        <v>36</v>
      </c>
      <c r="I500" s="54" t="s">
        <v>48</v>
      </c>
      <c r="J500" s="56" t="n">
        <v>0</v>
      </c>
      <c r="K500" s="56" t="n">
        <v>3095</v>
      </c>
      <c r="L500" s="58" t="n">
        <v>12101.77</v>
      </c>
    </row>
    <row r="501" ht="14.5" customHeight="1">
      <c r="A501" s="54" t="n">
        <v>2023</v>
      </c>
      <c r="B501" s="54" t="s">
        <v>61</v>
      </c>
      <c r="C501" s="54" t="s">
        <v>62</v>
      </c>
      <c r="D501" s="54" t="s">
        <v>63</v>
      </c>
      <c r="E501" s="54" t="s">
        <v>64</v>
      </c>
      <c r="F501" s="54" t="s">
        <v>88</v>
      </c>
      <c r="G501" s="54" t="s">
        <v>89</v>
      </c>
      <c r="H501" s="54" t="s">
        <v>36</v>
      </c>
      <c r="I501" s="54" t="s">
        <v>47</v>
      </c>
      <c r="J501" s="56" t="n">
        <v>38566</v>
      </c>
      <c r="K501" s="56" t="n">
        <v>333602</v>
      </c>
      <c r="L501" s="58" t="n">
        <v>7810191.41</v>
      </c>
    </row>
    <row r="502" ht="14.5" customHeight="1">
      <c r="A502" s="54" t="n">
        <v>2023</v>
      </c>
      <c r="B502" s="54" t="s">
        <v>61</v>
      </c>
      <c r="C502" s="54" t="s">
        <v>62</v>
      </c>
      <c r="D502" s="54" t="s">
        <v>63</v>
      </c>
      <c r="E502" s="54" t="s">
        <v>64</v>
      </c>
      <c r="F502" s="54" t="s">
        <v>88</v>
      </c>
      <c r="G502" s="54" t="s">
        <v>89</v>
      </c>
      <c r="H502" s="54" t="s">
        <v>36</v>
      </c>
      <c r="I502" s="54" t="s">
        <v>48</v>
      </c>
      <c r="J502" s="56" t="n">
        <v>0</v>
      </c>
      <c r="K502" s="56" t="n">
        <v>4333</v>
      </c>
      <c r="L502" s="58" t="n">
        <v>80359.46</v>
      </c>
    </row>
    <row r="503" ht="14.5" customHeight="1">
      <c r="A503" s="54" t="n">
        <v>2023</v>
      </c>
      <c r="B503" s="54" t="s">
        <v>61</v>
      </c>
      <c r="C503" s="54" t="s">
        <v>62</v>
      </c>
      <c r="D503" s="54" t="s">
        <v>63</v>
      </c>
      <c r="E503" s="54" t="s">
        <v>64</v>
      </c>
      <c r="F503" s="54" t="s">
        <v>92</v>
      </c>
      <c r="G503" s="54" t="s">
        <v>93</v>
      </c>
      <c r="H503" s="54" t="s">
        <v>39</v>
      </c>
      <c r="I503" s="54" t="s">
        <v>47</v>
      </c>
      <c r="J503" s="56" t="n">
        <v>74787</v>
      </c>
      <c r="K503" s="56" t="n">
        <v>623181</v>
      </c>
      <c r="L503" s="58" t="n">
        <v>624802.3</v>
      </c>
    </row>
    <row r="504" ht="14.5" customHeight="1">
      <c r="A504" s="54" t="n">
        <v>2023</v>
      </c>
      <c r="B504" s="54" t="s">
        <v>61</v>
      </c>
      <c r="C504" s="54" t="s">
        <v>62</v>
      </c>
      <c r="D504" s="54" t="s">
        <v>63</v>
      </c>
      <c r="E504" s="54" t="s">
        <v>64</v>
      </c>
      <c r="F504" s="54" t="s">
        <v>92</v>
      </c>
      <c r="G504" s="54" t="s">
        <v>93</v>
      </c>
      <c r="H504" s="54" t="s">
        <v>39</v>
      </c>
      <c r="I504" s="54" t="s">
        <v>48</v>
      </c>
      <c r="J504" s="56" t="n">
        <v>0</v>
      </c>
      <c r="K504" s="56" t="n">
        <v>8705</v>
      </c>
      <c r="L504" s="58" t="n">
        <v>7043.2</v>
      </c>
    </row>
    <row r="505" ht="14.5" customHeight="1">
      <c r="A505" s="54" t="n">
        <v>2023</v>
      </c>
      <c r="B505" s="54" t="s">
        <v>61</v>
      </c>
      <c r="C505" s="54" t="s">
        <v>62</v>
      </c>
      <c r="D505" s="54" t="s">
        <v>63</v>
      </c>
      <c r="E505" s="54" t="s">
        <v>64</v>
      </c>
      <c r="F505" s="54" t="s">
        <v>94</v>
      </c>
      <c r="G505" s="54" t="s">
        <v>95</v>
      </c>
      <c r="H505" s="54" t="s">
        <v>39</v>
      </c>
      <c r="I505" s="54" t="s">
        <v>47</v>
      </c>
      <c r="J505" s="56" t="n">
        <v>717124</v>
      </c>
      <c r="K505" s="56" t="n">
        <v>4470861</v>
      </c>
      <c r="L505" s="58" t="n">
        <v>4681665.47</v>
      </c>
    </row>
    <row r="506" ht="14.5" customHeight="1">
      <c r="A506" s="54" t="n">
        <v>2023</v>
      </c>
      <c r="B506" s="54" t="s">
        <v>61</v>
      </c>
      <c r="C506" s="54" t="s">
        <v>62</v>
      </c>
      <c r="D506" s="54" t="s">
        <v>63</v>
      </c>
      <c r="E506" s="54" t="s">
        <v>64</v>
      </c>
      <c r="F506" s="54" t="s">
        <v>94</v>
      </c>
      <c r="G506" s="54" t="s">
        <v>95</v>
      </c>
      <c r="H506" s="54" t="s">
        <v>39</v>
      </c>
      <c r="I506" s="54" t="s">
        <v>48</v>
      </c>
      <c r="J506" s="56" t="n">
        <v>0</v>
      </c>
      <c r="K506" s="56" t="n">
        <v>80460</v>
      </c>
      <c r="L506" s="58" t="n">
        <v>68213.62</v>
      </c>
    </row>
    <row r="507" ht="14.5" customHeight="1">
      <c r="A507" s="54" t="n">
        <v>2023</v>
      </c>
      <c r="B507" s="54" t="s">
        <v>61</v>
      </c>
      <c r="C507" s="54" t="s">
        <v>62</v>
      </c>
      <c r="D507" s="54" t="s">
        <v>65</v>
      </c>
      <c r="E507" s="54" t="s">
        <v>66</v>
      </c>
      <c r="F507" s="54" t="s">
        <v>96</v>
      </c>
      <c r="G507" s="54" t="s">
        <v>97</v>
      </c>
      <c r="H507" s="54" t="s">
        <v>36</v>
      </c>
      <c r="I507" s="54" t="s">
        <v>47</v>
      </c>
      <c r="J507" s="56" t="n">
        <v>5</v>
      </c>
      <c r="K507" s="56" t="n">
        <v>5</v>
      </c>
      <c r="L507" s="58" t="n">
        <v>9.41</v>
      </c>
    </row>
    <row r="508" ht="14.5" customHeight="1">
      <c r="A508" s="54" t="n">
        <v>2023</v>
      </c>
      <c r="B508" s="54" t="s">
        <v>61</v>
      </c>
      <c r="C508" s="54" t="s">
        <v>62</v>
      </c>
      <c r="D508" s="54" t="s">
        <v>65</v>
      </c>
      <c r="E508" s="54" t="s">
        <v>66</v>
      </c>
      <c r="F508" s="54" t="s">
        <v>96</v>
      </c>
      <c r="G508" s="54" t="s">
        <v>97</v>
      </c>
      <c r="H508" s="54" t="s">
        <v>36</v>
      </c>
      <c r="I508" s="54" t="s">
        <v>48</v>
      </c>
      <c r="J508" s="56" t="n">
        <v>0</v>
      </c>
      <c r="K508" s="56" t="n">
        <v>15</v>
      </c>
      <c r="L508" s="58" t="n">
        <v>84.44</v>
      </c>
    </row>
    <row r="509" ht="14.5" customHeight="1">
      <c r="A509" s="54" t="n">
        <v>2023</v>
      </c>
      <c r="B509" s="54" t="s">
        <v>61</v>
      </c>
      <c r="C509" s="54" t="s">
        <v>62</v>
      </c>
      <c r="D509" s="54" t="s">
        <v>65</v>
      </c>
      <c r="E509" s="54" t="s">
        <v>66</v>
      </c>
      <c r="F509" s="54" t="s">
        <v>98</v>
      </c>
      <c r="G509" s="54" t="s">
        <v>99</v>
      </c>
      <c r="H509" s="54" t="s">
        <v>36</v>
      </c>
      <c r="I509" s="54" t="s">
        <v>47</v>
      </c>
      <c r="J509" s="56" t="n">
        <v>3791</v>
      </c>
      <c r="K509" s="56" t="n">
        <v>20761</v>
      </c>
      <c r="L509" s="58" t="n">
        <v>276388.1</v>
      </c>
    </row>
    <row r="510" ht="14.5" customHeight="1">
      <c r="A510" s="54" t="n">
        <v>2023</v>
      </c>
      <c r="B510" s="54" t="s">
        <v>61</v>
      </c>
      <c r="C510" s="54" t="s">
        <v>62</v>
      </c>
      <c r="D510" s="54" t="s">
        <v>65</v>
      </c>
      <c r="E510" s="54" t="s">
        <v>66</v>
      </c>
      <c r="F510" s="54" t="s">
        <v>98</v>
      </c>
      <c r="G510" s="54" t="s">
        <v>99</v>
      </c>
      <c r="H510" s="54" t="s">
        <v>36</v>
      </c>
      <c r="I510" s="54" t="s">
        <v>48</v>
      </c>
      <c r="J510" s="56" t="n">
        <v>0</v>
      </c>
      <c r="K510" s="56" t="n">
        <v>5418</v>
      </c>
      <c r="L510" s="58" t="n">
        <v>31838.43</v>
      </c>
    </row>
    <row r="511" ht="14.5" customHeight="1">
      <c r="A511" s="54" t="n">
        <v>2023</v>
      </c>
      <c r="B511" s="54" t="s">
        <v>61</v>
      </c>
      <c r="C511" s="54" t="s">
        <v>62</v>
      </c>
      <c r="D511" s="54" t="s">
        <v>65</v>
      </c>
      <c r="E511" s="54" t="s">
        <v>66</v>
      </c>
      <c r="F511" s="54" t="s">
        <v>100</v>
      </c>
      <c r="G511" s="54" t="s">
        <v>101</v>
      </c>
      <c r="H511" s="54" t="s">
        <v>36</v>
      </c>
      <c r="I511" s="54" t="s">
        <v>47</v>
      </c>
      <c r="J511" s="56" t="n">
        <v>794975</v>
      </c>
      <c r="K511" s="56" t="n">
        <v>4170348</v>
      </c>
      <c r="L511" s="58" t="n">
        <v>8469291.03</v>
      </c>
    </row>
    <row r="512" ht="14.5" customHeight="1">
      <c r="A512" s="54" t="n">
        <v>2023</v>
      </c>
      <c r="B512" s="54" t="s">
        <v>61</v>
      </c>
      <c r="C512" s="54" t="s">
        <v>62</v>
      </c>
      <c r="D512" s="54" t="s">
        <v>65</v>
      </c>
      <c r="E512" s="54" t="s">
        <v>66</v>
      </c>
      <c r="F512" s="54" t="s">
        <v>100</v>
      </c>
      <c r="G512" s="54" t="s">
        <v>101</v>
      </c>
      <c r="H512" s="54" t="s">
        <v>36</v>
      </c>
      <c r="I512" s="54" t="s">
        <v>48</v>
      </c>
      <c r="J512" s="56" t="n">
        <v>0</v>
      </c>
      <c r="K512" s="56" t="n">
        <v>130751</v>
      </c>
      <c r="L512" s="58" t="n">
        <v>566556.82</v>
      </c>
    </row>
    <row r="513" ht="14.5" customHeight="1">
      <c r="A513" s="54" t="n">
        <v>2023</v>
      </c>
      <c r="B513" s="54" t="s">
        <v>61</v>
      </c>
      <c r="C513" s="54" t="s">
        <v>62</v>
      </c>
      <c r="D513" s="54" t="s">
        <v>65</v>
      </c>
      <c r="E513" s="54" t="s">
        <v>66</v>
      </c>
      <c r="F513" s="54" t="s">
        <v>102</v>
      </c>
      <c r="G513" s="54" t="s">
        <v>103</v>
      </c>
      <c r="H513" s="54" t="s">
        <v>36</v>
      </c>
      <c r="I513" s="54" t="s">
        <v>47</v>
      </c>
      <c r="J513" s="56" t="n">
        <v>177413</v>
      </c>
      <c r="K513" s="56" t="n">
        <v>1049404</v>
      </c>
      <c r="L513" s="58" t="n">
        <v>8735573.22</v>
      </c>
    </row>
    <row r="514" ht="14.5" customHeight="1">
      <c r="A514" s="54" t="n">
        <v>2023</v>
      </c>
      <c r="B514" s="54" t="s">
        <v>61</v>
      </c>
      <c r="C514" s="54" t="s">
        <v>62</v>
      </c>
      <c r="D514" s="54" t="s">
        <v>65</v>
      </c>
      <c r="E514" s="54" t="s">
        <v>66</v>
      </c>
      <c r="F514" s="54" t="s">
        <v>102</v>
      </c>
      <c r="G514" s="54" t="s">
        <v>103</v>
      </c>
      <c r="H514" s="54" t="s">
        <v>36</v>
      </c>
      <c r="I514" s="54" t="s">
        <v>48</v>
      </c>
      <c r="J514" s="56" t="n">
        <v>0</v>
      </c>
      <c r="K514" s="56" t="n">
        <v>36590</v>
      </c>
      <c r="L514" s="58" t="n">
        <v>518057.57</v>
      </c>
    </row>
    <row r="515" ht="14.5" customHeight="1">
      <c r="A515" s="54" t="n">
        <v>2023</v>
      </c>
      <c r="B515" s="54" t="s">
        <v>61</v>
      </c>
      <c r="C515" s="54" t="s">
        <v>62</v>
      </c>
      <c r="D515" s="54" t="s">
        <v>65</v>
      </c>
      <c r="E515" s="54" t="s">
        <v>66</v>
      </c>
      <c r="F515" s="54" t="s">
        <v>104</v>
      </c>
      <c r="G515" s="54" t="s">
        <v>105</v>
      </c>
      <c r="H515" s="54" t="s">
        <v>36</v>
      </c>
      <c r="I515" s="54" t="s">
        <v>47</v>
      </c>
      <c r="J515" s="56" t="n">
        <v>5340</v>
      </c>
      <c r="K515" s="56" t="n">
        <v>48420</v>
      </c>
      <c r="L515" s="58" t="n">
        <v>280653.58</v>
      </c>
    </row>
    <row r="516" ht="14.5" customHeight="1">
      <c r="A516" s="54" t="n">
        <v>2023</v>
      </c>
      <c r="B516" s="54" t="s">
        <v>61</v>
      </c>
      <c r="C516" s="54" t="s">
        <v>62</v>
      </c>
      <c r="D516" s="54" t="s">
        <v>65</v>
      </c>
      <c r="E516" s="54" t="s">
        <v>66</v>
      </c>
      <c r="F516" s="54" t="s">
        <v>104</v>
      </c>
      <c r="G516" s="54" t="s">
        <v>105</v>
      </c>
      <c r="H516" s="54" t="s">
        <v>36</v>
      </c>
      <c r="I516" s="54" t="s">
        <v>48</v>
      </c>
      <c r="J516" s="56" t="n">
        <v>0</v>
      </c>
      <c r="K516" s="56" t="n">
        <v>693</v>
      </c>
      <c r="L516" s="58" t="n">
        <v>2850.17</v>
      </c>
    </row>
    <row r="517" ht="14.5" customHeight="1">
      <c r="A517" s="54" t="n">
        <v>2023</v>
      </c>
      <c r="B517" s="54" t="s">
        <v>67</v>
      </c>
      <c r="C517" s="54" t="s">
        <v>68</v>
      </c>
      <c r="D517" s="54" t="s">
        <v>69</v>
      </c>
      <c r="E517" s="54" t="s">
        <v>70</v>
      </c>
      <c r="F517" s="54" t="s">
        <v>106</v>
      </c>
      <c r="G517" s="54" t="s">
        <v>107</v>
      </c>
      <c r="H517" s="54" t="s">
        <v>38</v>
      </c>
      <c r="I517" s="54" t="s">
        <v>47</v>
      </c>
      <c r="J517" s="56" t="n">
        <v>2943419</v>
      </c>
      <c r="K517" s="56" t="n">
        <v>14999704</v>
      </c>
      <c r="L517" s="58" t="n">
        <v>69252888.57</v>
      </c>
    </row>
    <row r="518" ht="14.5" customHeight="1">
      <c r="A518" s="54" t="n">
        <v>2023</v>
      </c>
      <c r="B518" s="54" t="s">
        <v>67</v>
      </c>
      <c r="C518" s="54" t="s">
        <v>68</v>
      </c>
      <c r="D518" s="54" t="s">
        <v>69</v>
      </c>
      <c r="E518" s="54" t="s">
        <v>70</v>
      </c>
      <c r="F518" s="54" t="s">
        <v>106</v>
      </c>
      <c r="G518" s="54" t="s">
        <v>107</v>
      </c>
      <c r="H518" s="54" t="s">
        <v>38</v>
      </c>
      <c r="I518" s="54" t="s">
        <v>48</v>
      </c>
      <c r="J518" s="56" t="n">
        <v>0</v>
      </c>
      <c r="K518" s="56" t="n">
        <v>116474</v>
      </c>
      <c r="L518" s="58" t="n">
        <v>434099.64</v>
      </c>
    </row>
    <row r="519" ht="14.5" customHeight="1">
      <c r="A519" s="54" t="n">
        <v>2023</v>
      </c>
      <c r="B519" s="54" t="s">
        <v>67</v>
      </c>
      <c r="C519" s="54" t="s">
        <v>68</v>
      </c>
      <c r="D519" s="54" t="s">
        <v>69</v>
      </c>
      <c r="E519" s="54" t="s">
        <v>70</v>
      </c>
      <c r="F519" s="54" t="s">
        <v>108</v>
      </c>
      <c r="G519" s="54" t="s">
        <v>109</v>
      </c>
      <c r="H519" s="54" t="s">
        <v>38</v>
      </c>
      <c r="I519" s="54" t="s">
        <v>47</v>
      </c>
      <c r="J519" s="56" t="n">
        <v>286682</v>
      </c>
      <c r="K519" s="56" t="n">
        <v>1319421</v>
      </c>
      <c r="L519" s="58" t="n">
        <v>12903222.79</v>
      </c>
    </row>
    <row r="520" ht="14.5" customHeight="1">
      <c r="A520" s="54" t="n">
        <v>2023</v>
      </c>
      <c r="B520" s="54" t="s">
        <v>67</v>
      </c>
      <c r="C520" s="54" t="s">
        <v>68</v>
      </c>
      <c r="D520" s="54" t="s">
        <v>69</v>
      </c>
      <c r="E520" s="54" t="s">
        <v>70</v>
      </c>
      <c r="F520" s="54" t="s">
        <v>108</v>
      </c>
      <c r="G520" s="54" t="s">
        <v>109</v>
      </c>
      <c r="H520" s="54" t="s">
        <v>38</v>
      </c>
      <c r="I520" s="54" t="s">
        <v>48</v>
      </c>
      <c r="J520" s="56" t="n">
        <v>0</v>
      </c>
      <c r="K520" s="56" t="n">
        <v>10079</v>
      </c>
      <c r="L520" s="58" t="n">
        <v>72452.27</v>
      </c>
    </row>
    <row r="521" ht="14.5" customHeight="1">
      <c r="A521" s="54" t="n">
        <v>2023</v>
      </c>
      <c r="B521" s="54" t="s">
        <v>67</v>
      </c>
      <c r="C521" s="54" t="s">
        <v>68</v>
      </c>
      <c r="D521" s="54" t="s">
        <v>71</v>
      </c>
      <c r="E521" s="54" t="s">
        <v>72</v>
      </c>
      <c r="F521" s="54" t="s">
        <v>112</v>
      </c>
      <c r="G521" s="54" t="s">
        <v>113</v>
      </c>
      <c r="H521" s="54" t="s">
        <v>38</v>
      </c>
      <c r="I521" s="54" t="s">
        <v>47</v>
      </c>
      <c r="J521" s="56" t="n">
        <v>741814</v>
      </c>
      <c r="K521" s="56" t="n">
        <v>5422316</v>
      </c>
      <c r="L521" s="58" t="n">
        <v>21344081.5</v>
      </c>
    </row>
    <row r="522" ht="14.5" customHeight="1">
      <c r="A522" s="54" t="n">
        <v>2023</v>
      </c>
      <c r="B522" s="54" t="s">
        <v>67</v>
      </c>
      <c r="C522" s="54" t="s">
        <v>68</v>
      </c>
      <c r="D522" s="54" t="s">
        <v>71</v>
      </c>
      <c r="E522" s="54" t="s">
        <v>72</v>
      </c>
      <c r="F522" s="54" t="s">
        <v>112</v>
      </c>
      <c r="G522" s="54" t="s">
        <v>113</v>
      </c>
      <c r="H522" s="54" t="s">
        <v>38</v>
      </c>
      <c r="I522" s="54" t="s">
        <v>48</v>
      </c>
      <c r="J522" s="56" t="n">
        <v>0</v>
      </c>
      <c r="K522" s="56" t="n">
        <v>36937</v>
      </c>
      <c r="L522" s="58" t="n">
        <v>206480.38</v>
      </c>
    </row>
    <row r="523" ht="14.5" customHeight="1">
      <c r="A523" s="54" t="n">
        <v>2023</v>
      </c>
      <c r="B523" s="54" t="s">
        <v>67</v>
      </c>
      <c r="C523" s="54" t="s">
        <v>68</v>
      </c>
      <c r="D523" s="54" t="s">
        <v>71</v>
      </c>
      <c r="E523" s="54" t="s">
        <v>72</v>
      </c>
      <c r="F523" s="54" t="s">
        <v>114</v>
      </c>
      <c r="G523" s="54" t="s">
        <v>115</v>
      </c>
      <c r="H523" s="54" t="s">
        <v>38</v>
      </c>
      <c r="I523" s="54" t="s">
        <v>47</v>
      </c>
      <c r="J523" s="56" t="n">
        <v>453</v>
      </c>
      <c r="K523" s="56" t="n">
        <v>5538</v>
      </c>
      <c r="L523" s="58" t="n">
        <v>155976.95</v>
      </c>
    </row>
    <row r="524" ht="14.5" customHeight="1">
      <c r="A524" s="54" t="n">
        <v>2023</v>
      </c>
      <c r="B524" s="54" t="s">
        <v>67</v>
      </c>
      <c r="C524" s="54" t="s">
        <v>68</v>
      </c>
      <c r="D524" s="54" t="s">
        <v>71</v>
      </c>
      <c r="E524" s="54" t="s">
        <v>72</v>
      </c>
      <c r="F524" s="54" t="s">
        <v>114</v>
      </c>
      <c r="G524" s="54" t="s">
        <v>115</v>
      </c>
      <c r="H524" s="54" t="s">
        <v>38</v>
      </c>
      <c r="I524" s="54" t="s">
        <v>48</v>
      </c>
      <c r="J524" s="56" t="n">
        <v>0</v>
      </c>
      <c r="K524" s="56" t="n">
        <v>44</v>
      </c>
      <c r="L524" s="58" t="n">
        <v>1113.96</v>
      </c>
    </row>
    <row r="525" ht="14.5" customHeight="1">
      <c r="A525" s="54" t="n">
        <v>2023</v>
      </c>
      <c r="B525" s="54" t="s">
        <v>67</v>
      </c>
      <c r="C525" s="54" t="s">
        <v>68</v>
      </c>
      <c r="D525" s="54" t="s">
        <v>71</v>
      </c>
      <c r="E525" s="54" t="s">
        <v>72</v>
      </c>
      <c r="F525" s="54" t="s">
        <v>116</v>
      </c>
      <c r="G525" s="54" t="s">
        <v>117</v>
      </c>
      <c r="H525" s="54" t="s">
        <v>38</v>
      </c>
      <c r="I525" s="54" t="s">
        <v>47</v>
      </c>
      <c r="J525" s="56" t="n">
        <v>68690</v>
      </c>
      <c r="K525" s="56" t="n">
        <v>740515</v>
      </c>
      <c r="L525" s="58" t="n">
        <v>29021973.82</v>
      </c>
    </row>
    <row r="526" ht="14.5" customHeight="1">
      <c r="A526" s="54" t="n">
        <v>2023</v>
      </c>
      <c r="B526" s="54" t="s">
        <v>67</v>
      </c>
      <c r="C526" s="54" t="s">
        <v>68</v>
      </c>
      <c r="D526" s="54" t="s">
        <v>71</v>
      </c>
      <c r="E526" s="54" t="s">
        <v>72</v>
      </c>
      <c r="F526" s="54" t="s">
        <v>116</v>
      </c>
      <c r="G526" s="54" t="s">
        <v>117</v>
      </c>
      <c r="H526" s="54" t="s">
        <v>38</v>
      </c>
      <c r="I526" s="54" t="s">
        <v>48</v>
      </c>
      <c r="J526" s="56" t="n">
        <v>0</v>
      </c>
      <c r="K526" s="56" t="n">
        <v>6177</v>
      </c>
      <c r="L526" s="58" t="n">
        <v>311818.65</v>
      </c>
    </row>
    <row r="527" ht="14.5" customHeight="1">
      <c r="A527" s="54" t="n">
        <v>2023</v>
      </c>
      <c r="B527" s="54" t="s">
        <v>67</v>
      </c>
      <c r="C527" s="54" t="s">
        <v>68</v>
      </c>
      <c r="D527" s="54" t="s">
        <v>71</v>
      </c>
      <c r="E527" s="54" t="s">
        <v>72</v>
      </c>
      <c r="F527" s="54" t="s">
        <v>120</v>
      </c>
      <c r="G527" s="54" t="s">
        <v>121</v>
      </c>
      <c r="H527" s="54" t="s">
        <v>38</v>
      </c>
      <c r="I527" s="54" t="s">
        <v>47</v>
      </c>
      <c r="J527" s="56" t="n">
        <v>159042</v>
      </c>
      <c r="K527" s="56" t="n">
        <v>1791821</v>
      </c>
      <c r="L527" s="58" t="n">
        <v>32784550.97</v>
      </c>
    </row>
    <row r="528" ht="14.5" customHeight="1">
      <c r="A528" s="54" t="n">
        <v>2023</v>
      </c>
      <c r="B528" s="54" t="s">
        <v>67</v>
      </c>
      <c r="C528" s="54" t="s">
        <v>68</v>
      </c>
      <c r="D528" s="54" t="s">
        <v>71</v>
      </c>
      <c r="E528" s="54" t="s">
        <v>72</v>
      </c>
      <c r="F528" s="54" t="s">
        <v>120</v>
      </c>
      <c r="G528" s="54" t="s">
        <v>121</v>
      </c>
      <c r="H528" s="54" t="s">
        <v>38</v>
      </c>
      <c r="I528" s="54" t="s">
        <v>48</v>
      </c>
      <c r="J528" s="56" t="n">
        <v>0</v>
      </c>
      <c r="K528" s="56" t="n">
        <v>26338</v>
      </c>
      <c r="L528" s="58" t="n">
        <v>607276.95</v>
      </c>
    </row>
    <row r="529" ht="14.5" customHeight="1">
      <c r="A529" s="54" t="n">
        <v>2023</v>
      </c>
      <c r="B529" s="54" t="s">
        <v>67</v>
      </c>
      <c r="C529" s="54" t="s">
        <v>68</v>
      </c>
      <c r="D529" s="54" t="s">
        <v>71</v>
      </c>
      <c r="E529" s="54" t="s">
        <v>72</v>
      </c>
      <c r="F529" s="54" t="s">
        <v>122</v>
      </c>
      <c r="G529" s="54" t="s">
        <v>123</v>
      </c>
      <c r="H529" s="54" t="s">
        <v>38</v>
      </c>
      <c r="I529" s="54" t="s">
        <v>47</v>
      </c>
      <c r="J529" s="56" t="n">
        <v>2112</v>
      </c>
      <c r="K529" s="56" t="n">
        <v>26896</v>
      </c>
      <c r="L529" s="58" t="n">
        <v>1716511.96</v>
      </c>
    </row>
    <row r="530" ht="14.5" customHeight="1">
      <c r="A530" s="54" t="n">
        <v>2023</v>
      </c>
      <c r="B530" s="54" t="s">
        <v>67</v>
      </c>
      <c r="C530" s="54" t="s">
        <v>68</v>
      </c>
      <c r="D530" s="54" t="s">
        <v>71</v>
      </c>
      <c r="E530" s="54" t="s">
        <v>72</v>
      </c>
      <c r="F530" s="54" t="s">
        <v>122</v>
      </c>
      <c r="G530" s="54" t="s">
        <v>123</v>
      </c>
      <c r="H530" s="54" t="s">
        <v>38</v>
      </c>
      <c r="I530" s="54" t="s">
        <v>48</v>
      </c>
      <c r="J530" s="56" t="n">
        <v>0</v>
      </c>
      <c r="K530" s="56" t="n">
        <v>129</v>
      </c>
      <c r="L530" s="58" t="n">
        <v>7915.81</v>
      </c>
    </row>
    <row r="531" ht="14.5" customHeight="1">
      <c r="A531" s="54" t="n">
        <v>2023</v>
      </c>
      <c r="B531" s="54" t="s">
        <v>67</v>
      </c>
      <c r="C531" s="54" t="s">
        <v>68</v>
      </c>
      <c r="D531" s="54" t="s">
        <v>71</v>
      </c>
      <c r="E531" s="54" t="s">
        <v>72</v>
      </c>
      <c r="F531" s="54" t="s">
        <v>124</v>
      </c>
      <c r="G531" s="54" t="s">
        <v>125</v>
      </c>
      <c r="H531" s="54" t="s">
        <v>38</v>
      </c>
      <c r="I531" s="54" t="s">
        <v>47</v>
      </c>
      <c r="J531" s="56" t="n">
        <v>13983</v>
      </c>
      <c r="K531" s="56" t="n">
        <v>161480</v>
      </c>
      <c r="L531" s="58" t="n">
        <v>7228081.75</v>
      </c>
    </row>
    <row r="532" ht="14.5" customHeight="1">
      <c r="A532" s="54" t="n">
        <v>2023</v>
      </c>
      <c r="B532" s="54" t="s">
        <v>67</v>
      </c>
      <c r="C532" s="54" t="s">
        <v>68</v>
      </c>
      <c r="D532" s="54" t="s">
        <v>71</v>
      </c>
      <c r="E532" s="54" t="s">
        <v>72</v>
      </c>
      <c r="F532" s="54" t="s">
        <v>124</v>
      </c>
      <c r="G532" s="54" t="s">
        <v>125</v>
      </c>
      <c r="H532" s="54" t="s">
        <v>38</v>
      </c>
      <c r="I532" s="54" t="s">
        <v>48</v>
      </c>
      <c r="J532" s="56" t="n">
        <v>0</v>
      </c>
      <c r="K532" s="56" t="n">
        <v>1192</v>
      </c>
      <c r="L532" s="58" t="n">
        <v>48054.48</v>
      </c>
    </row>
    <row r="533" ht="14.5" customHeight="1">
      <c r="A533" s="54" t="n">
        <v>2023</v>
      </c>
      <c r="B533" s="54" t="s">
        <v>67</v>
      </c>
      <c r="C533" s="54" t="s">
        <v>68</v>
      </c>
      <c r="D533" s="54" t="s">
        <v>71</v>
      </c>
      <c r="E533" s="54" t="s">
        <v>72</v>
      </c>
      <c r="F533" s="54" t="s">
        <v>126</v>
      </c>
      <c r="G533" s="54" t="s">
        <v>127</v>
      </c>
      <c r="H533" s="54" t="s">
        <v>38</v>
      </c>
      <c r="I533" s="54" t="s">
        <v>47</v>
      </c>
      <c r="J533" s="56" t="n">
        <v>315903</v>
      </c>
      <c r="K533" s="56" t="n">
        <v>2539690</v>
      </c>
      <c r="L533" s="58" t="n">
        <v>46105622</v>
      </c>
    </row>
    <row r="534" ht="14.5" customHeight="1">
      <c r="A534" s="54" t="n">
        <v>2023</v>
      </c>
      <c r="B534" s="54" t="s">
        <v>67</v>
      </c>
      <c r="C534" s="54" t="s">
        <v>68</v>
      </c>
      <c r="D534" s="54" t="s">
        <v>71</v>
      </c>
      <c r="E534" s="54" t="s">
        <v>72</v>
      </c>
      <c r="F534" s="54" t="s">
        <v>126</v>
      </c>
      <c r="G534" s="54" t="s">
        <v>127</v>
      </c>
      <c r="H534" s="54" t="s">
        <v>38</v>
      </c>
      <c r="I534" s="54" t="s">
        <v>48</v>
      </c>
      <c r="J534" s="56" t="n">
        <v>0</v>
      </c>
      <c r="K534" s="56" t="n">
        <v>41366</v>
      </c>
      <c r="L534" s="58" t="n">
        <v>510136.77</v>
      </c>
    </row>
    <row r="535" ht="14.5" customHeight="1">
      <c r="A535" s="54" t="n">
        <v>2023</v>
      </c>
      <c r="B535" s="54" t="s">
        <v>67</v>
      </c>
      <c r="C535" s="54" t="s">
        <v>68</v>
      </c>
      <c r="D535" s="54" t="s">
        <v>71</v>
      </c>
      <c r="E535" s="54" t="s">
        <v>72</v>
      </c>
      <c r="F535" s="54" t="s">
        <v>128</v>
      </c>
      <c r="G535" s="54" t="s">
        <v>129</v>
      </c>
      <c r="H535" s="54" t="s">
        <v>38</v>
      </c>
      <c r="I535" s="54" t="s">
        <v>47</v>
      </c>
      <c r="J535" s="56" t="n">
        <v>1314412</v>
      </c>
      <c r="K535" s="56" t="n">
        <v>5269369</v>
      </c>
      <c r="L535" s="58" t="n">
        <v>15170562.8</v>
      </c>
    </row>
    <row r="536" ht="14.5" customHeight="1">
      <c r="A536" s="54" t="n">
        <v>2023</v>
      </c>
      <c r="B536" s="54" t="s">
        <v>67</v>
      </c>
      <c r="C536" s="54" t="s">
        <v>68</v>
      </c>
      <c r="D536" s="54" t="s">
        <v>71</v>
      </c>
      <c r="E536" s="54" t="s">
        <v>72</v>
      </c>
      <c r="F536" s="54" t="s">
        <v>128</v>
      </c>
      <c r="G536" s="54" t="s">
        <v>129</v>
      </c>
      <c r="H536" s="54" t="s">
        <v>38</v>
      </c>
      <c r="I536" s="54" t="s">
        <v>48</v>
      </c>
      <c r="J536" s="56" t="n">
        <v>0</v>
      </c>
      <c r="K536" s="56" t="n">
        <v>57994</v>
      </c>
      <c r="L536" s="58" t="n">
        <v>122070.83</v>
      </c>
    </row>
    <row r="537" ht="14.5" customHeight="1">
      <c r="A537" s="54" t="n">
        <v>2023</v>
      </c>
      <c r="B537" s="54" t="s">
        <v>67</v>
      </c>
      <c r="C537" s="54" t="s">
        <v>68</v>
      </c>
      <c r="D537" s="54" t="s">
        <v>71</v>
      </c>
      <c r="E537" s="54" t="s">
        <v>72</v>
      </c>
      <c r="F537" s="54" t="s">
        <v>132</v>
      </c>
      <c r="G537" s="54" t="s">
        <v>133</v>
      </c>
      <c r="H537" s="54" t="s">
        <v>38</v>
      </c>
      <c r="I537" s="54" t="s">
        <v>47</v>
      </c>
      <c r="J537" s="56" t="n">
        <v>183753</v>
      </c>
      <c r="K537" s="56" t="n">
        <v>1385684</v>
      </c>
      <c r="L537" s="58" t="n">
        <v>9741824.87</v>
      </c>
    </row>
    <row r="538" ht="14.5" customHeight="1">
      <c r="A538" s="54" t="n">
        <v>2023</v>
      </c>
      <c r="B538" s="54" t="s">
        <v>67</v>
      </c>
      <c r="C538" s="54" t="s">
        <v>68</v>
      </c>
      <c r="D538" s="54" t="s">
        <v>71</v>
      </c>
      <c r="E538" s="54" t="s">
        <v>72</v>
      </c>
      <c r="F538" s="54" t="s">
        <v>132</v>
      </c>
      <c r="G538" s="54" t="s">
        <v>133</v>
      </c>
      <c r="H538" s="54" t="s">
        <v>38</v>
      </c>
      <c r="I538" s="54" t="s">
        <v>48</v>
      </c>
      <c r="J538" s="56" t="n">
        <v>0</v>
      </c>
      <c r="K538" s="56" t="n">
        <v>34495</v>
      </c>
      <c r="L538" s="58" t="n">
        <v>113273.93</v>
      </c>
    </row>
    <row r="539" ht="14.5" customHeight="1">
      <c r="A539" s="54" t="n">
        <v>2023</v>
      </c>
      <c r="B539" s="54" t="s">
        <v>67</v>
      </c>
      <c r="C539" s="54" t="s">
        <v>68</v>
      </c>
      <c r="D539" s="54" t="s">
        <v>71</v>
      </c>
      <c r="E539" s="54" t="s">
        <v>72</v>
      </c>
      <c r="F539" s="54" t="s">
        <v>134</v>
      </c>
      <c r="G539" s="54" t="s">
        <v>135</v>
      </c>
      <c r="H539" s="54" t="s">
        <v>38</v>
      </c>
      <c r="I539" s="54" t="s">
        <v>47</v>
      </c>
      <c r="J539" s="56" t="n">
        <v>97</v>
      </c>
      <c r="K539" s="56" t="n">
        <v>904</v>
      </c>
      <c r="L539" s="58" t="n">
        <v>599672.43</v>
      </c>
    </row>
    <row r="540" ht="14.5" customHeight="1">
      <c r="A540" s="54" t="n">
        <v>2023</v>
      </c>
      <c r="B540" s="54" t="s">
        <v>67</v>
      </c>
      <c r="C540" s="54" t="s">
        <v>68</v>
      </c>
      <c r="D540" s="54" t="s">
        <v>71</v>
      </c>
      <c r="E540" s="54" t="s">
        <v>72</v>
      </c>
      <c r="F540" s="54" t="s">
        <v>134</v>
      </c>
      <c r="G540" s="54" t="s">
        <v>135</v>
      </c>
      <c r="H540" s="54" t="s">
        <v>38</v>
      </c>
      <c r="I540" s="54" t="s">
        <v>48</v>
      </c>
      <c r="J540" s="56" t="n">
        <v>0</v>
      </c>
      <c r="K540" s="56" t="n">
        <v>14</v>
      </c>
      <c r="L540" s="58" t="n">
        <v>12532.14</v>
      </c>
    </row>
    <row r="541" ht="14.5" customHeight="1">
      <c r="A541" s="54" t="n">
        <v>2023</v>
      </c>
      <c r="B541" s="54" t="s">
        <v>67</v>
      </c>
      <c r="C541" s="54" t="s">
        <v>68</v>
      </c>
      <c r="D541" s="54" t="s">
        <v>71</v>
      </c>
      <c r="E541" s="54" t="s">
        <v>72</v>
      </c>
      <c r="F541" s="54" t="s">
        <v>136</v>
      </c>
      <c r="G541" s="54" t="s">
        <v>137</v>
      </c>
      <c r="H541" s="54" t="s">
        <v>38</v>
      </c>
      <c r="I541" s="54" t="s">
        <v>47</v>
      </c>
      <c r="J541" s="56" t="n">
        <v>4721</v>
      </c>
      <c r="K541" s="56" t="n">
        <v>7008</v>
      </c>
      <c r="L541" s="58" t="n">
        <v>371090.59</v>
      </c>
    </row>
    <row r="542" ht="14.5" customHeight="1">
      <c r="A542" s="54" t="n">
        <v>2023</v>
      </c>
      <c r="B542" s="54" t="s">
        <v>67</v>
      </c>
      <c r="C542" s="54" t="s">
        <v>68</v>
      </c>
      <c r="D542" s="54" t="s">
        <v>71</v>
      </c>
      <c r="E542" s="54" t="s">
        <v>72</v>
      </c>
      <c r="F542" s="54" t="s">
        <v>136</v>
      </c>
      <c r="G542" s="54" t="s">
        <v>137</v>
      </c>
      <c r="H542" s="54" t="s">
        <v>38</v>
      </c>
      <c r="I542" s="54" t="s">
        <v>48</v>
      </c>
      <c r="J542" s="56" t="n">
        <v>0</v>
      </c>
      <c r="K542" s="56" t="n">
        <v>1583</v>
      </c>
      <c r="L542" s="58" t="n">
        <v>198177.4</v>
      </c>
    </row>
    <row r="543" ht="14.5" customHeight="1">
      <c r="A543" s="54" t="n">
        <v>2023</v>
      </c>
      <c r="B543" s="54" t="s">
        <v>67</v>
      </c>
      <c r="C543" s="54" t="s">
        <v>68</v>
      </c>
      <c r="D543" s="54" t="s">
        <v>71</v>
      </c>
      <c r="E543" s="54" t="s">
        <v>72</v>
      </c>
      <c r="F543" s="54" t="s">
        <v>138</v>
      </c>
      <c r="G543" s="54" t="s">
        <v>139</v>
      </c>
      <c r="H543" s="54" t="s">
        <v>38</v>
      </c>
      <c r="I543" s="54" t="s">
        <v>47</v>
      </c>
      <c r="J543" s="56" t="n">
        <v>10631</v>
      </c>
      <c r="K543" s="56" t="n">
        <v>47591</v>
      </c>
      <c r="L543" s="58" t="n">
        <v>766485.65</v>
      </c>
    </row>
    <row r="544" ht="14.5" customHeight="1">
      <c r="A544" s="54" t="n">
        <v>2023</v>
      </c>
      <c r="B544" s="54" t="s">
        <v>67</v>
      </c>
      <c r="C544" s="54" t="s">
        <v>68</v>
      </c>
      <c r="D544" s="54" t="s">
        <v>71</v>
      </c>
      <c r="E544" s="54" t="s">
        <v>72</v>
      </c>
      <c r="F544" s="54" t="s">
        <v>138</v>
      </c>
      <c r="G544" s="54" t="s">
        <v>139</v>
      </c>
      <c r="H544" s="54" t="s">
        <v>38</v>
      </c>
      <c r="I544" s="54" t="s">
        <v>48</v>
      </c>
      <c r="J544" s="56" t="n">
        <v>0</v>
      </c>
      <c r="K544" s="56" t="n">
        <v>522</v>
      </c>
      <c r="L544" s="58" t="n">
        <v>6777.14</v>
      </c>
    </row>
    <row r="545" ht="14.5" customHeight="1">
      <c r="A545" s="54" t="n">
        <v>2023</v>
      </c>
      <c r="B545" s="54" t="s">
        <v>67</v>
      </c>
      <c r="C545" s="54" t="s">
        <v>68</v>
      </c>
      <c r="D545" s="54" t="s">
        <v>71</v>
      </c>
      <c r="E545" s="54" t="s">
        <v>72</v>
      </c>
      <c r="F545" s="54" t="s">
        <v>140</v>
      </c>
      <c r="G545" s="54" t="s">
        <v>141</v>
      </c>
      <c r="H545" s="54" t="s">
        <v>38</v>
      </c>
      <c r="I545" s="54" t="s">
        <v>47</v>
      </c>
      <c r="J545" s="56" t="n">
        <v>2956</v>
      </c>
      <c r="K545" s="56" t="n">
        <v>20530</v>
      </c>
      <c r="L545" s="58" t="n">
        <v>780291.09</v>
      </c>
    </row>
    <row r="546" ht="14.5" customHeight="1">
      <c r="A546" s="54" t="n">
        <v>2023</v>
      </c>
      <c r="B546" s="54" t="s">
        <v>67</v>
      </c>
      <c r="C546" s="54" t="s">
        <v>68</v>
      </c>
      <c r="D546" s="54" t="s">
        <v>71</v>
      </c>
      <c r="E546" s="54" t="s">
        <v>72</v>
      </c>
      <c r="F546" s="54" t="s">
        <v>140</v>
      </c>
      <c r="G546" s="54" t="s">
        <v>141</v>
      </c>
      <c r="H546" s="54" t="s">
        <v>38</v>
      </c>
      <c r="I546" s="54" t="s">
        <v>48</v>
      </c>
      <c r="J546" s="56" t="n">
        <v>0</v>
      </c>
      <c r="K546" s="56" t="n">
        <v>7959</v>
      </c>
      <c r="L546" s="58" t="n">
        <v>327086.19</v>
      </c>
    </row>
    <row r="547" ht="14.5" customHeight="1">
      <c r="A547" s="54"/>
      <c r="B547" s="54" t="s">
        <v>67</v>
      </c>
      <c r="C547" s="54" t="s">
        <v>68</v>
      </c>
      <c r="D547" s="54" t="s">
        <v>71</v>
      </c>
      <c r="E547" s="54" t="s">
        <v>72</v>
      </c>
      <c r="F547" s="54" t="s">
        <v>142</v>
      </c>
      <c r="G547" s="54" t="s">
        <v>143</v>
      </c>
      <c r="H547" s="54" t="s">
        <v>38</v>
      </c>
      <c r="I547" s="54" t="s">
        <v>47</v>
      </c>
      <c r="J547" s="56"/>
      <c r="K547" s="56"/>
      <c r="L547" s="58"/>
    </row>
    <row r="548" ht="14.5" customHeight="1">
      <c r="A548" s="54" t="n">
        <v>2023</v>
      </c>
      <c r="B548" s="54" t="s">
        <v>67</v>
      </c>
      <c r="C548" s="54" t="s">
        <v>68</v>
      </c>
      <c r="D548" s="54" t="s">
        <v>71</v>
      </c>
      <c r="E548" s="54" t="s">
        <v>72</v>
      </c>
      <c r="F548" s="54" t="s">
        <v>142</v>
      </c>
      <c r="G548" s="54" t="s">
        <v>143</v>
      </c>
      <c r="H548" s="54" t="s">
        <v>38</v>
      </c>
      <c r="I548" s="54" t="s">
        <v>48</v>
      </c>
      <c r="J548" s="56" t="n">
        <v>0</v>
      </c>
      <c r="K548" s="56" t="n">
        <v>6</v>
      </c>
      <c r="L548" s="58" t="n">
        <v>24.61</v>
      </c>
    </row>
    <row r="549" ht="14.5" customHeight="1">
      <c r="A549" s="54" t="n">
        <v>2023</v>
      </c>
      <c r="B549" s="54" t="s">
        <v>67</v>
      </c>
      <c r="C549" s="54" t="s">
        <v>68</v>
      </c>
      <c r="D549" s="54" t="s">
        <v>71</v>
      </c>
      <c r="E549" s="54" t="s">
        <v>72</v>
      </c>
      <c r="F549" s="54" t="s">
        <v>144</v>
      </c>
      <c r="G549" s="54" t="s">
        <v>145</v>
      </c>
      <c r="H549" s="54" t="s">
        <v>38</v>
      </c>
      <c r="I549" s="54" t="s">
        <v>47</v>
      </c>
      <c r="J549" s="56" t="n">
        <v>644929</v>
      </c>
      <c r="K549" s="56" t="n">
        <v>5008133</v>
      </c>
      <c r="L549" s="58" t="n">
        <v>28723997.74</v>
      </c>
    </row>
    <row r="550" ht="14.5" customHeight="1">
      <c r="A550" s="54" t="n">
        <v>2023</v>
      </c>
      <c r="B550" s="54" t="s">
        <v>67</v>
      </c>
      <c r="C550" s="54" t="s">
        <v>68</v>
      </c>
      <c r="D550" s="54" t="s">
        <v>71</v>
      </c>
      <c r="E550" s="54" t="s">
        <v>72</v>
      </c>
      <c r="F550" s="54" t="s">
        <v>144</v>
      </c>
      <c r="G550" s="54" t="s">
        <v>145</v>
      </c>
      <c r="H550" s="54" t="s">
        <v>38</v>
      </c>
      <c r="I550" s="54" t="s">
        <v>48</v>
      </c>
      <c r="J550" s="56" t="n">
        <v>0</v>
      </c>
      <c r="K550" s="56" t="n">
        <v>75867</v>
      </c>
      <c r="L550" s="58" t="n">
        <v>697399.88</v>
      </c>
    </row>
    <row r="551" ht="14.5" customHeight="1">
      <c r="A551" s="54" t="n">
        <v>2023</v>
      </c>
      <c r="B551" s="54" t="s">
        <v>67</v>
      </c>
      <c r="C551" s="54" t="s">
        <v>68</v>
      </c>
      <c r="D551" s="54" t="s">
        <v>71</v>
      </c>
      <c r="E551" s="54" t="s">
        <v>72</v>
      </c>
      <c r="F551" s="54" t="s">
        <v>146</v>
      </c>
      <c r="G551" s="54" t="s">
        <v>147</v>
      </c>
      <c r="H551" s="54" t="s">
        <v>38</v>
      </c>
      <c r="I551" s="54" t="s">
        <v>47</v>
      </c>
      <c r="J551" s="56" t="n">
        <v>97</v>
      </c>
      <c r="K551" s="56" t="n">
        <v>1036</v>
      </c>
      <c r="L551" s="58" t="n">
        <v>119384.09</v>
      </c>
    </row>
    <row r="552" ht="14.5" customHeight="1">
      <c r="A552" s="54" t="n">
        <v>2023</v>
      </c>
      <c r="B552" s="54" t="s">
        <v>67</v>
      </c>
      <c r="C552" s="54" t="s">
        <v>68</v>
      </c>
      <c r="D552" s="54" t="s">
        <v>71</v>
      </c>
      <c r="E552" s="54" t="s">
        <v>72</v>
      </c>
      <c r="F552" s="54" t="s">
        <v>146</v>
      </c>
      <c r="G552" s="54" t="s">
        <v>147</v>
      </c>
      <c r="H552" s="54" t="s">
        <v>38</v>
      </c>
      <c r="I552" s="54" t="s">
        <v>48</v>
      </c>
      <c r="J552" s="56" t="n">
        <v>0</v>
      </c>
      <c r="K552" s="56" t="n">
        <v>10</v>
      </c>
      <c r="L552" s="58" t="n">
        <v>1411.47</v>
      </c>
    </row>
    <row r="553" ht="14.5" customHeight="1">
      <c r="A553" s="54" t="n">
        <v>2023</v>
      </c>
      <c r="B553" s="54" t="s">
        <v>67</v>
      </c>
      <c r="C553" s="54" t="s">
        <v>68</v>
      </c>
      <c r="D553" s="54" t="s">
        <v>71</v>
      </c>
      <c r="E553" s="54" t="s">
        <v>72</v>
      </c>
      <c r="F553" s="54" t="s">
        <v>150</v>
      </c>
      <c r="G553" s="54" t="s">
        <v>151</v>
      </c>
      <c r="H553" s="54" t="s">
        <v>38</v>
      </c>
      <c r="I553" s="54" t="s">
        <v>47</v>
      </c>
      <c r="J553" s="56" t="n">
        <v>287</v>
      </c>
      <c r="K553" s="56" t="n">
        <v>2016</v>
      </c>
      <c r="L553" s="58" t="n">
        <v>99065.6</v>
      </c>
    </row>
    <row r="554" ht="14.5" customHeight="1">
      <c r="A554" s="54" t="n">
        <v>2023</v>
      </c>
      <c r="B554" s="54" t="s">
        <v>67</v>
      </c>
      <c r="C554" s="54" t="s">
        <v>68</v>
      </c>
      <c r="D554" s="54" t="s">
        <v>71</v>
      </c>
      <c r="E554" s="54" t="s">
        <v>72</v>
      </c>
      <c r="F554" s="54" t="s">
        <v>150</v>
      </c>
      <c r="G554" s="54" t="s">
        <v>151</v>
      </c>
      <c r="H554" s="54" t="s">
        <v>38</v>
      </c>
      <c r="I554" s="54" t="s">
        <v>48</v>
      </c>
      <c r="J554" s="56" t="n">
        <v>0</v>
      </c>
      <c r="K554" s="56" t="n">
        <v>23</v>
      </c>
      <c r="L554" s="58" t="n">
        <v>5838.61</v>
      </c>
    </row>
    <row r="555" ht="14.5" customHeight="1">
      <c r="A555" s="54" t="n">
        <v>2023</v>
      </c>
      <c r="B555" s="54" t="s">
        <v>73</v>
      </c>
      <c r="C555" s="54" t="s">
        <v>74</v>
      </c>
      <c r="D555" s="54" t="s">
        <v>75</v>
      </c>
      <c r="E555" s="54" t="s">
        <v>76</v>
      </c>
      <c r="F555" s="54" t="s">
        <v>152</v>
      </c>
      <c r="G555" s="54" t="s">
        <v>153</v>
      </c>
      <c r="H555" s="54" t="s">
        <v>37</v>
      </c>
      <c r="I555" s="54" t="s">
        <v>47</v>
      </c>
      <c r="J555" s="56" t="n">
        <v>815730</v>
      </c>
      <c r="K555" s="56" t="n">
        <v>9018314</v>
      </c>
      <c r="L555" s="58" t="n">
        <v>22942145.75</v>
      </c>
    </row>
    <row r="556" ht="14.5" customHeight="1">
      <c r="A556" s="54" t="n">
        <v>2023</v>
      </c>
      <c r="B556" s="54" t="s">
        <v>73</v>
      </c>
      <c r="C556" s="54" t="s">
        <v>74</v>
      </c>
      <c r="D556" s="54" t="s">
        <v>75</v>
      </c>
      <c r="E556" s="54" t="s">
        <v>76</v>
      </c>
      <c r="F556" s="54" t="s">
        <v>152</v>
      </c>
      <c r="G556" s="54" t="s">
        <v>153</v>
      </c>
      <c r="H556" s="54" t="s">
        <v>37</v>
      </c>
      <c r="I556" s="54" t="s">
        <v>48</v>
      </c>
      <c r="J556" s="56" t="n">
        <v>0</v>
      </c>
      <c r="K556" s="56" t="n">
        <v>64846</v>
      </c>
      <c r="L556" s="58" t="n">
        <v>199005.02</v>
      </c>
    </row>
    <row r="557" ht="14.5" customHeight="1">
      <c r="A557" s="54" t="n">
        <v>2023</v>
      </c>
      <c r="B557" s="54" t="s">
        <v>73</v>
      </c>
      <c r="C557" s="54" t="s">
        <v>74</v>
      </c>
      <c r="D557" s="54" t="s">
        <v>75</v>
      </c>
      <c r="E557" s="54" t="s">
        <v>76</v>
      </c>
      <c r="F557" s="54" t="s">
        <v>154</v>
      </c>
      <c r="G557" s="54" t="s">
        <v>155</v>
      </c>
      <c r="H557" s="54" t="s">
        <v>37</v>
      </c>
      <c r="I557" s="54" t="s">
        <v>47</v>
      </c>
      <c r="J557" s="56" t="n">
        <v>803079</v>
      </c>
      <c r="K557" s="56" t="n">
        <v>7379503</v>
      </c>
      <c r="L557" s="58" t="n">
        <v>43519728.12</v>
      </c>
    </row>
    <row r="558" ht="14.5" customHeight="1">
      <c r="A558" s="54" t="n">
        <v>2023</v>
      </c>
      <c r="B558" s="54" t="s">
        <v>73</v>
      </c>
      <c r="C558" s="54" t="s">
        <v>74</v>
      </c>
      <c r="D558" s="54" t="s">
        <v>75</v>
      </c>
      <c r="E558" s="54" t="s">
        <v>76</v>
      </c>
      <c r="F558" s="54" t="s">
        <v>154</v>
      </c>
      <c r="G558" s="54" t="s">
        <v>155</v>
      </c>
      <c r="H558" s="54" t="s">
        <v>37</v>
      </c>
      <c r="I558" s="54" t="s">
        <v>48</v>
      </c>
      <c r="J558" s="56" t="n">
        <v>0</v>
      </c>
      <c r="K558" s="56" t="n">
        <v>35219</v>
      </c>
      <c r="L558" s="58" t="n">
        <v>303363.54</v>
      </c>
    </row>
    <row r="559" ht="14.5" customHeight="1">
      <c r="A559" s="54" t="n">
        <v>2024</v>
      </c>
      <c r="B559" s="54" t="s">
        <v>61</v>
      </c>
      <c r="C559" s="54" t="s">
        <v>62</v>
      </c>
      <c r="D559" s="54" t="s">
        <v>63</v>
      </c>
      <c r="E559" s="54" t="s">
        <v>64</v>
      </c>
      <c r="F559" s="54" t="s">
        <v>82</v>
      </c>
      <c r="G559" s="54" t="s">
        <v>83</v>
      </c>
      <c r="H559" s="54" t="s">
        <v>36</v>
      </c>
      <c r="I559" s="54" t="s">
        <v>47</v>
      </c>
      <c r="J559" s="56" t="n">
        <v>1124</v>
      </c>
      <c r="K559" s="56" t="n">
        <v>11249</v>
      </c>
      <c r="L559" s="58" t="n">
        <v>298768.31</v>
      </c>
    </row>
    <row r="560" ht="14.5" customHeight="1">
      <c r="A560" s="54" t="n">
        <v>2024</v>
      </c>
      <c r="B560" s="54" t="s">
        <v>61</v>
      </c>
      <c r="C560" s="54" t="s">
        <v>62</v>
      </c>
      <c r="D560" s="54" t="s">
        <v>63</v>
      </c>
      <c r="E560" s="54" t="s">
        <v>64</v>
      </c>
      <c r="F560" s="54" t="s">
        <v>82</v>
      </c>
      <c r="G560" s="54" t="s">
        <v>83</v>
      </c>
      <c r="H560" s="54" t="s">
        <v>36</v>
      </c>
      <c r="I560" s="54" t="s">
        <v>48</v>
      </c>
      <c r="J560" s="56" t="n">
        <v>0</v>
      </c>
      <c r="K560" s="56" t="n">
        <v>61</v>
      </c>
      <c r="L560" s="58" t="n">
        <v>1564.98</v>
      </c>
    </row>
    <row r="561" ht="14.5" customHeight="1">
      <c r="A561" s="54" t="n">
        <v>2024</v>
      </c>
      <c r="B561" s="54" t="s">
        <v>61</v>
      </c>
      <c r="C561" s="54" t="s">
        <v>62</v>
      </c>
      <c r="D561" s="54" t="s">
        <v>63</v>
      </c>
      <c r="E561" s="54" t="s">
        <v>64</v>
      </c>
      <c r="F561" s="54" t="s">
        <v>84</v>
      </c>
      <c r="G561" s="54" t="s">
        <v>85</v>
      </c>
      <c r="H561" s="54" t="s">
        <v>36</v>
      </c>
      <c r="I561" s="54" t="s">
        <v>47</v>
      </c>
      <c r="J561" s="56" t="n">
        <v>1045</v>
      </c>
      <c r="K561" s="56" t="n">
        <v>10368</v>
      </c>
      <c r="L561" s="58" t="n">
        <v>166402.88</v>
      </c>
    </row>
    <row r="562" ht="14.5" customHeight="1">
      <c r="A562" s="54" t="n">
        <v>2024</v>
      </c>
      <c r="B562" s="54" t="s">
        <v>61</v>
      </c>
      <c r="C562" s="54" t="s">
        <v>62</v>
      </c>
      <c r="D562" s="54" t="s">
        <v>63</v>
      </c>
      <c r="E562" s="54" t="s">
        <v>64</v>
      </c>
      <c r="F562" s="54" t="s">
        <v>84</v>
      </c>
      <c r="G562" s="54" t="s">
        <v>85</v>
      </c>
      <c r="H562" s="54" t="s">
        <v>36</v>
      </c>
      <c r="I562" s="54" t="s">
        <v>48</v>
      </c>
      <c r="J562" s="56" t="n">
        <v>0</v>
      </c>
      <c r="K562" s="56" t="n">
        <v>108</v>
      </c>
      <c r="L562" s="58" t="n">
        <v>1347.6</v>
      </c>
    </row>
    <row r="563" ht="14.5" customHeight="1">
      <c r="A563" s="54" t="n">
        <v>2024</v>
      </c>
      <c r="B563" s="54" t="s">
        <v>61</v>
      </c>
      <c r="C563" s="54" t="s">
        <v>62</v>
      </c>
      <c r="D563" s="54" t="s">
        <v>63</v>
      </c>
      <c r="E563" s="54" t="s">
        <v>64</v>
      </c>
      <c r="F563" s="54" t="s">
        <v>86</v>
      </c>
      <c r="G563" s="54" t="s">
        <v>87</v>
      </c>
      <c r="H563" s="54" t="s">
        <v>36</v>
      </c>
      <c r="I563" s="54" t="s">
        <v>47</v>
      </c>
      <c r="J563" s="56" t="n">
        <v>18263</v>
      </c>
      <c r="K563" s="56" t="n">
        <v>271705</v>
      </c>
      <c r="L563" s="58" t="n">
        <v>2369556.19</v>
      </c>
    </row>
    <row r="564" ht="14.5" customHeight="1">
      <c r="A564" s="54" t="n">
        <v>2024</v>
      </c>
      <c r="B564" s="54" t="s">
        <v>61</v>
      </c>
      <c r="C564" s="54" t="s">
        <v>62</v>
      </c>
      <c r="D564" s="54" t="s">
        <v>63</v>
      </c>
      <c r="E564" s="54" t="s">
        <v>64</v>
      </c>
      <c r="F564" s="54" t="s">
        <v>86</v>
      </c>
      <c r="G564" s="54" t="s">
        <v>87</v>
      </c>
      <c r="H564" s="54" t="s">
        <v>36</v>
      </c>
      <c r="I564" s="54" t="s">
        <v>48</v>
      </c>
      <c r="J564" s="56" t="n">
        <v>0</v>
      </c>
      <c r="K564" s="56" t="n">
        <v>2336</v>
      </c>
      <c r="L564" s="58" t="n">
        <v>9468.98</v>
      </c>
    </row>
    <row r="565" ht="14.5" customHeight="1">
      <c r="A565" s="54" t="n">
        <v>2024</v>
      </c>
      <c r="B565" s="54" t="s">
        <v>61</v>
      </c>
      <c r="C565" s="54" t="s">
        <v>62</v>
      </c>
      <c r="D565" s="54" t="s">
        <v>63</v>
      </c>
      <c r="E565" s="54" t="s">
        <v>64</v>
      </c>
      <c r="F565" s="54" t="s">
        <v>88</v>
      </c>
      <c r="G565" s="54" t="s">
        <v>89</v>
      </c>
      <c r="H565" s="54" t="s">
        <v>36</v>
      </c>
      <c r="I565" s="54" t="s">
        <v>47</v>
      </c>
      <c r="J565" s="56" t="n">
        <v>33234</v>
      </c>
      <c r="K565" s="56" t="n">
        <v>331655</v>
      </c>
      <c r="L565" s="58" t="n">
        <v>7306088.66</v>
      </c>
    </row>
    <row r="566" ht="14.5" customHeight="1">
      <c r="A566" s="54" t="n">
        <v>2024</v>
      </c>
      <c r="B566" s="54" t="s">
        <v>61</v>
      </c>
      <c r="C566" s="54" t="s">
        <v>62</v>
      </c>
      <c r="D566" s="54" t="s">
        <v>63</v>
      </c>
      <c r="E566" s="54" t="s">
        <v>64</v>
      </c>
      <c r="F566" s="54" t="s">
        <v>88</v>
      </c>
      <c r="G566" s="54" t="s">
        <v>89</v>
      </c>
      <c r="H566" s="54" t="s">
        <v>36</v>
      </c>
      <c r="I566" s="54" t="s">
        <v>48</v>
      </c>
      <c r="J566" s="56" t="n">
        <v>0</v>
      </c>
      <c r="K566" s="56" t="n">
        <v>4076</v>
      </c>
      <c r="L566" s="58" t="n">
        <v>62884.9</v>
      </c>
    </row>
    <row r="567" ht="14.5" customHeight="1">
      <c r="A567" s="54" t="n">
        <v>2024</v>
      </c>
      <c r="B567" s="54" t="s">
        <v>61</v>
      </c>
      <c r="C567" s="54" t="s">
        <v>62</v>
      </c>
      <c r="D567" s="54" t="s">
        <v>63</v>
      </c>
      <c r="E567" s="54" t="s">
        <v>64</v>
      </c>
      <c r="F567" s="54" t="s">
        <v>92</v>
      </c>
      <c r="G567" s="54" t="s">
        <v>93</v>
      </c>
      <c r="H567" s="54" t="s">
        <v>39</v>
      </c>
      <c r="I567" s="54" t="s">
        <v>47</v>
      </c>
      <c r="J567" s="56" t="n">
        <v>60602</v>
      </c>
      <c r="K567" s="56" t="n">
        <v>577716</v>
      </c>
      <c r="L567" s="58" t="n">
        <v>593720.63</v>
      </c>
    </row>
    <row r="568" ht="14.5" customHeight="1">
      <c r="A568" s="54" t="n">
        <v>2024</v>
      </c>
      <c r="B568" s="54" t="s">
        <v>61</v>
      </c>
      <c r="C568" s="54" t="s">
        <v>62</v>
      </c>
      <c r="D568" s="54" t="s">
        <v>63</v>
      </c>
      <c r="E568" s="54" t="s">
        <v>64</v>
      </c>
      <c r="F568" s="54" t="s">
        <v>92</v>
      </c>
      <c r="G568" s="54" t="s">
        <v>93</v>
      </c>
      <c r="H568" s="54" t="s">
        <v>39</v>
      </c>
      <c r="I568" s="54" t="s">
        <v>48</v>
      </c>
      <c r="J568" s="56" t="n">
        <v>0</v>
      </c>
      <c r="K568" s="56" t="n">
        <v>8193</v>
      </c>
      <c r="L568" s="58" t="n">
        <v>6696.8</v>
      </c>
    </row>
    <row r="569" ht="14.5" customHeight="1">
      <c r="A569" s="54" t="n">
        <v>2024</v>
      </c>
      <c r="B569" s="54" t="s">
        <v>61</v>
      </c>
      <c r="C569" s="54" t="s">
        <v>62</v>
      </c>
      <c r="D569" s="54" t="s">
        <v>63</v>
      </c>
      <c r="E569" s="54" t="s">
        <v>64</v>
      </c>
      <c r="F569" s="54" t="s">
        <v>94</v>
      </c>
      <c r="G569" s="54" t="s">
        <v>95</v>
      </c>
      <c r="H569" s="54" t="s">
        <v>39</v>
      </c>
      <c r="I569" s="54" t="s">
        <v>47</v>
      </c>
      <c r="J569" s="56" t="n">
        <v>682700</v>
      </c>
      <c r="K569" s="56" t="n">
        <v>4301137</v>
      </c>
      <c r="L569" s="58" t="n">
        <v>3961972.89</v>
      </c>
    </row>
    <row r="570" ht="14.5" customHeight="1">
      <c r="A570" s="54" t="n">
        <v>2024</v>
      </c>
      <c r="B570" s="54" t="s">
        <v>61</v>
      </c>
      <c r="C570" s="54" t="s">
        <v>62</v>
      </c>
      <c r="D570" s="54" t="s">
        <v>63</v>
      </c>
      <c r="E570" s="54" t="s">
        <v>64</v>
      </c>
      <c r="F570" s="54" t="s">
        <v>94</v>
      </c>
      <c r="G570" s="54" t="s">
        <v>95</v>
      </c>
      <c r="H570" s="54" t="s">
        <v>39</v>
      </c>
      <c r="I570" s="54" t="s">
        <v>48</v>
      </c>
      <c r="J570" s="56" t="n">
        <v>0</v>
      </c>
      <c r="K570" s="56" t="n">
        <v>81269</v>
      </c>
      <c r="L570" s="58" t="n">
        <v>60124.53</v>
      </c>
    </row>
    <row r="571" ht="14.5" customHeight="1">
      <c r="A571" s="54" t="n">
        <v>2024</v>
      </c>
      <c r="B571" s="54" t="s">
        <v>61</v>
      </c>
      <c r="C571" s="54" t="s">
        <v>62</v>
      </c>
      <c r="D571" s="54" t="s">
        <v>65</v>
      </c>
      <c r="E571" s="54" t="s">
        <v>66</v>
      </c>
      <c r="F571" s="54" t="s">
        <v>96</v>
      </c>
      <c r="G571" s="54" t="s">
        <v>97</v>
      </c>
      <c r="H571" s="54" t="s">
        <v>36</v>
      </c>
      <c r="I571" s="54" t="s">
        <v>47</v>
      </c>
      <c r="J571" s="56" t="n">
        <v>8</v>
      </c>
      <c r="K571" s="56" t="n">
        <v>8</v>
      </c>
      <c r="L571" s="58" t="n">
        <v>22.15</v>
      </c>
    </row>
    <row r="572" ht="14.5" customHeight="1">
      <c r="A572" s="54" t="n">
        <v>2024</v>
      </c>
      <c r="B572" s="54" t="s">
        <v>61</v>
      </c>
      <c r="C572" s="54" t="s">
        <v>62</v>
      </c>
      <c r="D572" s="54" t="s">
        <v>65</v>
      </c>
      <c r="E572" s="54" t="s">
        <v>66</v>
      </c>
      <c r="F572" s="54" t="s">
        <v>96</v>
      </c>
      <c r="G572" s="54" t="s">
        <v>97</v>
      </c>
      <c r="H572" s="54" t="s">
        <v>36</v>
      </c>
      <c r="I572" s="54" t="s">
        <v>48</v>
      </c>
      <c r="J572" s="56" t="n">
        <v>0</v>
      </c>
      <c r="K572" s="56" t="n">
        <v>18</v>
      </c>
      <c r="L572" s="58" t="n">
        <v>37.35</v>
      </c>
    </row>
    <row r="573" ht="14.5" customHeight="1">
      <c r="A573" s="54" t="n">
        <v>2024</v>
      </c>
      <c r="B573" s="54" t="s">
        <v>61</v>
      </c>
      <c r="C573" s="54" t="s">
        <v>62</v>
      </c>
      <c r="D573" s="54" t="s">
        <v>65</v>
      </c>
      <c r="E573" s="54" t="s">
        <v>66</v>
      </c>
      <c r="F573" s="54" t="s">
        <v>98</v>
      </c>
      <c r="G573" s="54" t="s">
        <v>99</v>
      </c>
      <c r="H573" s="54" t="s">
        <v>36</v>
      </c>
      <c r="I573" s="54" t="s">
        <v>47</v>
      </c>
      <c r="J573" s="56" t="n">
        <v>3232</v>
      </c>
      <c r="K573" s="56" t="n">
        <v>18000</v>
      </c>
      <c r="L573" s="58" t="n">
        <v>186224.16</v>
      </c>
    </row>
    <row r="574" ht="14.5" customHeight="1">
      <c r="A574" s="54" t="n">
        <v>2024</v>
      </c>
      <c r="B574" s="54" t="s">
        <v>61</v>
      </c>
      <c r="C574" s="54" t="s">
        <v>62</v>
      </c>
      <c r="D574" s="54" t="s">
        <v>65</v>
      </c>
      <c r="E574" s="54" t="s">
        <v>66</v>
      </c>
      <c r="F574" s="54" t="s">
        <v>98</v>
      </c>
      <c r="G574" s="54" t="s">
        <v>99</v>
      </c>
      <c r="H574" s="54" t="s">
        <v>36</v>
      </c>
      <c r="I574" s="54" t="s">
        <v>48</v>
      </c>
      <c r="J574" s="56" t="n">
        <v>0</v>
      </c>
      <c r="K574" s="56" t="n">
        <v>6407</v>
      </c>
      <c r="L574" s="58" t="n">
        <v>28015.38</v>
      </c>
    </row>
    <row r="575" ht="14.5" customHeight="1">
      <c r="A575" s="54" t="n">
        <v>2024</v>
      </c>
      <c r="B575" s="54" t="s">
        <v>61</v>
      </c>
      <c r="C575" s="54" t="s">
        <v>62</v>
      </c>
      <c r="D575" s="54" t="s">
        <v>65</v>
      </c>
      <c r="E575" s="54" t="s">
        <v>66</v>
      </c>
      <c r="F575" s="54" t="s">
        <v>100</v>
      </c>
      <c r="G575" s="54" t="s">
        <v>101</v>
      </c>
      <c r="H575" s="54" t="s">
        <v>36</v>
      </c>
      <c r="I575" s="54" t="s">
        <v>47</v>
      </c>
      <c r="J575" s="56" t="n">
        <v>721806</v>
      </c>
      <c r="K575" s="56" t="n">
        <v>3956026</v>
      </c>
      <c r="L575" s="58" t="n">
        <v>4750188.46</v>
      </c>
    </row>
    <row r="576" ht="14.5" customHeight="1">
      <c r="A576" s="54" t="n">
        <v>2024</v>
      </c>
      <c r="B576" s="54" t="s">
        <v>61</v>
      </c>
      <c r="C576" s="54" t="s">
        <v>62</v>
      </c>
      <c r="D576" s="54" t="s">
        <v>65</v>
      </c>
      <c r="E576" s="54" t="s">
        <v>66</v>
      </c>
      <c r="F576" s="54" t="s">
        <v>100</v>
      </c>
      <c r="G576" s="54" t="s">
        <v>101</v>
      </c>
      <c r="H576" s="54" t="s">
        <v>36</v>
      </c>
      <c r="I576" s="54" t="s">
        <v>48</v>
      </c>
      <c r="J576" s="56" t="n">
        <v>0</v>
      </c>
      <c r="K576" s="56" t="n">
        <v>124417</v>
      </c>
      <c r="L576" s="58" t="n">
        <v>535346.38</v>
      </c>
    </row>
    <row r="577" ht="14.5" customHeight="1">
      <c r="A577" s="54" t="n">
        <v>2024</v>
      </c>
      <c r="B577" s="54" t="s">
        <v>61</v>
      </c>
      <c r="C577" s="54" t="s">
        <v>62</v>
      </c>
      <c r="D577" s="54" t="s">
        <v>65</v>
      </c>
      <c r="E577" s="54" t="s">
        <v>66</v>
      </c>
      <c r="F577" s="54" t="s">
        <v>102</v>
      </c>
      <c r="G577" s="54" t="s">
        <v>103</v>
      </c>
      <c r="H577" s="54" t="s">
        <v>36</v>
      </c>
      <c r="I577" s="54" t="s">
        <v>47</v>
      </c>
      <c r="J577" s="56" t="n">
        <v>172306</v>
      </c>
      <c r="K577" s="56" t="n">
        <v>1034434</v>
      </c>
      <c r="L577" s="58" t="n">
        <v>7807863.54</v>
      </c>
    </row>
    <row r="578" ht="14.5" customHeight="1">
      <c r="A578" s="54" t="n">
        <v>2024</v>
      </c>
      <c r="B578" s="54" t="s">
        <v>61</v>
      </c>
      <c r="C578" s="54" t="s">
        <v>62</v>
      </c>
      <c r="D578" s="54" t="s">
        <v>65</v>
      </c>
      <c r="E578" s="54" t="s">
        <v>66</v>
      </c>
      <c r="F578" s="54" t="s">
        <v>102</v>
      </c>
      <c r="G578" s="54" t="s">
        <v>103</v>
      </c>
      <c r="H578" s="54" t="s">
        <v>36</v>
      </c>
      <c r="I578" s="54" t="s">
        <v>48</v>
      </c>
      <c r="J578" s="56" t="n">
        <v>0</v>
      </c>
      <c r="K578" s="56" t="n">
        <v>37173</v>
      </c>
      <c r="L578" s="58" t="n">
        <v>391487.43</v>
      </c>
    </row>
    <row r="579" ht="14.5" customHeight="1">
      <c r="A579" s="54" t="n">
        <v>2024</v>
      </c>
      <c r="B579" s="54" t="s">
        <v>61</v>
      </c>
      <c r="C579" s="54" t="s">
        <v>62</v>
      </c>
      <c r="D579" s="54" t="s">
        <v>65</v>
      </c>
      <c r="E579" s="54" t="s">
        <v>66</v>
      </c>
      <c r="F579" s="54" t="s">
        <v>104</v>
      </c>
      <c r="G579" s="54" t="s">
        <v>105</v>
      </c>
      <c r="H579" s="54" t="s">
        <v>36</v>
      </c>
      <c r="I579" s="54" t="s">
        <v>47</v>
      </c>
      <c r="J579" s="56" t="n">
        <v>4626</v>
      </c>
      <c r="K579" s="56" t="n">
        <v>43600</v>
      </c>
      <c r="L579" s="58" t="n">
        <v>242971.21</v>
      </c>
    </row>
    <row r="580" ht="14.5" customHeight="1">
      <c r="A580" s="54" t="n">
        <v>2024</v>
      </c>
      <c r="B580" s="54" t="s">
        <v>61</v>
      </c>
      <c r="C580" s="54" t="s">
        <v>62</v>
      </c>
      <c r="D580" s="54" t="s">
        <v>65</v>
      </c>
      <c r="E580" s="54" t="s">
        <v>66</v>
      </c>
      <c r="F580" s="54" t="s">
        <v>104</v>
      </c>
      <c r="G580" s="54" t="s">
        <v>105</v>
      </c>
      <c r="H580" s="54" t="s">
        <v>36</v>
      </c>
      <c r="I580" s="54" t="s">
        <v>48</v>
      </c>
      <c r="J580" s="56" t="n">
        <v>0</v>
      </c>
      <c r="K580" s="56" t="n">
        <v>679</v>
      </c>
      <c r="L580" s="58" t="n">
        <v>2982.77</v>
      </c>
    </row>
    <row r="581" ht="14.5" customHeight="1">
      <c r="A581" s="54" t="n">
        <v>2024</v>
      </c>
      <c r="B581" s="54" t="s">
        <v>67</v>
      </c>
      <c r="C581" s="54" t="s">
        <v>68</v>
      </c>
      <c r="D581" s="54" t="s">
        <v>69</v>
      </c>
      <c r="E581" s="54" t="s">
        <v>70</v>
      </c>
      <c r="F581" s="54" t="s">
        <v>106</v>
      </c>
      <c r="G581" s="54" t="s">
        <v>107</v>
      </c>
      <c r="H581" s="54" t="s">
        <v>38</v>
      </c>
      <c r="I581" s="54" t="s">
        <v>47</v>
      </c>
      <c r="J581" s="56" t="n">
        <v>2913370</v>
      </c>
      <c r="K581" s="56" t="n">
        <v>15083989</v>
      </c>
      <c r="L581" s="58" t="n">
        <v>70437670.75</v>
      </c>
    </row>
    <row r="582" ht="14.5" customHeight="1">
      <c r="A582" s="54" t="n">
        <v>2024</v>
      </c>
      <c r="B582" s="54" t="s">
        <v>67</v>
      </c>
      <c r="C582" s="54" t="s">
        <v>68</v>
      </c>
      <c r="D582" s="54" t="s">
        <v>69</v>
      </c>
      <c r="E582" s="54" t="s">
        <v>70</v>
      </c>
      <c r="F582" s="54" t="s">
        <v>106</v>
      </c>
      <c r="G582" s="54" t="s">
        <v>107</v>
      </c>
      <c r="H582" s="54" t="s">
        <v>38</v>
      </c>
      <c r="I582" s="54" t="s">
        <v>48</v>
      </c>
      <c r="J582" s="56" t="n">
        <v>0</v>
      </c>
      <c r="K582" s="56" t="n">
        <v>111623</v>
      </c>
      <c r="L582" s="58" t="n">
        <v>419762.99</v>
      </c>
    </row>
    <row r="583" ht="14.5" customHeight="1">
      <c r="A583" s="54" t="n">
        <v>2024</v>
      </c>
      <c r="B583" s="54" t="s">
        <v>67</v>
      </c>
      <c r="C583" s="54" t="s">
        <v>68</v>
      </c>
      <c r="D583" s="54" t="s">
        <v>69</v>
      </c>
      <c r="E583" s="54" t="s">
        <v>70</v>
      </c>
      <c r="F583" s="54" t="s">
        <v>108</v>
      </c>
      <c r="G583" s="54" t="s">
        <v>109</v>
      </c>
      <c r="H583" s="54" t="s">
        <v>38</v>
      </c>
      <c r="I583" s="54" t="s">
        <v>47</v>
      </c>
      <c r="J583" s="56" t="n">
        <v>267250</v>
      </c>
      <c r="K583" s="56" t="n">
        <v>1243899</v>
      </c>
      <c r="L583" s="58" t="n">
        <v>9291152.97</v>
      </c>
    </row>
    <row r="584" ht="14.5" customHeight="1">
      <c r="A584" s="54" t="n">
        <v>2024</v>
      </c>
      <c r="B584" s="54" t="s">
        <v>67</v>
      </c>
      <c r="C584" s="54" t="s">
        <v>68</v>
      </c>
      <c r="D584" s="54" t="s">
        <v>69</v>
      </c>
      <c r="E584" s="54" t="s">
        <v>70</v>
      </c>
      <c r="F584" s="54" t="s">
        <v>108</v>
      </c>
      <c r="G584" s="54" t="s">
        <v>109</v>
      </c>
      <c r="H584" s="54" t="s">
        <v>38</v>
      </c>
      <c r="I584" s="54" t="s">
        <v>48</v>
      </c>
      <c r="J584" s="56" t="n">
        <v>0</v>
      </c>
      <c r="K584" s="56" t="n">
        <v>8617</v>
      </c>
      <c r="L584" s="58" t="n">
        <v>47736.18</v>
      </c>
    </row>
    <row r="585" ht="14.5" customHeight="1">
      <c r="A585" s="54" t="n">
        <v>2024</v>
      </c>
      <c r="B585" s="54" t="s">
        <v>67</v>
      </c>
      <c r="C585" s="54" t="s">
        <v>68</v>
      </c>
      <c r="D585" s="54" t="s">
        <v>71</v>
      </c>
      <c r="E585" s="54" t="s">
        <v>72</v>
      </c>
      <c r="F585" s="54" t="s">
        <v>112</v>
      </c>
      <c r="G585" s="54" t="s">
        <v>113</v>
      </c>
      <c r="H585" s="54" t="s">
        <v>38</v>
      </c>
      <c r="I585" s="54" t="s">
        <v>47</v>
      </c>
      <c r="J585" s="56" t="n">
        <v>703746</v>
      </c>
      <c r="K585" s="56" t="n">
        <v>5252930</v>
      </c>
      <c r="L585" s="58" t="n">
        <v>19013436.37</v>
      </c>
    </row>
    <row r="586" ht="14.5" customHeight="1">
      <c r="A586" s="54" t="n">
        <v>2024</v>
      </c>
      <c r="B586" s="54" t="s">
        <v>67</v>
      </c>
      <c r="C586" s="54" t="s">
        <v>68</v>
      </c>
      <c r="D586" s="54" t="s">
        <v>71</v>
      </c>
      <c r="E586" s="54" t="s">
        <v>72</v>
      </c>
      <c r="F586" s="54" t="s">
        <v>112</v>
      </c>
      <c r="G586" s="54" t="s">
        <v>113</v>
      </c>
      <c r="H586" s="54" t="s">
        <v>38</v>
      </c>
      <c r="I586" s="54" t="s">
        <v>48</v>
      </c>
      <c r="J586" s="56" t="n">
        <v>0</v>
      </c>
      <c r="K586" s="56" t="n">
        <v>36975</v>
      </c>
      <c r="L586" s="58" t="n">
        <v>241233.58</v>
      </c>
    </row>
    <row r="587" ht="14.5" customHeight="1">
      <c r="A587" s="54" t="n">
        <v>2024</v>
      </c>
      <c r="B587" s="54" t="s">
        <v>67</v>
      </c>
      <c r="C587" s="54" t="s">
        <v>68</v>
      </c>
      <c r="D587" s="54" t="s">
        <v>71</v>
      </c>
      <c r="E587" s="54" t="s">
        <v>72</v>
      </c>
      <c r="F587" s="54" t="s">
        <v>114</v>
      </c>
      <c r="G587" s="54" t="s">
        <v>115</v>
      </c>
      <c r="H587" s="54" t="s">
        <v>38</v>
      </c>
      <c r="I587" s="54" t="s">
        <v>47</v>
      </c>
      <c r="J587" s="56" t="n">
        <v>350</v>
      </c>
      <c r="K587" s="56" t="n">
        <v>4680</v>
      </c>
      <c r="L587" s="58" t="n">
        <v>131341.52</v>
      </c>
    </row>
    <row r="588" ht="14.5" customHeight="1">
      <c r="A588" s="54" t="n">
        <v>2024</v>
      </c>
      <c r="B588" s="54" t="s">
        <v>67</v>
      </c>
      <c r="C588" s="54" t="s">
        <v>68</v>
      </c>
      <c r="D588" s="54" t="s">
        <v>71</v>
      </c>
      <c r="E588" s="54" t="s">
        <v>72</v>
      </c>
      <c r="F588" s="54" t="s">
        <v>114</v>
      </c>
      <c r="G588" s="54" t="s">
        <v>115</v>
      </c>
      <c r="H588" s="54" t="s">
        <v>38</v>
      </c>
      <c r="I588" s="54" t="s">
        <v>48</v>
      </c>
      <c r="J588" s="56" t="n">
        <v>0</v>
      </c>
      <c r="K588" s="56" t="n">
        <v>39</v>
      </c>
      <c r="L588" s="58" t="n">
        <v>1106.66</v>
      </c>
    </row>
    <row r="589" ht="14.5" customHeight="1">
      <c r="A589" s="54" t="n">
        <v>2024</v>
      </c>
      <c r="B589" s="54" t="s">
        <v>67</v>
      </c>
      <c r="C589" s="54" t="s">
        <v>68</v>
      </c>
      <c r="D589" s="54" t="s">
        <v>71</v>
      </c>
      <c r="E589" s="54" t="s">
        <v>72</v>
      </c>
      <c r="F589" s="54" t="s">
        <v>116</v>
      </c>
      <c r="G589" s="54" t="s">
        <v>117</v>
      </c>
      <c r="H589" s="54" t="s">
        <v>38</v>
      </c>
      <c r="I589" s="54" t="s">
        <v>47</v>
      </c>
      <c r="J589" s="56" t="n">
        <v>61969</v>
      </c>
      <c r="K589" s="56" t="n">
        <v>676631</v>
      </c>
      <c r="L589" s="58" t="n">
        <v>25915798.38</v>
      </c>
    </row>
    <row r="590" ht="14.5" customHeight="1">
      <c r="A590" s="54" t="n">
        <v>2024</v>
      </c>
      <c r="B590" s="54" t="s">
        <v>67</v>
      </c>
      <c r="C590" s="54" t="s">
        <v>68</v>
      </c>
      <c r="D590" s="54" t="s">
        <v>71</v>
      </c>
      <c r="E590" s="54" t="s">
        <v>72</v>
      </c>
      <c r="F590" s="54" t="s">
        <v>116</v>
      </c>
      <c r="G590" s="54" t="s">
        <v>117</v>
      </c>
      <c r="H590" s="54" t="s">
        <v>38</v>
      </c>
      <c r="I590" s="54" t="s">
        <v>48</v>
      </c>
      <c r="J590" s="56" t="n">
        <v>0</v>
      </c>
      <c r="K590" s="56" t="n">
        <v>5205</v>
      </c>
      <c r="L590" s="58" t="n">
        <v>262698.9</v>
      </c>
    </row>
    <row r="591" ht="14.5" customHeight="1">
      <c r="A591" s="54" t="n">
        <v>2024</v>
      </c>
      <c r="B591" s="54" t="s">
        <v>67</v>
      </c>
      <c r="C591" s="54" t="s">
        <v>68</v>
      </c>
      <c r="D591" s="54" t="s">
        <v>71</v>
      </c>
      <c r="E591" s="54" t="s">
        <v>72</v>
      </c>
      <c r="F591" s="54" t="s">
        <v>118</v>
      </c>
      <c r="G591" s="54" t="s">
        <v>119</v>
      </c>
      <c r="H591" s="54" t="s">
        <v>38</v>
      </c>
      <c r="I591" s="54" t="s">
        <v>48</v>
      </c>
      <c r="J591" s="56" t="n">
        <v>0</v>
      </c>
      <c r="K591" s="56" t="n">
        <v>1</v>
      </c>
      <c r="L591" s="58" t="n">
        <v>7.2</v>
      </c>
    </row>
    <row r="592" ht="14.5" customHeight="1">
      <c r="A592" s="54" t="n">
        <v>2024</v>
      </c>
      <c r="B592" s="54" t="s">
        <v>67</v>
      </c>
      <c r="C592" s="54" t="s">
        <v>68</v>
      </c>
      <c r="D592" s="54" t="s">
        <v>71</v>
      </c>
      <c r="E592" s="54" t="s">
        <v>72</v>
      </c>
      <c r="F592" s="54" t="s">
        <v>120</v>
      </c>
      <c r="G592" s="54" t="s">
        <v>121</v>
      </c>
      <c r="H592" s="54" t="s">
        <v>38</v>
      </c>
      <c r="I592" s="54" t="s">
        <v>47</v>
      </c>
      <c r="J592" s="56" t="n">
        <v>167990</v>
      </c>
      <c r="K592" s="56" t="n">
        <v>1818055</v>
      </c>
      <c r="L592" s="58" t="n">
        <v>30524364.89</v>
      </c>
    </row>
    <row r="593" ht="14.5" customHeight="1">
      <c r="A593" s="54" t="n">
        <v>2024</v>
      </c>
      <c r="B593" s="54" t="s">
        <v>67</v>
      </c>
      <c r="C593" s="54" t="s">
        <v>68</v>
      </c>
      <c r="D593" s="54" t="s">
        <v>71</v>
      </c>
      <c r="E593" s="54" t="s">
        <v>72</v>
      </c>
      <c r="F593" s="54" t="s">
        <v>120</v>
      </c>
      <c r="G593" s="54" t="s">
        <v>121</v>
      </c>
      <c r="H593" s="54" t="s">
        <v>38</v>
      </c>
      <c r="I593" s="54" t="s">
        <v>48</v>
      </c>
      <c r="J593" s="56" t="n">
        <v>0</v>
      </c>
      <c r="K593" s="56" t="n">
        <v>24411</v>
      </c>
      <c r="L593" s="58" t="n">
        <v>534029.46</v>
      </c>
    </row>
    <row r="594" ht="14.5" customHeight="1">
      <c r="A594" s="54" t="n">
        <v>2024</v>
      </c>
      <c r="B594" s="54" t="s">
        <v>67</v>
      </c>
      <c r="C594" s="54" t="s">
        <v>68</v>
      </c>
      <c r="D594" s="54" t="s">
        <v>71</v>
      </c>
      <c r="E594" s="54" t="s">
        <v>72</v>
      </c>
      <c r="F594" s="54" t="s">
        <v>122</v>
      </c>
      <c r="G594" s="54" t="s">
        <v>123</v>
      </c>
      <c r="H594" s="54" t="s">
        <v>38</v>
      </c>
      <c r="I594" s="54" t="s">
        <v>47</v>
      </c>
      <c r="J594" s="56" t="n">
        <v>1813</v>
      </c>
      <c r="K594" s="56" t="n">
        <v>23549</v>
      </c>
      <c r="L594" s="58" t="n">
        <v>1501755.61</v>
      </c>
    </row>
    <row r="595" ht="14.5" customHeight="1">
      <c r="A595" s="54" t="n">
        <v>2024</v>
      </c>
      <c r="B595" s="54" t="s">
        <v>67</v>
      </c>
      <c r="C595" s="54" t="s">
        <v>68</v>
      </c>
      <c r="D595" s="54" t="s">
        <v>71</v>
      </c>
      <c r="E595" s="54" t="s">
        <v>72</v>
      </c>
      <c r="F595" s="54" t="s">
        <v>122</v>
      </c>
      <c r="G595" s="54" t="s">
        <v>123</v>
      </c>
      <c r="H595" s="54" t="s">
        <v>38</v>
      </c>
      <c r="I595" s="54" t="s">
        <v>48</v>
      </c>
      <c r="J595" s="56" t="n">
        <v>0</v>
      </c>
      <c r="K595" s="56" t="n">
        <v>112</v>
      </c>
      <c r="L595" s="58" t="n">
        <v>6113.13</v>
      </c>
    </row>
    <row r="596" ht="14.5" customHeight="1">
      <c r="A596" s="54" t="n">
        <v>2024</v>
      </c>
      <c r="B596" s="54" t="s">
        <v>67</v>
      </c>
      <c r="C596" s="54" t="s">
        <v>68</v>
      </c>
      <c r="D596" s="54" t="s">
        <v>71</v>
      </c>
      <c r="E596" s="54" t="s">
        <v>72</v>
      </c>
      <c r="F596" s="54" t="s">
        <v>124</v>
      </c>
      <c r="G596" s="54" t="s">
        <v>125</v>
      </c>
      <c r="H596" s="54" t="s">
        <v>38</v>
      </c>
      <c r="I596" s="54" t="s">
        <v>47</v>
      </c>
      <c r="J596" s="56" t="n">
        <v>13483</v>
      </c>
      <c r="K596" s="56" t="n">
        <v>161249</v>
      </c>
      <c r="L596" s="58" t="n">
        <v>6884162.27</v>
      </c>
    </row>
    <row r="597" ht="14.5" customHeight="1">
      <c r="A597" s="54" t="n">
        <v>2024</v>
      </c>
      <c r="B597" s="54" t="s">
        <v>67</v>
      </c>
      <c r="C597" s="54" t="s">
        <v>68</v>
      </c>
      <c r="D597" s="54" t="s">
        <v>71</v>
      </c>
      <c r="E597" s="54" t="s">
        <v>72</v>
      </c>
      <c r="F597" s="54" t="s">
        <v>124</v>
      </c>
      <c r="G597" s="54" t="s">
        <v>125</v>
      </c>
      <c r="H597" s="54" t="s">
        <v>38</v>
      </c>
      <c r="I597" s="54" t="s">
        <v>48</v>
      </c>
      <c r="J597" s="56" t="n">
        <v>0</v>
      </c>
      <c r="K597" s="56" t="n">
        <v>1039</v>
      </c>
      <c r="L597" s="58" t="n">
        <v>40260.34</v>
      </c>
    </row>
    <row r="598" ht="14.5" customHeight="1">
      <c r="A598" s="54" t="n">
        <v>2024</v>
      </c>
      <c r="B598" s="54" t="s">
        <v>67</v>
      </c>
      <c r="C598" s="54" t="s">
        <v>68</v>
      </c>
      <c r="D598" s="54" t="s">
        <v>71</v>
      </c>
      <c r="E598" s="54" t="s">
        <v>72</v>
      </c>
      <c r="F598" s="54" t="s">
        <v>126</v>
      </c>
      <c r="G598" s="54" t="s">
        <v>127</v>
      </c>
      <c r="H598" s="54" t="s">
        <v>38</v>
      </c>
      <c r="I598" s="54" t="s">
        <v>47</v>
      </c>
      <c r="J598" s="56" t="n">
        <v>325307</v>
      </c>
      <c r="K598" s="56" t="n">
        <v>2633679</v>
      </c>
      <c r="L598" s="58" t="n">
        <v>47992326.7</v>
      </c>
    </row>
    <row r="599" ht="14.5" customHeight="1">
      <c r="A599" s="54" t="n">
        <v>2024</v>
      </c>
      <c r="B599" s="54" t="s">
        <v>67</v>
      </c>
      <c r="C599" s="54" t="s">
        <v>68</v>
      </c>
      <c r="D599" s="54" t="s">
        <v>71</v>
      </c>
      <c r="E599" s="54" t="s">
        <v>72</v>
      </c>
      <c r="F599" s="54" t="s">
        <v>126</v>
      </c>
      <c r="G599" s="54" t="s">
        <v>127</v>
      </c>
      <c r="H599" s="54" t="s">
        <v>38</v>
      </c>
      <c r="I599" s="54" t="s">
        <v>48</v>
      </c>
      <c r="J599" s="56" t="n">
        <v>0</v>
      </c>
      <c r="K599" s="56" t="n">
        <v>42545</v>
      </c>
      <c r="L599" s="58" t="n">
        <v>515380.69</v>
      </c>
    </row>
    <row r="600" ht="14.5" customHeight="1">
      <c r="A600" s="54" t="n">
        <v>2024</v>
      </c>
      <c r="B600" s="54" t="s">
        <v>67</v>
      </c>
      <c r="C600" s="54" t="s">
        <v>68</v>
      </c>
      <c r="D600" s="54" t="s">
        <v>71</v>
      </c>
      <c r="E600" s="54" t="s">
        <v>72</v>
      </c>
      <c r="F600" s="54" t="s">
        <v>128</v>
      </c>
      <c r="G600" s="54" t="s">
        <v>129</v>
      </c>
      <c r="H600" s="54" t="s">
        <v>38</v>
      </c>
      <c r="I600" s="54" t="s">
        <v>47</v>
      </c>
      <c r="J600" s="56" t="n">
        <v>1342967</v>
      </c>
      <c r="K600" s="56" t="n">
        <v>5433799</v>
      </c>
      <c r="L600" s="58" t="n">
        <v>16840353.43</v>
      </c>
    </row>
    <row r="601" ht="14.5" customHeight="1">
      <c r="A601" s="54" t="n">
        <v>2024</v>
      </c>
      <c r="B601" s="54" t="s">
        <v>67</v>
      </c>
      <c r="C601" s="54" t="s">
        <v>68</v>
      </c>
      <c r="D601" s="54" t="s">
        <v>71</v>
      </c>
      <c r="E601" s="54" t="s">
        <v>72</v>
      </c>
      <c r="F601" s="54" t="s">
        <v>128</v>
      </c>
      <c r="G601" s="54" t="s">
        <v>129</v>
      </c>
      <c r="H601" s="54" t="s">
        <v>38</v>
      </c>
      <c r="I601" s="54" t="s">
        <v>48</v>
      </c>
      <c r="J601" s="56" t="n">
        <v>0</v>
      </c>
      <c r="K601" s="56" t="n">
        <v>60677</v>
      </c>
      <c r="L601" s="58" t="n">
        <v>134853.7</v>
      </c>
    </row>
    <row r="602" ht="14.5" customHeight="1">
      <c r="A602" s="54" t="n">
        <v>2024</v>
      </c>
      <c r="B602" s="54" t="s">
        <v>67</v>
      </c>
      <c r="C602" s="54" t="s">
        <v>68</v>
      </c>
      <c r="D602" s="54" t="s">
        <v>71</v>
      </c>
      <c r="E602" s="54" t="s">
        <v>72</v>
      </c>
      <c r="F602" s="54" t="s">
        <v>132</v>
      </c>
      <c r="G602" s="54" t="s">
        <v>133</v>
      </c>
      <c r="H602" s="54" t="s">
        <v>38</v>
      </c>
      <c r="I602" s="54" t="s">
        <v>47</v>
      </c>
      <c r="J602" s="56" t="n">
        <v>188089</v>
      </c>
      <c r="K602" s="56" t="n">
        <v>1363151</v>
      </c>
      <c r="L602" s="58" t="n">
        <v>9535839.18</v>
      </c>
    </row>
    <row r="603" ht="14.5" customHeight="1">
      <c r="A603" s="54" t="n">
        <v>2024</v>
      </c>
      <c r="B603" s="54" t="s">
        <v>67</v>
      </c>
      <c r="C603" s="54" t="s">
        <v>68</v>
      </c>
      <c r="D603" s="54" t="s">
        <v>71</v>
      </c>
      <c r="E603" s="54" t="s">
        <v>72</v>
      </c>
      <c r="F603" s="54" t="s">
        <v>132</v>
      </c>
      <c r="G603" s="54" t="s">
        <v>133</v>
      </c>
      <c r="H603" s="54" t="s">
        <v>38</v>
      </c>
      <c r="I603" s="54" t="s">
        <v>48</v>
      </c>
      <c r="J603" s="56" t="n">
        <v>0</v>
      </c>
      <c r="K603" s="56" t="n">
        <v>33850</v>
      </c>
      <c r="L603" s="58" t="n">
        <v>99794.14</v>
      </c>
    </row>
    <row r="604" ht="14.5" customHeight="1">
      <c r="A604" s="54" t="n">
        <v>2024</v>
      </c>
      <c r="B604" s="54" t="s">
        <v>67</v>
      </c>
      <c r="C604" s="54" t="s">
        <v>68</v>
      </c>
      <c r="D604" s="54" t="s">
        <v>71</v>
      </c>
      <c r="E604" s="54" t="s">
        <v>72</v>
      </c>
      <c r="F604" s="54" t="s">
        <v>134</v>
      </c>
      <c r="G604" s="54" t="s">
        <v>135</v>
      </c>
      <c r="H604" s="54" t="s">
        <v>38</v>
      </c>
      <c r="I604" s="54" t="s">
        <v>47</v>
      </c>
      <c r="J604" s="56" t="n">
        <v>57</v>
      </c>
      <c r="K604" s="56" t="n">
        <v>736</v>
      </c>
      <c r="L604" s="58" t="n">
        <v>531468.86</v>
      </c>
    </row>
    <row r="605" ht="14.5" customHeight="1">
      <c r="A605" s="54" t="n">
        <v>2024</v>
      </c>
      <c r="B605" s="54" t="s">
        <v>67</v>
      </c>
      <c r="C605" s="54" t="s">
        <v>68</v>
      </c>
      <c r="D605" s="54" t="s">
        <v>71</v>
      </c>
      <c r="E605" s="54" t="s">
        <v>72</v>
      </c>
      <c r="F605" s="54" t="s">
        <v>134</v>
      </c>
      <c r="G605" s="54" t="s">
        <v>135</v>
      </c>
      <c r="H605" s="54" t="s">
        <v>38</v>
      </c>
      <c r="I605" s="54" t="s">
        <v>48</v>
      </c>
      <c r="J605" s="56" t="n">
        <v>0</v>
      </c>
      <c r="K605" s="56" t="n">
        <v>13</v>
      </c>
      <c r="L605" s="58" t="n">
        <v>12091.48</v>
      </c>
    </row>
    <row r="606" ht="14.5" customHeight="1">
      <c r="A606" s="54" t="n">
        <v>2024</v>
      </c>
      <c r="B606" s="54" t="s">
        <v>67</v>
      </c>
      <c r="C606" s="54" t="s">
        <v>68</v>
      </c>
      <c r="D606" s="54" t="s">
        <v>71</v>
      </c>
      <c r="E606" s="54" t="s">
        <v>72</v>
      </c>
      <c r="F606" s="54" t="s">
        <v>136</v>
      </c>
      <c r="G606" s="54" t="s">
        <v>137</v>
      </c>
      <c r="H606" s="54" t="s">
        <v>38</v>
      </c>
      <c r="I606" s="54" t="s">
        <v>47</v>
      </c>
      <c r="J606" s="56" t="n">
        <v>3457</v>
      </c>
      <c r="K606" s="56" t="n">
        <v>5659</v>
      </c>
      <c r="L606" s="58" t="n">
        <v>397497.27</v>
      </c>
    </row>
    <row r="607" ht="14.5" customHeight="1">
      <c r="A607" s="54" t="n">
        <v>2024</v>
      </c>
      <c r="B607" s="54" t="s">
        <v>67</v>
      </c>
      <c r="C607" s="54" t="s">
        <v>68</v>
      </c>
      <c r="D607" s="54" t="s">
        <v>71</v>
      </c>
      <c r="E607" s="54" t="s">
        <v>72</v>
      </c>
      <c r="F607" s="54" t="s">
        <v>136</v>
      </c>
      <c r="G607" s="54" t="s">
        <v>137</v>
      </c>
      <c r="H607" s="54" t="s">
        <v>38</v>
      </c>
      <c r="I607" s="54" t="s">
        <v>48</v>
      </c>
      <c r="J607" s="56" t="n">
        <v>0</v>
      </c>
      <c r="K607" s="56" t="n">
        <v>1209</v>
      </c>
      <c r="L607" s="58" t="n">
        <v>156490.72</v>
      </c>
    </row>
    <row r="608" ht="14.5" customHeight="1">
      <c r="A608" s="54" t="n">
        <v>2024</v>
      </c>
      <c r="B608" s="54" t="s">
        <v>67</v>
      </c>
      <c r="C608" s="54" t="s">
        <v>68</v>
      </c>
      <c r="D608" s="54" t="s">
        <v>71</v>
      </c>
      <c r="E608" s="54" t="s">
        <v>72</v>
      </c>
      <c r="F608" s="54" t="s">
        <v>138</v>
      </c>
      <c r="G608" s="54" t="s">
        <v>139</v>
      </c>
      <c r="H608" s="54" t="s">
        <v>38</v>
      </c>
      <c r="I608" s="54" t="s">
        <v>47</v>
      </c>
      <c r="J608" s="56" t="n">
        <v>8904</v>
      </c>
      <c r="K608" s="56" t="n">
        <v>42229</v>
      </c>
      <c r="L608" s="58" t="n">
        <v>681152.2</v>
      </c>
    </row>
    <row r="609" ht="14.5" customHeight="1">
      <c r="A609" s="54" t="n">
        <v>2024</v>
      </c>
      <c r="B609" s="54" t="s">
        <v>67</v>
      </c>
      <c r="C609" s="54" t="s">
        <v>68</v>
      </c>
      <c r="D609" s="54" t="s">
        <v>71</v>
      </c>
      <c r="E609" s="54" t="s">
        <v>72</v>
      </c>
      <c r="F609" s="54" t="s">
        <v>138</v>
      </c>
      <c r="G609" s="54" t="s">
        <v>139</v>
      </c>
      <c r="H609" s="54" t="s">
        <v>38</v>
      </c>
      <c r="I609" s="54" t="s">
        <v>48</v>
      </c>
      <c r="J609" s="56" t="n">
        <v>0</v>
      </c>
      <c r="K609" s="56" t="n">
        <v>481</v>
      </c>
      <c r="L609" s="58" t="n">
        <v>6497.23</v>
      </c>
    </row>
    <row r="610" ht="14.5" customHeight="1">
      <c r="A610" s="54" t="n">
        <v>2024</v>
      </c>
      <c r="B610" s="54" t="s">
        <v>67</v>
      </c>
      <c r="C610" s="54" t="s">
        <v>68</v>
      </c>
      <c r="D610" s="54" t="s">
        <v>71</v>
      </c>
      <c r="E610" s="54" t="s">
        <v>72</v>
      </c>
      <c r="F610" s="54" t="s">
        <v>140</v>
      </c>
      <c r="G610" s="54" t="s">
        <v>141</v>
      </c>
      <c r="H610" s="54" t="s">
        <v>38</v>
      </c>
      <c r="I610" s="54" t="s">
        <v>47</v>
      </c>
      <c r="J610" s="56" t="n">
        <v>1633</v>
      </c>
      <c r="K610" s="56" t="n">
        <v>7772</v>
      </c>
      <c r="L610" s="58" t="n">
        <v>304710.96</v>
      </c>
    </row>
    <row r="611" ht="14.5" customHeight="1">
      <c r="A611" s="54" t="n">
        <v>2024</v>
      </c>
      <c r="B611" s="54" t="s">
        <v>67</v>
      </c>
      <c r="C611" s="54" t="s">
        <v>68</v>
      </c>
      <c r="D611" s="54" t="s">
        <v>71</v>
      </c>
      <c r="E611" s="54" t="s">
        <v>72</v>
      </c>
      <c r="F611" s="54" t="s">
        <v>140</v>
      </c>
      <c r="G611" s="54" t="s">
        <v>141</v>
      </c>
      <c r="H611" s="54" t="s">
        <v>38</v>
      </c>
      <c r="I611" s="54" t="s">
        <v>48</v>
      </c>
      <c r="J611" s="56" t="n">
        <v>0</v>
      </c>
      <c r="K611" s="56" t="n">
        <v>2938</v>
      </c>
      <c r="L611" s="58" t="n">
        <v>115978.37</v>
      </c>
    </row>
    <row r="612" ht="14.5" customHeight="1">
      <c r="A612" s="54" t="n">
        <v>2024</v>
      </c>
      <c r="B612" s="54" t="s">
        <v>67</v>
      </c>
      <c r="C612" s="54" t="s">
        <v>68</v>
      </c>
      <c r="D612" s="54" t="s">
        <v>71</v>
      </c>
      <c r="E612" s="54" t="s">
        <v>72</v>
      </c>
      <c r="F612" s="54" t="s">
        <v>142</v>
      </c>
      <c r="G612" s="54" t="s">
        <v>143</v>
      </c>
      <c r="H612" s="54" t="s">
        <v>38</v>
      </c>
      <c r="I612" s="54" t="s">
        <v>48</v>
      </c>
      <c r="J612" s="56" t="n">
        <v>0</v>
      </c>
      <c r="K612" s="56" t="n">
        <v>13</v>
      </c>
      <c r="L612" s="58" t="n">
        <v>33.71</v>
      </c>
    </row>
    <row r="613" ht="14.5" customHeight="1">
      <c r="A613" s="54" t="n">
        <v>2024</v>
      </c>
      <c r="B613" s="54" t="s">
        <v>67</v>
      </c>
      <c r="C613" s="54" t="s">
        <v>68</v>
      </c>
      <c r="D613" s="54" t="s">
        <v>71</v>
      </c>
      <c r="E613" s="54" t="s">
        <v>72</v>
      </c>
      <c r="F613" s="54" t="s">
        <v>144</v>
      </c>
      <c r="G613" s="54" t="s">
        <v>145</v>
      </c>
      <c r="H613" s="54" t="s">
        <v>38</v>
      </c>
      <c r="I613" s="54" t="s">
        <v>47</v>
      </c>
      <c r="J613" s="56" t="n">
        <v>650369</v>
      </c>
      <c r="K613" s="56" t="n">
        <v>5002357</v>
      </c>
      <c r="L613" s="58" t="n">
        <v>30267887.69</v>
      </c>
    </row>
    <row r="614" ht="14.5" customHeight="1">
      <c r="A614" s="54" t="n">
        <v>2024</v>
      </c>
      <c r="B614" s="54" t="s">
        <v>67</v>
      </c>
      <c r="C614" s="54" t="s">
        <v>68</v>
      </c>
      <c r="D614" s="54" t="s">
        <v>71</v>
      </c>
      <c r="E614" s="54" t="s">
        <v>72</v>
      </c>
      <c r="F614" s="54" t="s">
        <v>144</v>
      </c>
      <c r="G614" s="54" t="s">
        <v>145</v>
      </c>
      <c r="H614" s="54" t="s">
        <v>38</v>
      </c>
      <c r="I614" s="54" t="s">
        <v>48</v>
      </c>
      <c r="J614" s="56" t="n">
        <v>0</v>
      </c>
      <c r="K614" s="56" t="n">
        <v>73336</v>
      </c>
      <c r="L614" s="58" t="n">
        <v>533241.73</v>
      </c>
    </row>
    <row r="615" ht="14.5" customHeight="1">
      <c r="A615" s="54" t="n">
        <v>2024</v>
      </c>
      <c r="B615" s="54" t="s">
        <v>67</v>
      </c>
      <c r="C615" s="54" t="s">
        <v>68</v>
      </c>
      <c r="D615" s="54" t="s">
        <v>71</v>
      </c>
      <c r="E615" s="54" t="s">
        <v>72</v>
      </c>
      <c r="F615" s="54" t="s">
        <v>146</v>
      </c>
      <c r="G615" s="54" t="s">
        <v>147</v>
      </c>
      <c r="H615" s="54" t="s">
        <v>38</v>
      </c>
      <c r="I615" s="54" t="s">
        <v>47</v>
      </c>
      <c r="J615" s="56" t="n">
        <v>89</v>
      </c>
      <c r="K615" s="56" t="n">
        <v>894</v>
      </c>
      <c r="L615" s="58" t="n">
        <v>104659.11</v>
      </c>
    </row>
    <row r="616" ht="14.5" customHeight="1">
      <c r="A616" s="54" t="n">
        <v>2024</v>
      </c>
      <c r="B616" s="54" t="s">
        <v>67</v>
      </c>
      <c r="C616" s="54" t="s">
        <v>68</v>
      </c>
      <c r="D616" s="54" t="s">
        <v>71</v>
      </c>
      <c r="E616" s="54" t="s">
        <v>72</v>
      </c>
      <c r="F616" s="54" t="s">
        <v>146</v>
      </c>
      <c r="G616" s="54" t="s">
        <v>147</v>
      </c>
      <c r="H616" s="54" t="s">
        <v>38</v>
      </c>
      <c r="I616" s="54" t="s">
        <v>48</v>
      </c>
      <c r="J616" s="56" t="n">
        <v>0</v>
      </c>
      <c r="K616" s="56" t="n">
        <v>2</v>
      </c>
      <c r="L616" s="58" t="n">
        <v>159.42</v>
      </c>
    </row>
    <row r="617" ht="14.5" customHeight="1">
      <c r="A617" s="54" t="n">
        <v>2024</v>
      </c>
      <c r="B617" s="54" t="s">
        <v>67</v>
      </c>
      <c r="C617" s="54" t="s">
        <v>68</v>
      </c>
      <c r="D617" s="54" t="s">
        <v>71</v>
      </c>
      <c r="E617" s="54" t="s">
        <v>72</v>
      </c>
      <c r="F617" s="54" t="s">
        <v>150</v>
      </c>
      <c r="G617" s="54" t="s">
        <v>151</v>
      </c>
      <c r="H617" s="54" t="s">
        <v>38</v>
      </c>
      <c r="I617" s="54" t="s">
        <v>47</v>
      </c>
      <c r="J617" s="56" t="n">
        <v>164</v>
      </c>
      <c r="K617" s="56" t="n">
        <v>1472</v>
      </c>
      <c r="L617" s="58" t="n">
        <v>90924.9</v>
      </c>
    </row>
    <row r="618" ht="14.5" customHeight="1">
      <c r="A618" s="54" t="n">
        <v>2024</v>
      </c>
      <c r="B618" s="54" t="s">
        <v>67</v>
      </c>
      <c r="C618" s="54" t="s">
        <v>68</v>
      </c>
      <c r="D618" s="54" t="s">
        <v>71</v>
      </c>
      <c r="E618" s="54" t="s">
        <v>72</v>
      </c>
      <c r="F618" s="54" t="s">
        <v>150</v>
      </c>
      <c r="G618" s="54" t="s">
        <v>151</v>
      </c>
      <c r="H618" s="54" t="s">
        <v>38</v>
      </c>
      <c r="I618" s="54" t="s">
        <v>48</v>
      </c>
      <c r="J618" s="56" t="n">
        <v>0</v>
      </c>
      <c r="K618" s="56" t="n">
        <v>53</v>
      </c>
      <c r="L618" s="58" t="n">
        <v>30052.56</v>
      </c>
    </row>
    <row r="619" ht="14.5" customHeight="1">
      <c r="A619" s="54" t="n">
        <v>2024</v>
      </c>
      <c r="B619" s="54" t="s">
        <v>73</v>
      </c>
      <c r="C619" s="54" t="s">
        <v>74</v>
      </c>
      <c r="D619" s="54" t="s">
        <v>75</v>
      </c>
      <c r="E619" s="54" t="s">
        <v>76</v>
      </c>
      <c r="F619" s="54" t="s">
        <v>152</v>
      </c>
      <c r="G619" s="54" t="s">
        <v>153</v>
      </c>
      <c r="H619" s="54" t="s">
        <v>37</v>
      </c>
      <c r="I619" s="54" t="s">
        <v>47</v>
      </c>
      <c r="J619" s="56" t="n">
        <v>846450</v>
      </c>
      <c r="K619" s="56" t="n">
        <v>9474275</v>
      </c>
      <c r="L619" s="58" t="n">
        <v>33905952.31</v>
      </c>
    </row>
    <row r="620" ht="14.5" customHeight="1">
      <c r="A620" s="54" t="n">
        <v>2024</v>
      </c>
      <c r="B620" s="54" t="s">
        <v>73</v>
      </c>
      <c r="C620" s="54" t="s">
        <v>74</v>
      </c>
      <c r="D620" s="54" t="s">
        <v>75</v>
      </c>
      <c r="E620" s="54" t="s">
        <v>76</v>
      </c>
      <c r="F620" s="54" t="s">
        <v>152</v>
      </c>
      <c r="G620" s="54" t="s">
        <v>153</v>
      </c>
      <c r="H620" s="54" t="s">
        <v>37</v>
      </c>
      <c r="I620" s="54" t="s">
        <v>48</v>
      </c>
      <c r="J620" s="56" t="n">
        <v>0</v>
      </c>
      <c r="K620" s="56" t="n">
        <v>62961</v>
      </c>
      <c r="L620" s="58" t="n">
        <v>274510.85</v>
      </c>
    </row>
    <row r="621" ht="14.5" customHeight="1">
      <c r="A621" s="54" t="n">
        <v>2024</v>
      </c>
      <c r="B621" s="54" t="s">
        <v>73</v>
      </c>
      <c r="C621" s="54" t="s">
        <v>74</v>
      </c>
      <c r="D621" s="54" t="s">
        <v>75</v>
      </c>
      <c r="E621" s="54" t="s">
        <v>76</v>
      </c>
      <c r="F621" s="54" t="s">
        <v>154</v>
      </c>
      <c r="G621" s="54" t="s">
        <v>155</v>
      </c>
      <c r="H621" s="54" t="s">
        <v>37</v>
      </c>
      <c r="I621" s="54" t="s">
        <v>47</v>
      </c>
      <c r="J621" s="56" t="n">
        <v>787800</v>
      </c>
      <c r="K621" s="56" t="n">
        <v>7404428</v>
      </c>
      <c r="L621" s="58" t="n">
        <v>30542580.99</v>
      </c>
    </row>
    <row r="622" ht="14.5" customHeight="1">
      <c r="A622" s="54" t="n">
        <v>2024</v>
      </c>
      <c r="B622" s="54" t="s">
        <v>73</v>
      </c>
      <c r="C622" s="54" t="s">
        <v>74</v>
      </c>
      <c r="D622" s="54" t="s">
        <v>75</v>
      </c>
      <c r="E622" s="54" t="s">
        <v>76</v>
      </c>
      <c r="F622" s="54" t="s">
        <v>154</v>
      </c>
      <c r="G622" s="54" t="s">
        <v>155</v>
      </c>
      <c r="H622" s="54" t="s">
        <v>37</v>
      </c>
      <c r="I622" s="54" t="s">
        <v>48</v>
      </c>
      <c r="J622" s="56" t="n">
        <v>0</v>
      </c>
      <c r="K622" s="56" t="n">
        <v>34351</v>
      </c>
      <c r="L622" s="58" t="n">
        <v>265466.57</v>
      </c>
    </row>
    <row r="623" ht="14.5" customHeight="1">
      <c r="A623" s="54" t="n">
        <v>2025</v>
      </c>
      <c r="B623" s="54" t="s">
        <v>61</v>
      </c>
      <c r="C623" s="54" t="s">
        <v>62</v>
      </c>
      <c r="D623" s="54" t="s">
        <v>63</v>
      </c>
      <c r="E623" s="54" t="s">
        <v>64</v>
      </c>
      <c r="F623" s="54" t="s">
        <v>82</v>
      </c>
      <c r="G623" s="54" t="s">
        <v>83</v>
      </c>
      <c r="H623" s="54" t="s">
        <v>36</v>
      </c>
      <c r="I623" s="54" t="s">
        <v>47</v>
      </c>
      <c r="J623" s="56" t="n">
        <v>983</v>
      </c>
      <c r="K623" s="56" t="n">
        <v>9651</v>
      </c>
      <c r="L623" s="58" t="n">
        <v>313217.07</v>
      </c>
    </row>
    <row r="624" ht="14.5" customHeight="1">
      <c r="A624" s="54" t="n">
        <v>2025</v>
      </c>
      <c r="B624" s="54" t="s">
        <v>61</v>
      </c>
      <c r="C624" s="54" t="s">
        <v>62</v>
      </c>
      <c r="D624" s="54" t="s">
        <v>63</v>
      </c>
      <c r="E624" s="54" t="s">
        <v>64</v>
      </c>
      <c r="F624" s="54" t="s">
        <v>82</v>
      </c>
      <c r="G624" s="54" t="s">
        <v>83</v>
      </c>
      <c r="H624" s="54" t="s">
        <v>36</v>
      </c>
      <c r="I624" s="54" t="s">
        <v>48</v>
      </c>
      <c r="J624" s="56" t="n">
        <v>0</v>
      </c>
      <c r="K624" s="56" t="n">
        <v>37</v>
      </c>
      <c r="L624" s="58" t="n">
        <v>1300.73</v>
      </c>
    </row>
    <row r="625" ht="14.5" customHeight="1">
      <c r="A625" s="54" t="n">
        <v>2025</v>
      </c>
      <c r="B625" s="54" t="s">
        <v>61</v>
      </c>
      <c r="C625" s="54" t="s">
        <v>62</v>
      </c>
      <c r="D625" s="54" t="s">
        <v>63</v>
      </c>
      <c r="E625" s="54" t="s">
        <v>64</v>
      </c>
      <c r="F625" s="54" t="s">
        <v>84</v>
      </c>
      <c r="G625" s="54" t="s">
        <v>85</v>
      </c>
      <c r="H625" s="54" t="s">
        <v>36</v>
      </c>
      <c r="I625" s="54" t="s">
        <v>47</v>
      </c>
      <c r="J625" s="56" t="n">
        <v>872</v>
      </c>
      <c r="K625" s="56" t="n">
        <v>8500</v>
      </c>
      <c r="L625" s="58" t="n">
        <v>75498.79</v>
      </c>
    </row>
    <row r="626" ht="14.5" customHeight="1">
      <c r="A626" s="54" t="n">
        <v>2025</v>
      </c>
      <c r="B626" s="54" t="s">
        <v>61</v>
      </c>
      <c r="C626" s="54" t="s">
        <v>62</v>
      </c>
      <c r="D626" s="54" t="s">
        <v>63</v>
      </c>
      <c r="E626" s="54" t="s">
        <v>64</v>
      </c>
      <c r="F626" s="54" t="s">
        <v>84</v>
      </c>
      <c r="G626" s="54" t="s">
        <v>85</v>
      </c>
      <c r="H626" s="54" t="s">
        <v>36</v>
      </c>
      <c r="I626" s="54" t="s">
        <v>48</v>
      </c>
      <c r="J626" s="56" t="n">
        <v>0</v>
      </c>
      <c r="K626" s="56" t="n">
        <v>73</v>
      </c>
      <c r="L626" s="58" t="n">
        <v>540.62</v>
      </c>
    </row>
    <row r="627" ht="14.5" customHeight="1">
      <c r="A627" s="54" t="n">
        <v>2025</v>
      </c>
      <c r="B627" s="54" t="s">
        <v>61</v>
      </c>
      <c r="C627" s="54" t="s">
        <v>62</v>
      </c>
      <c r="D627" s="54" t="s">
        <v>63</v>
      </c>
      <c r="E627" s="54" t="s">
        <v>64</v>
      </c>
      <c r="F627" s="54" t="s">
        <v>86</v>
      </c>
      <c r="G627" s="54" t="s">
        <v>87</v>
      </c>
      <c r="H627" s="54" t="s">
        <v>36</v>
      </c>
      <c r="I627" s="54" t="s">
        <v>47</v>
      </c>
      <c r="J627" s="56" t="n">
        <v>15887</v>
      </c>
      <c r="K627" s="56" t="n">
        <v>241101</v>
      </c>
      <c r="L627" s="58" t="n">
        <v>2382642.03</v>
      </c>
    </row>
    <row r="628" ht="14.5" customHeight="1">
      <c r="A628" s="54" t="n">
        <v>2025</v>
      </c>
      <c r="B628" s="54" t="s">
        <v>61</v>
      </c>
      <c r="C628" s="54" t="s">
        <v>62</v>
      </c>
      <c r="D628" s="54" t="s">
        <v>63</v>
      </c>
      <c r="E628" s="54" t="s">
        <v>64</v>
      </c>
      <c r="F628" s="54" t="s">
        <v>86</v>
      </c>
      <c r="G628" s="54" t="s">
        <v>87</v>
      </c>
      <c r="H628" s="54" t="s">
        <v>36</v>
      </c>
      <c r="I628" s="54" t="s">
        <v>48</v>
      </c>
      <c r="J628" s="56" t="n">
        <v>0</v>
      </c>
      <c r="K628" s="56" t="n">
        <v>1753</v>
      </c>
      <c r="L628" s="58" t="n">
        <v>11233.22</v>
      </c>
    </row>
    <row r="629" ht="14.5" customHeight="1">
      <c r="A629" s="54" t="n">
        <v>2025</v>
      </c>
      <c r="B629" s="54" t="s">
        <v>61</v>
      </c>
      <c r="C629" s="54" t="s">
        <v>62</v>
      </c>
      <c r="D629" s="54" t="s">
        <v>63</v>
      </c>
      <c r="E629" s="54" t="s">
        <v>64</v>
      </c>
      <c r="F629" s="54" t="s">
        <v>88</v>
      </c>
      <c r="G629" s="54" t="s">
        <v>89</v>
      </c>
      <c r="H629" s="54" t="s">
        <v>36</v>
      </c>
      <c r="I629" s="54" t="s">
        <v>47</v>
      </c>
      <c r="J629" s="56" t="n">
        <v>29710</v>
      </c>
      <c r="K629" s="56" t="n">
        <v>304876</v>
      </c>
      <c r="L629" s="58" t="n">
        <v>6740128.99</v>
      </c>
    </row>
    <row r="630" ht="14.5" customHeight="1">
      <c r="A630" s="54" t="n">
        <v>2025</v>
      </c>
      <c r="B630" s="54" t="s">
        <v>61</v>
      </c>
      <c r="C630" s="54" t="s">
        <v>62</v>
      </c>
      <c r="D630" s="54" t="s">
        <v>63</v>
      </c>
      <c r="E630" s="54" t="s">
        <v>64</v>
      </c>
      <c r="F630" s="54" t="s">
        <v>88</v>
      </c>
      <c r="G630" s="54" t="s">
        <v>89</v>
      </c>
      <c r="H630" s="54" t="s">
        <v>36</v>
      </c>
      <c r="I630" s="54" t="s">
        <v>48</v>
      </c>
      <c r="J630" s="56" t="n">
        <v>0</v>
      </c>
      <c r="K630" s="56" t="n">
        <v>3579</v>
      </c>
      <c r="L630" s="58" t="n">
        <v>50357.75</v>
      </c>
    </row>
    <row r="631" ht="14.5" customHeight="1">
      <c r="A631" s="54" t="n">
        <v>2025</v>
      </c>
      <c r="B631" s="54" t="s">
        <v>61</v>
      </c>
      <c r="C631" s="54" t="s">
        <v>62</v>
      </c>
      <c r="D631" s="54" t="s">
        <v>63</v>
      </c>
      <c r="E631" s="54" t="s">
        <v>64</v>
      </c>
      <c r="F631" s="54" t="s">
        <v>92</v>
      </c>
      <c r="G631" s="54" t="s">
        <v>93</v>
      </c>
      <c r="H631" s="54" t="s">
        <v>39</v>
      </c>
      <c r="I631" s="54" t="s">
        <v>47</v>
      </c>
      <c r="J631" s="56" t="n">
        <v>56952</v>
      </c>
      <c r="K631" s="56" t="n">
        <v>546647</v>
      </c>
      <c r="L631" s="58" t="n">
        <v>498380.99</v>
      </c>
    </row>
    <row r="632" ht="14.5" customHeight="1">
      <c r="A632" s="54" t="n">
        <v>2025</v>
      </c>
      <c r="B632" s="54" t="s">
        <v>61</v>
      </c>
      <c r="C632" s="54" t="s">
        <v>62</v>
      </c>
      <c r="D632" s="54" t="s">
        <v>63</v>
      </c>
      <c r="E632" s="54" t="s">
        <v>64</v>
      </c>
      <c r="F632" s="54" t="s">
        <v>92</v>
      </c>
      <c r="G632" s="54" t="s">
        <v>93</v>
      </c>
      <c r="H632" s="54" t="s">
        <v>39</v>
      </c>
      <c r="I632" s="54" t="s">
        <v>48</v>
      </c>
      <c r="J632" s="56" t="n">
        <v>0</v>
      </c>
      <c r="K632" s="56" t="n">
        <v>7385</v>
      </c>
      <c r="L632" s="58" t="n">
        <v>4992.22</v>
      </c>
    </row>
    <row r="633" ht="14.5" customHeight="1">
      <c r="A633" s="54" t="n">
        <v>2025</v>
      </c>
      <c r="B633" s="54" t="s">
        <v>61</v>
      </c>
      <c r="C633" s="54" t="s">
        <v>62</v>
      </c>
      <c r="D633" s="54" t="s">
        <v>63</v>
      </c>
      <c r="E633" s="54" t="s">
        <v>64</v>
      </c>
      <c r="F633" s="54" t="s">
        <v>94</v>
      </c>
      <c r="G633" s="54" t="s">
        <v>95</v>
      </c>
      <c r="H633" s="54" t="s">
        <v>39</v>
      </c>
      <c r="I633" s="54" t="s">
        <v>47</v>
      </c>
      <c r="J633" s="56" t="n">
        <v>647498</v>
      </c>
      <c r="K633" s="56" t="n">
        <v>4064252</v>
      </c>
      <c r="L633" s="58" t="n">
        <v>2606108.62</v>
      </c>
    </row>
    <row r="634" ht="14.5" customHeight="1">
      <c r="A634" s="54" t="n">
        <v>2025</v>
      </c>
      <c r="B634" s="54" t="s">
        <v>61</v>
      </c>
      <c r="C634" s="54" t="s">
        <v>62</v>
      </c>
      <c r="D634" s="54" t="s">
        <v>63</v>
      </c>
      <c r="E634" s="54" t="s">
        <v>64</v>
      </c>
      <c r="F634" s="54" t="s">
        <v>94</v>
      </c>
      <c r="G634" s="54" t="s">
        <v>95</v>
      </c>
      <c r="H634" s="54" t="s">
        <v>39</v>
      </c>
      <c r="I634" s="54" t="s">
        <v>48</v>
      </c>
      <c r="J634" s="56" t="n">
        <v>0</v>
      </c>
      <c r="K634" s="56" t="n">
        <v>74464</v>
      </c>
      <c r="L634" s="58" t="n">
        <v>37308.6</v>
      </c>
    </row>
    <row r="635" ht="14.5" customHeight="1">
      <c r="A635" s="54" t="n">
        <v>2025</v>
      </c>
      <c r="B635" s="54" t="s">
        <v>61</v>
      </c>
      <c r="C635" s="54" t="s">
        <v>62</v>
      </c>
      <c r="D635" s="54" t="s">
        <v>65</v>
      </c>
      <c r="E635" s="54" t="s">
        <v>66</v>
      </c>
      <c r="F635" s="54" t="s">
        <v>96</v>
      </c>
      <c r="G635" s="54" t="s">
        <v>97</v>
      </c>
      <c r="H635" s="54" t="s">
        <v>36</v>
      </c>
      <c r="I635" s="54" t="s">
        <v>47</v>
      </c>
      <c r="J635" s="56" t="n">
        <v>9</v>
      </c>
      <c r="K635" s="56" t="n">
        <v>9</v>
      </c>
      <c r="L635" s="58" t="n">
        <v>44.43</v>
      </c>
    </row>
    <row r="636" ht="14.5" customHeight="1">
      <c r="A636" s="54" t="n">
        <v>2025</v>
      </c>
      <c r="B636" s="54" t="s">
        <v>61</v>
      </c>
      <c r="C636" s="54" t="s">
        <v>62</v>
      </c>
      <c r="D636" s="54" t="s">
        <v>65</v>
      </c>
      <c r="E636" s="54" t="s">
        <v>66</v>
      </c>
      <c r="F636" s="54" t="s">
        <v>96</v>
      </c>
      <c r="G636" s="54" t="s">
        <v>97</v>
      </c>
      <c r="H636" s="54" t="s">
        <v>36</v>
      </c>
      <c r="I636" s="54" t="s">
        <v>48</v>
      </c>
      <c r="J636" s="56" t="n">
        <v>0</v>
      </c>
      <c r="K636" s="56" t="n">
        <v>17</v>
      </c>
      <c r="L636" s="58" t="n">
        <v>75.1</v>
      </c>
    </row>
    <row r="637" ht="14.5" customHeight="1">
      <c r="A637" s="54" t="n">
        <v>2025</v>
      </c>
      <c r="B637" s="54" t="s">
        <v>61</v>
      </c>
      <c r="C637" s="54" t="s">
        <v>62</v>
      </c>
      <c r="D637" s="54" t="s">
        <v>65</v>
      </c>
      <c r="E637" s="54" t="s">
        <v>66</v>
      </c>
      <c r="F637" s="54" t="s">
        <v>98</v>
      </c>
      <c r="G637" s="54" t="s">
        <v>99</v>
      </c>
      <c r="H637" s="54" t="s">
        <v>36</v>
      </c>
      <c r="I637" s="54" t="s">
        <v>47</v>
      </c>
      <c r="J637" s="56" t="n">
        <v>2801</v>
      </c>
      <c r="K637" s="56" t="n">
        <v>15865</v>
      </c>
      <c r="L637" s="58" t="n">
        <v>47557.08</v>
      </c>
    </row>
    <row r="638" ht="14.5" customHeight="1">
      <c r="A638" s="54" t="n">
        <v>2025</v>
      </c>
      <c r="B638" s="54" t="s">
        <v>61</v>
      </c>
      <c r="C638" s="54" t="s">
        <v>62</v>
      </c>
      <c r="D638" s="54" t="s">
        <v>65</v>
      </c>
      <c r="E638" s="54" t="s">
        <v>66</v>
      </c>
      <c r="F638" s="54" t="s">
        <v>98</v>
      </c>
      <c r="G638" s="54" t="s">
        <v>99</v>
      </c>
      <c r="H638" s="54" t="s">
        <v>36</v>
      </c>
      <c r="I638" s="54" t="s">
        <v>48</v>
      </c>
      <c r="J638" s="56" t="n">
        <v>0</v>
      </c>
      <c r="K638" s="56" t="n">
        <v>7784</v>
      </c>
      <c r="L638" s="58" t="n">
        <v>9381.53</v>
      </c>
    </row>
    <row r="639" ht="14.5" customHeight="1">
      <c r="A639" s="54" t="n">
        <v>2025</v>
      </c>
      <c r="B639" s="54" t="s">
        <v>61</v>
      </c>
      <c r="C639" s="54" t="s">
        <v>62</v>
      </c>
      <c r="D639" s="54" t="s">
        <v>65</v>
      </c>
      <c r="E639" s="54" t="s">
        <v>66</v>
      </c>
      <c r="F639" s="54" t="s">
        <v>100</v>
      </c>
      <c r="G639" s="54" t="s">
        <v>101</v>
      </c>
      <c r="H639" s="54" t="s">
        <v>36</v>
      </c>
      <c r="I639" s="54" t="s">
        <v>47</v>
      </c>
      <c r="J639" s="56" t="n">
        <v>669342</v>
      </c>
      <c r="K639" s="56" t="n">
        <v>3736300</v>
      </c>
      <c r="L639" s="58" t="n">
        <v>4730340.77</v>
      </c>
    </row>
    <row r="640" ht="14.5" customHeight="1">
      <c r="A640" s="54" t="n">
        <v>2025</v>
      </c>
      <c r="B640" s="54" t="s">
        <v>61</v>
      </c>
      <c r="C640" s="54" t="s">
        <v>62</v>
      </c>
      <c r="D640" s="54" t="s">
        <v>65</v>
      </c>
      <c r="E640" s="54" t="s">
        <v>66</v>
      </c>
      <c r="F640" s="54" t="s">
        <v>100</v>
      </c>
      <c r="G640" s="54" t="s">
        <v>101</v>
      </c>
      <c r="H640" s="54" t="s">
        <v>36</v>
      </c>
      <c r="I640" s="54" t="s">
        <v>48</v>
      </c>
      <c r="J640" s="56" t="n">
        <v>0</v>
      </c>
      <c r="K640" s="56" t="n">
        <v>116295</v>
      </c>
      <c r="L640" s="58" t="n">
        <v>561184.61</v>
      </c>
    </row>
    <row r="641" ht="14.5" customHeight="1">
      <c r="A641" s="54" t="n">
        <v>2025</v>
      </c>
      <c r="B641" s="54" t="s">
        <v>61</v>
      </c>
      <c r="C641" s="54" t="s">
        <v>62</v>
      </c>
      <c r="D641" s="54" t="s">
        <v>65</v>
      </c>
      <c r="E641" s="54" t="s">
        <v>66</v>
      </c>
      <c r="F641" s="54" t="s">
        <v>102</v>
      </c>
      <c r="G641" s="54" t="s">
        <v>103</v>
      </c>
      <c r="H641" s="54" t="s">
        <v>36</v>
      </c>
      <c r="I641" s="54" t="s">
        <v>47</v>
      </c>
      <c r="J641" s="56" t="n">
        <v>170185</v>
      </c>
      <c r="K641" s="56" t="n">
        <v>1014617</v>
      </c>
      <c r="L641" s="58" t="n">
        <v>7193153.98</v>
      </c>
    </row>
    <row r="642" ht="14.5" customHeight="1">
      <c r="A642" s="54" t="n">
        <v>2025</v>
      </c>
      <c r="B642" s="54" t="s">
        <v>61</v>
      </c>
      <c r="C642" s="54" t="s">
        <v>62</v>
      </c>
      <c r="D642" s="54" t="s">
        <v>65</v>
      </c>
      <c r="E642" s="54" t="s">
        <v>66</v>
      </c>
      <c r="F642" s="54" t="s">
        <v>102</v>
      </c>
      <c r="G642" s="54" t="s">
        <v>103</v>
      </c>
      <c r="H642" s="54" t="s">
        <v>36</v>
      </c>
      <c r="I642" s="54" t="s">
        <v>48</v>
      </c>
      <c r="J642" s="56" t="n">
        <v>0</v>
      </c>
      <c r="K642" s="56" t="n">
        <v>36931</v>
      </c>
      <c r="L642" s="58" t="n">
        <v>374066.46</v>
      </c>
    </row>
    <row r="643" ht="14.5" customHeight="1">
      <c r="A643" s="54" t="n">
        <v>2025</v>
      </c>
      <c r="B643" s="54" t="s">
        <v>61</v>
      </c>
      <c r="C643" s="54" t="s">
        <v>62</v>
      </c>
      <c r="D643" s="54" t="s">
        <v>65</v>
      </c>
      <c r="E643" s="54" t="s">
        <v>66</v>
      </c>
      <c r="F643" s="54" t="s">
        <v>104</v>
      </c>
      <c r="G643" s="54" t="s">
        <v>105</v>
      </c>
      <c r="H643" s="54" t="s">
        <v>36</v>
      </c>
      <c r="I643" s="54" t="s">
        <v>47</v>
      </c>
      <c r="J643" s="56" t="n">
        <v>4051</v>
      </c>
      <c r="K643" s="56" t="n">
        <v>39419</v>
      </c>
      <c r="L643" s="58" t="n">
        <v>224364.33</v>
      </c>
    </row>
    <row r="644" ht="14.5" customHeight="1">
      <c r="A644" s="54" t="n">
        <v>2025</v>
      </c>
      <c r="B644" s="54" t="s">
        <v>61</v>
      </c>
      <c r="C644" s="54" t="s">
        <v>62</v>
      </c>
      <c r="D644" s="54" t="s">
        <v>65</v>
      </c>
      <c r="E644" s="54" t="s">
        <v>66</v>
      </c>
      <c r="F644" s="54" t="s">
        <v>104</v>
      </c>
      <c r="G644" s="54" t="s">
        <v>105</v>
      </c>
      <c r="H644" s="54" t="s">
        <v>36</v>
      </c>
      <c r="I644" s="54" t="s">
        <v>48</v>
      </c>
      <c r="J644" s="56" t="n">
        <v>0</v>
      </c>
      <c r="K644" s="56" t="n">
        <v>687</v>
      </c>
      <c r="L644" s="58" t="n">
        <v>2526.58</v>
      </c>
    </row>
    <row r="645" ht="14.5" customHeight="1">
      <c r="A645" s="54" t="n">
        <v>2025</v>
      </c>
      <c r="B645" s="54" t="s">
        <v>67</v>
      </c>
      <c r="C645" s="54" t="s">
        <v>68</v>
      </c>
      <c r="D645" s="54" t="s">
        <v>69</v>
      </c>
      <c r="E645" s="54" t="s">
        <v>70</v>
      </c>
      <c r="F645" s="54" t="s">
        <v>106</v>
      </c>
      <c r="G645" s="54" t="s">
        <v>107</v>
      </c>
      <c r="H645" s="54" t="s">
        <v>38</v>
      </c>
      <c r="I645" s="54" t="s">
        <v>47</v>
      </c>
      <c r="J645" s="56" t="n">
        <v>2877038</v>
      </c>
      <c r="K645" s="56" t="n">
        <v>14910151</v>
      </c>
      <c r="L645" s="58" t="n">
        <v>66205806.86</v>
      </c>
    </row>
    <row r="646" ht="14.5" customHeight="1">
      <c r="A646" s="54" t="n">
        <v>2025</v>
      </c>
      <c r="B646" s="54" t="s">
        <v>67</v>
      </c>
      <c r="C646" s="54" t="s">
        <v>68</v>
      </c>
      <c r="D646" s="54" t="s">
        <v>69</v>
      </c>
      <c r="E646" s="54" t="s">
        <v>70</v>
      </c>
      <c r="F646" s="54" t="s">
        <v>106</v>
      </c>
      <c r="G646" s="54" t="s">
        <v>107</v>
      </c>
      <c r="H646" s="54" t="s">
        <v>38</v>
      </c>
      <c r="I646" s="54" t="s">
        <v>48</v>
      </c>
      <c r="J646" s="56" t="n">
        <v>0</v>
      </c>
      <c r="K646" s="56" t="n">
        <v>97618</v>
      </c>
      <c r="L646" s="58" t="n">
        <v>334095.29</v>
      </c>
    </row>
    <row r="647" ht="14.5" customHeight="1">
      <c r="A647" s="54" t="n">
        <v>2025</v>
      </c>
      <c r="B647" s="54" t="s">
        <v>67</v>
      </c>
      <c r="C647" s="54" t="s">
        <v>68</v>
      </c>
      <c r="D647" s="54" t="s">
        <v>69</v>
      </c>
      <c r="E647" s="54" t="s">
        <v>70</v>
      </c>
      <c r="F647" s="54" t="s">
        <v>108</v>
      </c>
      <c r="G647" s="54" t="s">
        <v>109</v>
      </c>
      <c r="H647" s="54" t="s">
        <v>38</v>
      </c>
      <c r="I647" s="54" t="s">
        <v>47</v>
      </c>
      <c r="J647" s="56" t="n">
        <v>249529</v>
      </c>
      <c r="K647" s="56" t="n">
        <v>1157319</v>
      </c>
      <c r="L647" s="58" t="n">
        <v>6360487.82</v>
      </c>
    </row>
    <row r="648" ht="14.5" customHeight="1">
      <c r="A648" s="54" t="n">
        <v>2025</v>
      </c>
      <c r="B648" s="54" t="s">
        <v>67</v>
      </c>
      <c r="C648" s="54" t="s">
        <v>68</v>
      </c>
      <c r="D648" s="54" t="s">
        <v>69</v>
      </c>
      <c r="E648" s="54" t="s">
        <v>70</v>
      </c>
      <c r="F648" s="54" t="s">
        <v>108</v>
      </c>
      <c r="G648" s="54" t="s">
        <v>109</v>
      </c>
      <c r="H648" s="54" t="s">
        <v>38</v>
      </c>
      <c r="I648" s="54" t="s">
        <v>48</v>
      </c>
      <c r="J648" s="56" t="n">
        <v>0</v>
      </c>
      <c r="K648" s="56" t="n">
        <v>7666</v>
      </c>
      <c r="L648" s="58" t="n">
        <v>29931.65</v>
      </c>
    </row>
    <row r="649" ht="14.5" customHeight="1">
      <c r="A649" s="54" t="n">
        <v>2025</v>
      </c>
      <c r="B649" s="54" t="s">
        <v>67</v>
      </c>
      <c r="C649" s="54" t="s">
        <v>68</v>
      </c>
      <c r="D649" s="54" t="s">
        <v>71</v>
      </c>
      <c r="E649" s="54" t="s">
        <v>72</v>
      </c>
      <c r="F649" s="54" t="s">
        <v>112</v>
      </c>
      <c r="G649" s="54" t="s">
        <v>113</v>
      </c>
      <c r="H649" s="54" t="s">
        <v>38</v>
      </c>
      <c r="I649" s="54" t="s">
        <v>47</v>
      </c>
      <c r="J649" s="56" t="n">
        <v>675221</v>
      </c>
      <c r="K649" s="56" t="n">
        <v>5048935</v>
      </c>
      <c r="L649" s="58" t="n">
        <v>17257365.91</v>
      </c>
    </row>
    <row r="650" ht="14.5" customHeight="1">
      <c r="A650" s="54" t="n">
        <v>2025</v>
      </c>
      <c r="B650" s="54" t="s">
        <v>67</v>
      </c>
      <c r="C650" s="54" t="s">
        <v>68</v>
      </c>
      <c r="D650" s="54" t="s">
        <v>71</v>
      </c>
      <c r="E650" s="54" t="s">
        <v>72</v>
      </c>
      <c r="F650" s="54" t="s">
        <v>112</v>
      </c>
      <c r="G650" s="54" t="s">
        <v>113</v>
      </c>
      <c r="H650" s="54" t="s">
        <v>38</v>
      </c>
      <c r="I650" s="54" t="s">
        <v>48</v>
      </c>
      <c r="J650" s="56" t="n">
        <v>0</v>
      </c>
      <c r="K650" s="56" t="n">
        <v>28886</v>
      </c>
      <c r="L650" s="58" t="n">
        <v>203624.39</v>
      </c>
    </row>
    <row r="651" ht="14.5" customHeight="1">
      <c r="A651" s="54" t="n">
        <v>2025</v>
      </c>
      <c r="B651" s="54" t="s">
        <v>67</v>
      </c>
      <c r="C651" s="54" t="s">
        <v>68</v>
      </c>
      <c r="D651" s="54" t="s">
        <v>71</v>
      </c>
      <c r="E651" s="54" t="s">
        <v>72</v>
      </c>
      <c r="F651" s="54" t="s">
        <v>114</v>
      </c>
      <c r="G651" s="54" t="s">
        <v>115</v>
      </c>
      <c r="H651" s="54" t="s">
        <v>38</v>
      </c>
      <c r="I651" s="54" t="s">
        <v>47</v>
      </c>
      <c r="J651" s="56" t="n">
        <v>303</v>
      </c>
      <c r="K651" s="56" t="n">
        <v>3909</v>
      </c>
      <c r="L651" s="58" t="n">
        <v>113628.25</v>
      </c>
    </row>
    <row r="652" ht="14.5" customHeight="1">
      <c r="A652" s="54" t="n">
        <v>2025</v>
      </c>
      <c r="B652" s="54" t="s">
        <v>67</v>
      </c>
      <c r="C652" s="54" t="s">
        <v>68</v>
      </c>
      <c r="D652" s="54" t="s">
        <v>71</v>
      </c>
      <c r="E652" s="54" t="s">
        <v>72</v>
      </c>
      <c r="F652" s="54" t="s">
        <v>114</v>
      </c>
      <c r="G652" s="54" t="s">
        <v>115</v>
      </c>
      <c r="H652" s="54" t="s">
        <v>38</v>
      </c>
      <c r="I652" s="54" t="s">
        <v>48</v>
      </c>
      <c r="J652" s="56" t="n">
        <v>0</v>
      </c>
      <c r="K652" s="56" t="n">
        <v>42</v>
      </c>
      <c r="L652" s="58" t="n">
        <v>1321.62</v>
      </c>
    </row>
    <row r="653" ht="14.5" customHeight="1">
      <c r="A653" s="54" t="n">
        <v>2025</v>
      </c>
      <c r="B653" s="54" t="s">
        <v>67</v>
      </c>
      <c r="C653" s="54" t="s">
        <v>68</v>
      </c>
      <c r="D653" s="54" t="s">
        <v>71</v>
      </c>
      <c r="E653" s="54" t="s">
        <v>72</v>
      </c>
      <c r="F653" s="54" t="s">
        <v>116</v>
      </c>
      <c r="G653" s="54" t="s">
        <v>117</v>
      </c>
      <c r="H653" s="54" t="s">
        <v>38</v>
      </c>
      <c r="I653" s="54" t="s">
        <v>47</v>
      </c>
      <c r="J653" s="56" t="n">
        <v>56723</v>
      </c>
      <c r="K653" s="56" t="n">
        <v>625701</v>
      </c>
      <c r="L653" s="58" t="n">
        <v>22975622.81</v>
      </c>
    </row>
    <row r="654" ht="14.5" customHeight="1">
      <c r="A654" s="54" t="n">
        <v>2025</v>
      </c>
      <c r="B654" s="54" t="s">
        <v>67</v>
      </c>
      <c r="C654" s="54" t="s">
        <v>68</v>
      </c>
      <c r="D654" s="54" t="s">
        <v>71</v>
      </c>
      <c r="E654" s="54" t="s">
        <v>72</v>
      </c>
      <c r="F654" s="54" t="s">
        <v>116</v>
      </c>
      <c r="G654" s="54" t="s">
        <v>117</v>
      </c>
      <c r="H654" s="54" t="s">
        <v>38</v>
      </c>
      <c r="I654" s="54" t="s">
        <v>48</v>
      </c>
      <c r="J654" s="56" t="n">
        <v>0</v>
      </c>
      <c r="K654" s="56" t="n">
        <v>4428</v>
      </c>
      <c r="L654" s="58" t="n">
        <v>213513.43</v>
      </c>
    </row>
    <row r="655" ht="14.5" customHeight="1">
      <c r="A655" s="54" t="n">
        <v>2025</v>
      </c>
      <c r="B655" s="54" t="s">
        <v>67</v>
      </c>
      <c r="C655" s="54" t="s">
        <v>68</v>
      </c>
      <c r="D655" s="54" t="s">
        <v>71</v>
      </c>
      <c r="E655" s="54" t="s">
        <v>72</v>
      </c>
      <c r="F655" s="54" t="s">
        <v>120</v>
      </c>
      <c r="G655" s="54" t="s">
        <v>121</v>
      </c>
      <c r="H655" s="54" t="s">
        <v>38</v>
      </c>
      <c r="I655" s="54" t="s">
        <v>47</v>
      </c>
      <c r="J655" s="56" t="n">
        <v>174939</v>
      </c>
      <c r="K655" s="56" t="n">
        <v>1832747</v>
      </c>
      <c r="L655" s="58" t="n">
        <v>30065869.38</v>
      </c>
    </row>
    <row r="656" ht="14.5" customHeight="1">
      <c r="A656" s="54" t="n">
        <v>2025</v>
      </c>
      <c r="B656" s="54" t="s">
        <v>67</v>
      </c>
      <c r="C656" s="54" t="s">
        <v>68</v>
      </c>
      <c r="D656" s="54" t="s">
        <v>71</v>
      </c>
      <c r="E656" s="54" t="s">
        <v>72</v>
      </c>
      <c r="F656" s="54" t="s">
        <v>120</v>
      </c>
      <c r="G656" s="54" t="s">
        <v>121</v>
      </c>
      <c r="H656" s="54" t="s">
        <v>38</v>
      </c>
      <c r="I656" s="54" t="s">
        <v>48</v>
      </c>
      <c r="J656" s="56" t="n">
        <v>0</v>
      </c>
      <c r="K656" s="56" t="n">
        <v>21683</v>
      </c>
      <c r="L656" s="58" t="n">
        <v>467684.4</v>
      </c>
    </row>
    <row r="657" ht="14.5" customHeight="1">
      <c r="A657" s="54" t="n">
        <v>2025</v>
      </c>
      <c r="B657" s="54" t="s">
        <v>67</v>
      </c>
      <c r="C657" s="54" t="s">
        <v>68</v>
      </c>
      <c r="D657" s="54" t="s">
        <v>71</v>
      </c>
      <c r="E657" s="54" t="s">
        <v>72</v>
      </c>
      <c r="F657" s="54" t="s">
        <v>122</v>
      </c>
      <c r="G657" s="54" t="s">
        <v>123</v>
      </c>
      <c r="H657" s="54" t="s">
        <v>38</v>
      </c>
      <c r="I657" s="54" t="s">
        <v>47</v>
      </c>
      <c r="J657" s="56" t="n">
        <v>1629</v>
      </c>
      <c r="K657" s="56" t="n">
        <v>20741</v>
      </c>
      <c r="L657" s="58" t="n">
        <v>1317655.34</v>
      </c>
    </row>
    <row r="658" ht="14.5" customHeight="1">
      <c r="A658" s="54" t="n">
        <v>2025</v>
      </c>
      <c r="B658" s="54" t="s">
        <v>67</v>
      </c>
      <c r="C658" s="54" t="s">
        <v>68</v>
      </c>
      <c r="D658" s="54" t="s">
        <v>71</v>
      </c>
      <c r="E658" s="54" t="s">
        <v>72</v>
      </c>
      <c r="F658" s="54" t="s">
        <v>122</v>
      </c>
      <c r="G658" s="54" t="s">
        <v>123</v>
      </c>
      <c r="H658" s="54" t="s">
        <v>38</v>
      </c>
      <c r="I658" s="54" t="s">
        <v>48</v>
      </c>
      <c r="J658" s="56" t="n">
        <v>0</v>
      </c>
      <c r="K658" s="56" t="n">
        <v>109</v>
      </c>
      <c r="L658" s="58" t="n">
        <v>4764.99</v>
      </c>
    </row>
    <row r="659" ht="14.5" customHeight="1">
      <c r="A659" s="54" t="n">
        <v>2025</v>
      </c>
      <c r="B659" s="54" t="s">
        <v>67</v>
      </c>
      <c r="C659" s="54" t="s">
        <v>68</v>
      </c>
      <c r="D659" s="54" t="s">
        <v>71</v>
      </c>
      <c r="E659" s="54" t="s">
        <v>72</v>
      </c>
      <c r="F659" s="54" t="s">
        <v>124</v>
      </c>
      <c r="G659" s="54" t="s">
        <v>125</v>
      </c>
      <c r="H659" s="54" t="s">
        <v>38</v>
      </c>
      <c r="I659" s="54" t="s">
        <v>47</v>
      </c>
      <c r="J659" s="56" t="n">
        <v>12857</v>
      </c>
      <c r="K659" s="56" t="n">
        <v>156821</v>
      </c>
      <c r="L659" s="58" t="n">
        <v>6462219.45</v>
      </c>
    </row>
    <row r="660" ht="14.5" customHeight="1">
      <c r="A660" s="54" t="n">
        <v>2025</v>
      </c>
      <c r="B660" s="54" t="s">
        <v>67</v>
      </c>
      <c r="C660" s="54" t="s">
        <v>68</v>
      </c>
      <c r="D660" s="54" t="s">
        <v>71</v>
      </c>
      <c r="E660" s="54" t="s">
        <v>72</v>
      </c>
      <c r="F660" s="54" t="s">
        <v>124</v>
      </c>
      <c r="G660" s="54" t="s">
        <v>125</v>
      </c>
      <c r="H660" s="54" t="s">
        <v>38</v>
      </c>
      <c r="I660" s="54" t="s">
        <v>48</v>
      </c>
      <c r="J660" s="56" t="n">
        <v>0</v>
      </c>
      <c r="K660" s="56" t="n">
        <v>851</v>
      </c>
      <c r="L660" s="58" t="n">
        <v>35793.23</v>
      </c>
    </row>
    <row r="661" ht="14.5" customHeight="1">
      <c r="A661" s="54" t="n">
        <v>2025</v>
      </c>
      <c r="B661" s="54" t="s">
        <v>67</v>
      </c>
      <c r="C661" s="54" t="s">
        <v>68</v>
      </c>
      <c r="D661" s="54" t="s">
        <v>71</v>
      </c>
      <c r="E661" s="54" t="s">
        <v>72</v>
      </c>
      <c r="F661" s="54" t="s">
        <v>126</v>
      </c>
      <c r="G661" s="54" t="s">
        <v>127</v>
      </c>
      <c r="H661" s="54" t="s">
        <v>38</v>
      </c>
      <c r="I661" s="54" t="s">
        <v>47</v>
      </c>
      <c r="J661" s="56" t="n">
        <v>331536</v>
      </c>
      <c r="K661" s="56" t="n">
        <v>2702519</v>
      </c>
      <c r="L661" s="58" t="n">
        <v>46782316.58</v>
      </c>
    </row>
    <row r="662" ht="14.5" customHeight="1">
      <c r="A662" s="54" t="n">
        <v>2025</v>
      </c>
      <c r="B662" s="54" t="s">
        <v>67</v>
      </c>
      <c r="C662" s="54" t="s">
        <v>68</v>
      </c>
      <c r="D662" s="54" t="s">
        <v>71</v>
      </c>
      <c r="E662" s="54" t="s">
        <v>72</v>
      </c>
      <c r="F662" s="54" t="s">
        <v>126</v>
      </c>
      <c r="G662" s="54" t="s">
        <v>127</v>
      </c>
      <c r="H662" s="54" t="s">
        <v>38</v>
      </c>
      <c r="I662" s="54" t="s">
        <v>48</v>
      </c>
      <c r="J662" s="56" t="n">
        <v>0</v>
      </c>
      <c r="K662" s="56" t="n">
        <v>40467</v>
      </c>
      <c r="L662" s="58" t="n">
        <v>469255.89</v>
      </c>
    </row>
    <row r="663" ht="14.5" customHeight="1">
      <c r="A663" s="54" t="n">
        <v>2025</v>
      </c>
      <c r="B663" s="54" t="s">
        <v>67</v>
      </c>
      <c r="C663" s="54" t="s">
        <v>68</v>
      </c>
      <c r="D663" s="54" t="s">
        <v>71</v>
      </c>
      <c r="E663" s="54" t="s">
        <v>72</v>
      </c>
      <c r="F663" s="54" t="s">
        <v>128</v>
      </c>
      <c r="G663" s="54" t="s">
        <v>129</v>
      </c>
      <c r="H663" s="54" t="s">
        <v>38</v>
      </c>
      <c r="I663" s="54" t="s">
        <v>47</v>
      </c>
      <c r="J663" s="56" t="n">
        <v>1367953</v>
      </c>
      <c r="K663" s="56" t="n">
        <v>5541014</v>
      </c>
      <c r="L663" s="58" t="n">
        <v>16176145.62</v>
      </c>
    </row>
    <row r="664" ht="14.5" customHeight="1">
      <c r="A664" s="54" t="n">
        <v>2025</v>
      </c>
      <c r="B664" s="54" t="s">
        <v>67</v>
      </c>
      <c r="C664" s="54" t="s">
        <v>68</v>
      </c>
      <c r="D664" s="54" t="s">
        <v>71</v>
      </c>
      <c r="E664" s="54" t="s">
        <v>72</v>
      </c>
      <c r="F664" s="54" t="s">
        <v>128</v>
      </c>
      <c r="G664" s="54" t="s">
        <v>129</v>
      </c>
      <c r="H664" s="54" t="s">
        <v>38</v>
      </c>
      <c r="I664" s="54" t="s">
        <v>48</v>
      </c>
      <c r="J664" s="56" t="n">
        <v>0</v>
      </c>
      <c r="K664" s="56" t="n">
        <v>57916</v>
      </c>
      <c r="L664" s="58" t="n">
        <v>120003.85</v>
      </c>
    </row>
    <row r="665" ht="14.5" customHeight="1">
      <c r="A665" s="54" t="n">
        <v>2025</v>
      </c>
      <c r="B665" s="54" t="s">
        <v>67</v>
      </c>
      <c r="C665" s="54" t="s">
        <v>68</v>
      </c>
      <c r="D665" s="54" t="s">
        <v>71</v>
      </c>
      <c r="E665" s="54" t="s">
        <v>72</v>
      </c>
      <c r="F665" s="54" t="s">
        <v>132</v>
      </c>
      <c r="G665" s="54" t="s">
        <v>133</v>
      </c>
      <c r="H665" s="54" t="s">
        <v>38</v>
      </c>
      <c r="I665" s="54" t="s">
        <v>47</v>
      </c>
      <c r="J665" s="56" t="n">
        <v>196836</v>
      </c>
      <c r="K665" s="56" t="n">
        <v>1340656</v>
      </c>
      <c r="L665" s="58" t="n">
        <v>8634061.83</v>
      </c>
    </row>
    <row r="666" ht="14.5" customHeight="1">
      <c r="A666" s="54" t="n">
        <v>2025</v>
      </c>
      <c r="B666" s="54" t="s">
        <v>67</v>
      </c>
      <c r="C666" s="54" t="s">
        <v>68</v>
      </c>
      <c r="D666" s="54" t="s">
        <v>71</v>
      </c>
      <c r="E666" s="54" t="s">
        <v>72</v>
      </c>
      <c r="F666" s="54" t="s">
        <v>132</v>
      </c>
      <c r="G666" s="54" t="s">
        <v>133</v>
      </c>
      <c r="H666" s="54" t="s">
        <v>38</v>
      </c>
      <c r="I666" s="54" t="s">
        <v>48</v>
      </c>
      <c r="J666" s="56" t="n">
        <v>0</v>
      </c>
      <c r="K666" s="56" t="n">
        <v>33437</v>
      </c>
      <c r="L666" s="58" t="n">
        <v>80406.17</v>
      </c>
    </row>
    <row r="667" ht="14.5" customHeight="1">
      <c r="A667" s="54" t="n">
        <v>2025</v>
      </c>
      <c r="B667" s="54" t="s">
        <v>67</v>
      </c>
      <c r="C667" s="54" t="s">
        <v>68</v>
      </c>
      <c r="D667" s="54" t="s">
        <v>71</v>
      </c>
      <c r="E667" s="54" t="s">
        <v>72</v>
      </c>
      <c r="F667" s="54" t="s">
        <v>134</v>
      </c>
      <c r="G667" s="54" t="s">
        <v>135</v>
      </c>
      <c r="H667" s="54" t="s">
        <v>38</v>
      </c>
      <c r="I667" s="54" t="s">
        <v>47</v>
      </c>
      <c r="J667" s="56" t="n">
        <v>48</v>
      </c>
      <c r="K667" s="56" t="n">
        <v>680</v>
      </c>
      <c r="L667" s="58" t="n">
        <v>489633.52</v>
      </c>
    </row>
    <row r="668" ht="14.5" customHeight="1">
      <c r="A668" s="54" t="n">
        <v>2025</v>
      </c>
      <c r="B668" s="54" t="s">
        <v>67</v>
      </c>
      <c r="C668" s="54" t="s">
        <v>68</v>
      </c>
      <c r="D668" s="54" t="s">
        <v>71</v>
      </c>
      <c r="E668" s="54" t="s">
        <v>72</v>
      </c>
      <c r="F668" s="54" t="s">
        <v>134</v>
      </c>
      <c r="G668" s="54" t="s">
        <v>135</v>
      </c>
      <c r="H668" s="54" t="s">
        <v>38</v>
      </c>
      <c r="I668" s="54" t="s">
        <v>48</v>
      </c>
      <c r="J668" s="56" t="n">
        <v>0</v>
      </c>
      <c r="K668" s="56" t="n">
        <v>17</v>
      </c>
      <c r="L668" s="58" t="n">
        <v>14171.36</v>
      </c>
    </row>
    <row r="669" ht="14.5" customHeight="1">
      <c r="A669" s="54" t="n">
        <v>2025</v>
      </c>
      <c r="B669" s="54" t="s">
        <v>67</v>
      </c>
      <c r="C669" s="54" t="s">
        <v>68</v>
      </c>
      <c r="D669" s="54" t="s">
        <v>71</v>
      </c>
      <c r="E669" s="54" t="s">
        <v>72</v>
      </c>
      <c r="F669" s="54" t="s">
        <v>136</v>
      </c>
      <c r="G669" s="54" t="s">
        <v>137</v>
      </c>
      <c r="H669" s="54" t="s">
        <v>38</v>
      </c>
      <c r="I669" s="54" t="s">
        <v>47</v>
      </c>
      <c r="J669" s="56" t="n">
        <v>2437</v>
      </c>
      <c r="K669" s="56" t="n">
        <v>4285</v>
      </c>
      <c r="L669" s="58" t="n">
        <v>362444.17</v>
      </c>
    </row>
    <row r="670" ht="14.5" customHeight="1">
      <c r="A670" s="54" t="n">
        <v>2025</v>
      </c>
      <c r="B670" s="54" t="s">
        <v>67</v>
      </c>
      <c r="C670" s="54" t="s">
        <v>68</v>
      </c>
      <c r="D670" s="54" t="s">
        <v>71</v>
      </c>
      <c r="E670" s="54" t="s">
        <v>72</v>
      </c>
      <c r="F670" s="54" t="s">
        <v>136</v>
      </c>
      <c r="G670" s="54" t="s">
        <v>137</v>
      </c>
      <c r="H670" s="54" t="s">
        <v>38</v>
      </c>
      <c r="I670" s="54" t="s">
        <v>48</v>
      </c>
      <c r="J670" s="56" t="n">
        <v>0</v>
      </c>
      <c r="K670" s="56" t="n">
        <v>733</v>
      </c>
      <c r="L670" s="58" t="n">
        <v>120530.41</v>
      </c>
    </row>
    <row r="671" ht="14.5" customHeight="1">
      <c r="A671" s="54" t="n">
        <v>2025</v>
      </c>
      <c r="B671" s="54" t="s">
        <v>67</v>
      </c>
      <c r="C671" s="54" t="s">
        <v>68</v>
      </c>
      <c r="D671" s="54" t="s">
        <v>71</v>
      </c>
      <c r="E671" s="54" t="s">
        <v>72</v>
      </c>
      <c r="F671" s="54" t="s">
        <v>138</v>
      </c>
      <c r="G671" s="54" t="s">
        <v>139</v>
      </c>
      <c r="H671" s="54" t="s">
        <v>38</v>
      </c>
      <c r="I671" s="54" t="s">
        <v>47</v>
      </c>
      <c r="J671" s="56" t="n">
        <v>8326</v>
      </c>
      <c r="K671" s="56" t="n">
        <v>39611</v>
      </c>
      <c r="L671" s="58" t="n">
        <v>634964.76</v>
      </c>
    </row>
    <row r="672" ht="14.5" customHeight="1">
      <c r="A672" s="54" t="n">
        <v>2025</v>
      </c>
      <c r="B672" s="54" t="s">
        <v>67</v>
      </c>
      <c r="C672" s="54" t="s">
        <v>68</v>
      </c>
      <c r="D672" s="54" t="s">
        <v>71</v>
      </c>
      <c r="E672" s="54" t="s">
        <v>72</v>
      </c>
      <c r="F672" s="54" t="s">
        <v>138</v>
      </c>
      <c r="G672" s="54" t="s">
        <v>139</v>
      </c>
      <c r="H672" s="54" t="s">
        <v>38</v>
      </c>
      <c r="I672" s="54" t="s">
        <v>48</v>
      </c>
      <c r="J672" s="56" t="n">
        <v>0</v>
      </c>
      <c r="K672" s="56" t="n">
        <v>459</v>
      </c>
      <c r="L672" s="58" t="n">
        <v>5751.29</v>
      </c>
    </row>
    <row r="673" ht="14.5" customHeight="1">
      <c r="A673" s="54" t="n">
        <v>2025</v>
      </c>
      <c r="B673" s="54" t="s">
        <v>67</v>
      </c>
      <c r="C673" s="54" t="s">
        <v>68</v>
      </c>
      <c r="D673" s="54" t="s">
        <v>71</v>
      </c>
      <c r="E673" s="54" t="s">
        <v>72</v>
      </c>
      <c r="F673" s="54" t="s">
        <v>140</v>
      </c>
      <c r="G673" s="54" t="s">
        <v>141</v>
      </c>
      <c r="H673" s="54" t="s">
        <v>38</v>
      </c>
      <c r="I673" s="54" t="s">
        <v>47</v>
      </c>
      <c r="J673" s="56" t="n">
        <v>2038</v>
      </c>
      <c r="K673" s="56" t="n">
        <v>10606</v>
      </c>
      <c r="L673" s="58" t="n">
        <v>501682.73</v>
      </c>
    </row>
    <row r="674" ht="14.5" customHeight="1">
      <c r="A674" s="54" t="n">
        <v>2025</v>
      </c>
      <c r="B674" s="54" t="s">
        <v>67</v>
      </c>
      <c r="C674" s="54" t="s">
        <v>68</v>
      </c>
      <c r="D674" s="54" t="s">
        <v>71</v>
      </c>
      <c r="E674" s="54" t="s">
        <v>72</v>
      </c>
      <c r="F674" s="54" t="s">
        <v>140</v>
      </c>
      <c r="G674" s="54" t="s">
        <v>141</v>
      </c>
      <c r="H674" s="54" t="s">
        <v>38</v>
      </c>
      <c r="I674" s="54" t="s">
        <v>48</v>
      </c>
      <c r="J674" s="56" t="n">
        <v>0</v>
      </c>
      <c r="K674" s="56" t="n">
        <v>4572</v>
      </c>
      <c r="L674" s="58" t="n">
        <v>229887.06</v>
      </c>
    </row>
    <row r="675" ht="14.5" customHeight="1">
      <c r="A675" s="54"/>
      <c r="B675" s="54" t="s">
        <v>67</v>
      </c>
      <c r="C675" s="54" t="s">
        <v>68</v>
      </c>
      <c r="D675" s="54" t="s">
        <v>71</v>
      </c>
      <c r="E675" s="54" t="s">
        <v>72</v>
      </c>
      <c r="F675" s="54" t="s">
        <v>142</v>
      </c>
      <c r="G675" s="54" t="s">
        <v>143</v>
      </c>
      <c r="H675" s="54" t="s">
        <v>38</v>
      </c>
      <c r="I675" s="54" t="s">
        <v>47</v>
      </c>
      <c r="J675" s="56"/>
      <c r="K675" s="56"/>
      <c r="L675" s="58"/>
    </row>
    <row r="676" ht="14.5" customHeight="1">
      <c r="A676" s="54" t="n">
        <v>2025</v>
      </c>
      <c r="B676" s="54" t="s">
        <v>67</v>
      </c>
      <c r="C676" s="54" t="s">
        <v>68</v>
      </c>
      <c r="D676" s="54" t="s">
        <v>71</v>
      </c>
      <c r="E676" s="54" t="s">
        <v>72</v>
      </c>
      <c r="F676" s="54" t="s">
        <v>142</v>
      </c>
      <c r="G676" s="54" t="s">
        <v>143</v>
      </c>
      <c r="H676" s="54" t="s">
        <v>38</v>
      </c>
      <c r="I676" s="54" t="s">
        <v>48</v>
      </c>
      <c r="J676" s="56" t="n">
        <v>0</v>
      </c>
      <c r="K676" s="56" t="n">
        <v>21</v>
      </c>
      <c r="L676" s="58" t="n">
        <v>1540.72</v>
      </c>
    </row>
    <row r="677" ht="14.5" customHeight="1">
      <c r="A677" s="54" t="n">
        <v>2025</v>
      </c>
      <c r="B677" s="54" t="s">
        <v>67</v>
      </c>
      <c r="C677" s="54" t="s">
        <v>68</v>
      </c>
      <c r="D677" s="54" t="s">
        <v>71</v>
      </c>
      <c r="E677" s="54" t="s">
        <v>72</v>
      </c>
      <c r="F677" s="54" t="s">
        <v>144</v>
      </c>
      <c r="G677" s="54" t="s">
        <v>145</v>
      </c>
      <c r="H677" s="54" t="s">
        <v>38</v>
      </c>
      <c r="I677" s="54" t="s">
        <v>47</v>
      </c>
      <c r="J677" s="56" t="n">
        <v>655089</v>
      </c>
      <c r="K677" s="56" t="n">
        <v>4947089</v>
      </c>
      <c r="L677" s="58" t="n">
        <v>29778528.25</v>
      </c>
    </row>
    <row r="678" ht="14.5" customHeight="1">
      <c r="A678" s="54" t="n">
        <v>2025</v>
      </c>
      <c r="B678" s="54" t="s">
        <v>67</v>
      </c>
      <c r="C678" s="54" t="s">
        <v>68</v>
      </c>
      <c r="D678" s="54" t="s">
        <v>71</v>
      </c>
      <c r="E678" s="54" t="s">
        <v>72</v>
      </c>
      <c r="F678" s="54" t="s">
        <v>144</v>
      </c>
      <c r="G678" s="54" t="s">
        <v>145</v>
      </c>
      <c r="H678" s="54" t="s">
        <v>38</v>
      </c>
      <c r="I678" s="54" t="s">
        <v>48</v>
      </c>
      <c r="J678" s="56" t="n">
        <v>0</v>
      </c>
      <c r="K678" s="56" t="n">
        <v>65485</v>
      </c>
      <c r="L678" s="58" t="n">
        <v>410699.06</v>
      </c>
    </row>
    <row r="679" ht="14.5" customHeight="1">
      <c r="A679" s="54" t="n">
        <v>2025</v>
      </c>
      <c r="B679" s="54" t="s">
        <v>67</v>
      </c>
      <c r="C679" s="54" t="s">
        <v>68</v>
      </c>
      <c r="D679" s="54" t="s">
        <v>71</v>
      </c>
      <c r="E679" s="54" t="s">
        <v>72</v>
      </c>
      <c r="F679" s="54" t="s">
        <v>146</v>
      </c>
      <c r="G679" s="54" t="s">
        <v>147</v>
      </c>
      <c r="H679" s="54" t="s">
        <v>38</v>
      </c>
      <c r="I679" s="54" t="s">
        <v>47</v>
      </c>
      <c r="J679" s="56" t="n">
        <v>88</v>
      </c>
      <c r="K679" s="56" t="n">
        <v>843</v>
      </c>
      <c r="L679" s="58" t="n">
        <v>95445.15</v>
      </c>
    </row>
    <row r="680" ht="14.5" customHeight="1">
      <c r="A680" s="54" t="n">
        <v>2025</v>
      </c>
      <c r="B680" s="54" t="s">
        <v>67</v>
      </c>
      <c r="C680" s="54" t="s">
        <v>68</v>
      </c>
      <c r="D680" s="54" t="s">
        <v>71</v>
      </c>
      <c r="E680" s="54" t="s">
        <v>72</v>
      </c>
      <c r="F680" s="54" t="s">
        <v>146</v>
      </c>
      <c r="G680" s="54" t="s">
        <v>147</v>
      </c>
      <c r="H680" s="54" t="s">
        <v>38</v>
      </c>
      <c r="I680" s="54" t="s">
        <v>48</v>
      </c>
      <c r="J680" s="56" t="n">
        <v>0</v>
      </c>
      <c r="K680" s="56" t="n">
        <v>8</v>
      </c>
      <c r="L680" s="58" t="n">
        <v>1044.74</v>
      </c>
    </row>
    <row r="681" ht="14.5" customHeight="1">
      <c r="A681" s="54" t="n">
        <v>2025</v>
      </c>
      <c r="B681" s="54" t="s">
        <v>67</v>
      </c>
      <c r="C681" s="54" t="s">
        <v>68</v>
      </c>
      <c r="D681" s="54" t="s">
        <v>71</v>
      </c>
      <c r="E681" s="54" t="s">
        <v>72</v>
      </c>
      <c r="F681" s="54" t="s">
        <v>150</v>
      </c>
      <c r="G681" s="54" t="s">
        <v>151</v>
      </c>
      <c r="H681" s="54" t="s">
        <v>38</v>
      </c>
      <c r="I681" s="54" t="s">
        <v>47</v>
      </c>
      <c r="J681" s="56" t="n">
        <v>202</v>
      </c>
      <c r="K681" s="56" t="n">
        <v>1696</v>
      </c>
      <c r="L681" s="58" t="n">
        <v>78909.07</v>
      </c>
    </row>
    <row r="682" ht="14.5" customHeight="1">
      <c r="A682" s="54" t="n">
        <v>2025</v>
      </c>
      <c r="B682" s="54" t="s">
        <v>67</v>
      </c>
      <c r="C682" s="54" t="s">
        <v>68</v>
      </c>
      <c r="D682" s="54" t="s">
        <v>71</v>
      </c>
      <c r="E682" s="54" t="s">
        <v>72</v>
      </c>
      <c r="F682" s="54" t="s">
        <v>150</v>
      </c>
      <c r="G682" s="54" t="s">
        <v>151</v>
      </c>
      <c r="H682" s="54" t="s">
        <v>38</v>
      </c>
      <c r="I682" s="54" t="s">
        <v>48</v>
      </c>
      <c r="J682" s="56" t="n">
        <v>0</v>
      </c>
      <c r="K682" s="56" t="n">
        <v>113</v>
      </c>
      <c r="L682" s="58" t="n">
        <v>12626.81</v>
      </c>
    </row>
    <row r="683" ht="14.5" customHeight="1">
      <c r="A683" s="54" t="n">
        <v>2025</v>
      </c>
      <c r="B683" s="54" t="s">
        <v>73</v>
      </c>
      <c r="C683" s="54" t="s">
        <v>74</v>
      </c>
      <c r="D683" s="54" t="s">
        <v>75</v>
      </c>
      <c r="E683" s="54" t="s">
        <v>76</v>
      </c>
      <c r="F683" s="54" t="s">
        <v>152</v>
      </c>
      <c r="G683" s="54" t="s">
        <v>153</v>
      </c>
      <c r="H683" s="54" t="s">
        <v>37</v>
      </c>
      <c r="I683" s="54" t="s">
        <v>47</v>
      </c>
      <c r="J683" s="56" t="n">
        <v>885457</v>
      </c>
      <c r="K683" s="56" t="n">
        <v>9875571</v>
      </c>
      <c r="L683" s="58" t="n">
        <v>22617712.15</v>
      </c>
    </row>
    <row r="684" ht="14.5" customHeight="1">
      <c r="A684" s="54" t="n">
        <v>2025</v>
      </c>
      <c r="B684" s="54" t="s">
        <v>73</v>
      </c>
      <c r="C684" s="54" t="s">
        <v>74</v>
      </c>
      <c r="D684" s="54" t="s">
        <v>75</v>
      </c>
      <c r="E684" s="54" t="s">
        <v>76</v>
      </c>
      <c r="F684" s="54" t="s">
        <v>152</v>
      </c>
      <c r="G684" s="54" t="s">
        <v>153</v>
      </c>
      <c r="H684" s="54" t="s">
        <v>37</v>
      </c>
      <c r="I684" s="54" t="s">
        <v>48</v>
      </c>
      <c r="J684" s="56" t="n">
        <v>0</v>
      </c>
      <c r="K684" s="56" t="n">
        <v>55920</v>
      </c>
      <c r="L684" s="58" t="n">
        <v>191025.99</v>
      </c>
    </row>
    <row r="685" ht="14.5" customHeight="1">
      <c r="A685" s="54" t="n">
        <v>2025</v>
      </c>
      <c r="B685" s="54" t="s">
        <v>73</v>
      </c>
      <c r="C685" s="54" t="s">
        <v>74</v>
      </c>
      <c r="D685" s="54" t="s">
        <v>75</v>
      </c>
      <c r="E685" s="54" t="s">
        <v>76</v>
      </c>
      <c r="F685" s="54" t="s">
        <v>154</v>
      </c>
      <c r="G685" s="54" t="s">
        <v>155</v>
      </c>
      <c r="H685" s="54" t="s">
        <v>37</v>
      </c>
      <c r="I685" s="54" t="s">
        <v>47</v>
      </c>
      <c r="J685" s="56" t="n">
        <v>775487</v>
      </c>
      <c r="K685" s="56" t="n">
        <v>7342961</v>
      </c>
      <c r="L685" s="58" t="n">
        <v>28314213.17</v>
      </c>
    </row>
    <row r="686" ht="14.5" customHeight="1">
      <c r="A686" s="54" t="n">
        <v>2025</v>
      </c>
      <c r="B686" s="54" t="s">
        <v>73</v>
      </c>
      <c r="C686" s="54" t="s">
        <v>74</v>
      </c>
      <c r="D686" s="54" t="s">
        <v>75</v>
      </c>
      <c r="E686" s="54" t="s">
        <v>76</v>
      </c>
      <c r="F686" s="54" t="s">
        <v>154</v>
      </c>
      <c r="G686" s="54" t="s">
        <v>155</v>
      </c>
      <c r="H686" s="54" t="s">
        <v>37</v>
      </c>
      <c r="I686" s="54" t="s">
        <v>48</v>
      </c>
      <c r="J686" s="56" t="n">
        <v>0</v>
      </c>
      <c r="K686" s="56" t="n">
        <v>28380</v>
      </c>
      <c r="L686" s="58" t="n">
        <v>178853.23</v>
      </c>
    </row>
    <row r="687">
      <c r="A687" s="54"/>
      <c r="B687" s="54"/>
      <c r="C687" s="54"/>
      <c r="D687" s="54"/>
      <c r="E687" s="54"/>
      <c r="F687" s="54"/>
      <c r="G687" s="54"/>
      <c r="H687" s="54"/>
      <c r="I687" s="54"/>
      <c r="J687" s="56"/>
      <c r="K687" s="56"/>
      <c r="L687" s="58"/>
    </row>
    <row r="688">
      <c r="A688" s="54"/>
      <c r="B688" s="54"/>
      <c r="C688" s="54"/>
      <c r="D688" s="54"/>
      <c r="E688" s="54"/>
      <c r="F688" s="54"/>
      <c r="G688" s="54"/>
      <c r="H688" s="54"/>
      <c r="I688" s="54"/>
      <c r="J688" s="56"/>
      <c r="K688" s="56"/>
      <c r="L688" s="58"/>
    </row>
    <row r="689">
      <c r="A689" s="54"/>
      <c r="B689" s="54"/>
      <c r="C689" s="54"/>
      <c r="D689" s="54"/>
      <c r="E689" s="54"/>
      <c r="F689" s="54"/>
      <c r="G689" s="54"/>
      <c r="H689" s="54"/>
      <c r="I689" s="54"/>
      <c r="J689" s="56"/>
      <c r="K689" s="56"/>
      <c r="L689" s="58"/>
    </row>
    <row r="690">
      <c r="A690" s="54"/>
      <c r="B690" s="54"/>
      <c r="C690" s="54"/>
      <c r="D690" s="54"/>
      <c r="E690" s="54"/>
      <c r="F690" s="54"/>
      <c r="G690" s="54"/>
      <c r="H690" s="54"/>
      <c r="I690" s="54"/>
      <c r="J690" s="56"/>
      <c r="K690" s="56"/>
      <c r="L690" s="58"/>
    </row>
    <row r="691">
      <c r="A691" s="54"/>
      <c r="B691" s="54"/>
      <c r="C691" s="54"/>
      <c r="D691" s="54"/>
      <c r="E691" s="54"/>
      <c r="F691" s="54"/>
      <c r="G691" s="54"/>
      <c r="H691" s="54"/>
      <c r="I691" s="54"/>
      <c r="J691" s="56"/>
      <c r="K691" s="56"/>
      <c r="L691" s="58"/>
    </row>
    <row r="692">
      <c r="A692" s="54"/>
      <c r="B692" s="54"/>
      <c r="C692" s="54"/>
      <c r="D692" s="54"/>
      <c r="E692" s="54"/>
      <c r="F692" s="54"/>
      <c r="G692" s="54"/>
      <c r="H692" s="54"/>
      <c r="I692" s="54"/>
      <c r="J692" s="56"/>
      <c r="K692" s="56"/>
      <c r="L692" s="58"/>
    </row>
  </sheetData>
  <pageMargins left="0.7" right="0.7" top="0.75" bottom="0.75" header="0.3" footer="0.3"/>
  <pageSetup paperSize="9" orientation="portrait" horizontalDpi="300" verticalDpi="300" r:id="rId2"/>
  <tableParts count="1">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64F0F5ECC9EB498AD4E15E7E7C33FC" ma:contentTypeVersion="17" ma:contentTypeDescription="Create a new document." ma:contentTypeScope="" ma:versionID="1f35ffb5208be9f7071ca017c06f98f3">
  <xsd:schema xmlns:xsd="http://www.w3.org/2001/XMLSchema" xmlns:xs="http://www.w3.org/2001/XMLSchema" xmlns:p="http://schemas.microsoft.com/office/2006/metadata/properties" xmlns:ns2="5b16f04c-c4c9-405b-9fe8-b81263c3a22a" xmlns:ns3="5679aacf-8675-4a2d-b50c-d9b81ae50408" xmlns:ns4="2799d30d-6731-4efe-ac9b-c4895a8828d9" targetNamespace="http://schemas.microsoft.com/office/2006/metadata/properties" ma:root="true" ma:fieldsID="8713d1041003594c71dac5435d43e53d" ns2:_="" ns3:_="" ns4:_="">
    <xsd:import namespace="5b16f04c-c4c9-405b-9fe8-b81263c3a22a"/>
    <xsd:import namespace="5679aacf-8675-4a2d-b50c-d9b81ae50408"/>
    <xsd:import namespace="2799d30d-6731-4efe-ac9b-c4895a8828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6f04c-c4c9-405b-9fe8-b81263c3a2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2b69053-c3fb-47ab-9000-5ac769dc75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79aacf-8675-4a2d-b50c-d9b81ae5040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99d30d-6731-4efe-ac9b-c4895a8828d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27e6bdb-3e29-4d08-bc31-68d492552406}" ma:internalName="TaxCatchAll" ma:showField="CatchAllData" ma:web="5679aacf-8675-4a2d-b50c-d9b81ae504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16f04c-c4c9-405b-9fe8-b81263c3a22a">
      <Terms xmlns="http://schemas.microsoft.com/office/infopath/2007/PartnerControls"/>
    </lcf76f155ced4ddcb4097134ff3c332f>
    <TaxCatchAll xmlns="2799d30d-6731-4efe-ac9b-c4895a8828d9" xsi:nil="true"/>
  </documentManagement>
</p:properties>
</file>

<file path=customXml/itemProps1.xml><?xml version="1.0" encoding="utf-8"?>
<ds:datastoreItem xmlns:ds="http://schemas.openxmlformats.org/officeDocument/2006/customXml" ds:itemID="{86685924-FB35-4C6B-99EB-0739E1363076}"/>
</file>

<file path=customXml/itemProps2.xml><?xml version="1.0" encoding="utf-8"?>
<ds:datastoreItem xmlns:ds="http://schemas.openxmlformats.org/officeDocument/2006/customXml" ds:itemID="{EC4D4332-6E5D-4F2A-B0FB-4C55A016A9DE}"/>
</file>

<file path=customXml/itemProps3.xml><?xml version="1.0" encoding="utf-8"?>
<ds:datastoreItem xmlns:ds="http://schemas.openxmlformats.org/officeDocument/2006/customXml" ds:itemID="{610C822B-38F8-4884-8C6E-3346B9C1EEF7}"/>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KATEB</dc:creator>
  <cp:lastModifiedBy>KATEB</cp:lastModifiedBy>
  <dcterms:created xsi:type="dcterms:W3CDTF">2026-07-29T18:23:59Z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0x010100C564F0F5ECC9EB498AD4E15E7E7C33FC</vt:lpwstr>
  </property>
</Properties>
</file>