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ables/table10.xml" ContentType="application/vnd.openxmlformats-officedocument.spreadsheetml.table+xml"/>
  <Override PartName="/xl/tables/table11.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date1904="false"/>
  <bookViews>
    <workbookView xWindow="0" yWindow="0" windowWidth="13125" windowHeight="6105" firstSheet="0" activeTab="0"/>
  </bookViews>
  <sheets>
    <sheet name="Cover_sheet" sheetId="1" state="visible" r:id="rId1"/>
    <sheet name="Metadata" sheetId="2" state="visible" r:id="rId2"/>
    <sheet name="Table_1a" sheetId="3" state="visible" r:id="rId3"/>
    <sheet name="Table_1b" sheetId="4" state="visible" r:id="rId4"/>
    <sheet name="Table_1c" sheetId="5" state="visible" r:id="rId5"/>
    <sheet name="Table_2a" sheetId="6" state="visible" r:id="rId6"/>
    <sheet name="Table_2b" sheetId="7" state="visible" r:id="rId7"/>
    <sheet name="Table_2c" sheetId="8" state="visible" r:id="rId8"/>
    <sheet name="Table_2d" sheetId="9" state="visible" r:id="rId9"/>
    <sheet name="Table_2e" sheetId="10" state="visible" r:id="rId10"/>
    <sheet name="Table_3a" sheetId="11" state="visible" r:id="rId11"/>
  </sheets>
</workbook>
</file>

<file path=xl/sharedStrings.xml><?xml version="1.0" encoding="utf-8"?>
<sst xmlns="http://schemas.openxmlformats.org/spreadsheetml/2006/main" count="626" uniqueCount="626">
  <si>
    <t xml:space="preserve">Metadata - a list of the fields in these tables and their descriptions</t>
  </si>
  <si>
    <t xml:space="preserve">Field</t>
  </si>
  <si>
    <t xml:space="preserve">Description</t>
  </si>
  <si>
    <t xml:space="preserve">Age Band</t>
  </si>
  <si>
    <t xml:space="preserve">The age band of the performer as of the 30th September of the financial year in which the activity was recorded.</t>
  </si>
  <si>
    <t xml:space="preserve">Contract type</t>
  </si>
  <si>
    <t xml:space="preserve">The contract type a dentist is associated with. This can be General Dental Services (GDS), Personal Dental Services (PDS) or Trust-led Dental Services (TDS). If a dentist has had multiple different contract types in the same year, this will be recorded as 'Mixed'.</t>
  </si>
  <si>
    <t xml:space="preserve">Dentists</t>
  </si>
  <si>
    <t xml:space="preserve">Dentists are defined as performers with NHS activity recorded by FP17 forms. Dental Care Professionals (DCPs) have been excluded from tables 1a to 2e. To be included in the data a dentist must have performed at least 1 unit of dental activity (UDA) or unit of orthodontic activity (UOA) in the specified year.</t>
  </si>
  <si>
    <t xml:space="preserve">Dental Care Professionals (DCPs)</t>
  </si>
  <si>
    <t xml:space="preserve">DCPs are only included in table 3a. DCPs are non-dentist roles, with dental hygienists and dental therapists the only DCP roles permitted to lead on dental activity within their General Dental Council (GDC) scope of practice. DCPs are only included if they were the main performer associated with NHS activity on an FP17 form, with at least 1 UDA or UOA in the financial year.</t>
  </si>
  <si>
    <t xml:space="preserve">Dentist type</t>
  </si>
  <si>
    <t xml:space="preserve">Dentist type. Associates were previously called 'Performer only' dentists. Foundation dentists and performer-only dentists are included as associates.</t>
  </si>
  <si>
    <t xml:space="preserve">Financial Year</t>
  </si>
  <si>
    <t xml:space="preserve">The financial year to which the data belongs. For example, 2025/2026 covers April 2025 to March 2026.</t>
  </si>
  <si>
    <t xml:space="preserve">Health and Justice (H&amp;J) commissioner</t>
  </si>
  <si>
    <t xml:space="preserve">H&amp;J commissioners commission dental services for people in prisons and young offender institutions in England. There are 7 H&amp;J commissioners. Population estimates are not available for H&amp;Js, so population related columns will be blank for H&amp;J dentists.</t>
  </si>
  <si>
    <t xml:space="preserve">Integrated Care Board (ICB)</t>
  </si>
  <si>
    <t xml:space="preserve">The ICB which is the commissioning organisation of a performer's contract.</t>
  </si>
  <si>
    <t xml:space="preserve">Joiner</t>
  </si>
  <si>
    <t xml:space="preserve">A joiner is defined as a performer who carried out NHS dental activity in the specified year but none in the previous year, recorded via FP17 forms.</t>
  </si>
  <si>
    <t xml:space="preserve">Leaver</t>
  </si>
  <si>
    <t xml:space="preserve">A leaver is defined as a performer who carried out NHS dental activity in the previous financial year but none in the following year, recorded via FP17 forms.</t>
  </si>
  <si>
    <t xml:space="preserve">Mid-year England population estimate</t>
  </si>
  <si>
    <t xml:space="preserve">The population estimate for the corresponding mid-year population year. National mid-year population estimates have been taken from the latest ONS population estimates at time of publication. The estimates are available from: https://www.ons.gov.uk/peoplepopulationandcommunity/populationandmigration/populationestimates/datasets/estimatesofthepopulationforenglandandwales .</t>
  </si>
  <si>
    <t xml:space="preserve">Mid-year population year</t>
  </si>
  <si>
    <t xml:space="preserve">The year in which the Office for National Statistics (ONS) mid-year population estimates were taken, required due to the presentation of this data in financial year format.</t>
  </si>
  <si>
    <t xml:space="preserve">Region</t>
  </si>
  <si>
    <t xml:space="preserve">The NHS region the dental contract is located in. The region has been mapped up from the ICB of the contract</t>
  </si>
  <si>
    <t xml:space="preserve">Sub-Integrated Careboard Location (SICBL)</t>
  </si>
  <si>
    <t xml:space="preserve">The SICBL of the primary correspondence address of the performer. This may be different to the location of the commissioning organisation used for ICB and NHS region.</t>
  </si>
  <si>
    <t xml:space="preserve">Table 1a: Number of dentists with NHS activity, England 2019/20 to 2025/26</t>
  </si>
  <si>
    <t xml:space="preserve">Notes</t>
  </si>
  <si>
    <t xml:space="preserve">1. Field definitions can be found on the 'Metadata' tab.</t>
  </si>
  <si>
    <t xml:space="preserve">2. Dentists are defined as performers with NHS activity recorded by FP17 forms. DCPs such as dental hygienists or dental therapists are excluded from this table.</t>
  </si>
  <si>
    <t xml:space="preserve">3. Data consists of performers in General Dental Services (GDS), Personal Dental Services (PDS) and Trust-led Dental Services (TDS).</t>
  </si>
  <si>
    <t xml:space="preserve">4. Joiners and leavers data is not available for 2019/2020 due to data retention periods of some raw data.</t>
  </si>
  <si>
    <t xml:space="preserve">Financial year</t>
  </si>
  <si>
    <t xml:space="preserve">Joiners</t>
  </si>
  <si>
    <t xml:space="preserve">Leavers</t>
  </si>
  <si>
    <t xml:space="preserve">2019/2020</t>
  </si>
  <si>
    <t xml:space="preserve">2020/2021</t>
  </si>
  <si>
    <t xml:space="preserve">2021/2022</t>
  </si>
  <si>
    <t xml:space="preserve">2022/2023</t>
  </si>
  <si>
    <t xml:space="preserve">2023/2024</t>
  </si>
  <si>
    <t xml:space="preserve">2024/2025</t>
  </si>
  <si>
    <t xml:space="preserve">2025/2026</t>
  </si>
  <si>
    <t xml:space="preserve">Table 1b: Number and percentage of dentists with NHS activity by contract type and dentist type, England 2019/20 to 2025/26</t>
  </si>
  <si>
    <t xml:space="preserve">4. Associates were previously called 'Performer only' dentists.</t>
  </si>
  <si>
    <t xml:space="preserve">5. Foundation dentists have been included as associates.</t>
  </si>
  <si>
    <t xml:space="preserve">Year total</t>
  </si>
  <si>
    <t xml:space="preserve">Percentage of dentists</t>
  </si>
  <si>
    <t xml:space="preserve">All</t>
  </si>
  <si>
    <t xml:space="preserve">GDS</t>
  </si>
  <si>
    <t xml:space="preserve">Mixed</t>
  </si>
  <si>
    <t xml:space="preserve">PDS</t>
  </si>
  <si>
    <t xml:space="preserve">TDS</t>
  </si>
  <si>
    <t xml:space="preserve">Associates</t>
  </si>
  <si>
    <t xml:space="preserve">Provider/Performer</t>
  </si>
  <si>
    <t xml:space="preserve">Unknown</t>
  </si>
  <si>
    <t xml:space="preserve">Table 1c: Number and percentage of dentists with NHS activity by gender and age group, England 2019/20 to 2025/26</t>
  </si>
  <si>
    <t xml:space="preserve">Age group</t>
  </si>
  <si>
    <t xml:space="preserve">Performer gender</t>
  </si>
  <si>
    <t xml:space="preserve">F</t>
  </si>
  <si>
    <t xml:space="preserve">M</t>
  </si>
  <si>
    <t xml:space="preserve">Under 35</t>
  </si>
  <si>
    <t xml:space="preserve">35-44</t>
  </si>
  <si>
    <t xml:space="preserve">45-54</t>
  </si>
  <si>
    <t xml:space="preserve">55+</t>
  </si>
  <si>
    <t xml:space="preserve">Table 2a: Number of dentists with NHS activity by population, England 2019/20 to 2025/26</t>
  </si>
  <si>
    <t xml:space="preserve">2. Table 2a uses the latest ONS national level mid-year population estimates for England, which were available to mid-year 2025 at time of publication. A link to these can be found on the metadata sheet.</t>
  </si>
  <si>
    <t xml:space="preserve">3. Mid-year population estimates for 2025 were unavailable at time of publication for NHS Region, ICB or SICBL level. Therefore Region, ICB, or SICBL level population data in table 2b and table 2d will not add up to national level data for England in table 2a.</t>
  </si>
  <si>
    <t xml:space="preserve">4. Dentists are defined as performers with NHS activity recorded by FP17 forms. DCPs such as dental hygienists or dental therapists are excluded from this table.</t>
  </si>
  <si>
    <t xml:space="preserve">5. Data consists of performers in General Dental Services (GDS), Personal Dental Services (PDS) and Trust-led Dental Services (TDS).</t>
  </si>
  <si>
    <t xml:space="preserve">ONS code</t>
  </si>
  <si>
    <t xml:space="preserve">Area name</t>
  </si>
  <si>
    <t xml:space="preserve">Population</t>
  </si>
  <si>
    <t xml:space="preserve">Population per dentist</t>
  </si>
  <si>
    <t xml:space="preserve">Dentists per 100,000 population</t>
  </si>
  <si>
    <t xml:space="preserve">E92000001</t>
  </si>
  <si>
    <t xml:space="preserve">England</t>
  </si>
  <si>
    <t xml:space="preserve">Table 2b: Number of dentists with NHS activity by NHS region and Integrated Care Board (ICB), England 2019/20 to 2025/26</t>
  </si>
  <si>
    <t xml:space="preserve">2. Mid-year population estimates for 2025 were unavailable at time of publication for NHS Region, ICB or SICBL level. Therefore Region, ICB, or SICBL level population data in table 2b and table 2d will not add up to national level data for England in table 2a.</t>
  </si>
  <si>
    <t xml:space="preserve">3. Dentists are defined as performers with NHS activity recorded by FP17 forms. DCPs such as dental hygienists or dental therapists are excluded from this table.</t>
  </si>
  <si>
    <t xml:space="preserve">4. Data consists of performers in General Dental Services (GDS), Personal Dental Services (PDS) and Trust-led Dental Services (TDS).</t>
  </si>
  <si>
    <t xml:space="preserve">5. Adding together sub-national totals will result in double counting of dentists with contracts in more than 1 region or ICB in the same year.</t>
  </si>
  <si>
    <t xml:space="preserve">6. Some data for 2019/2020 was recorded against an Area Team. For this data, the location of the latest commissioning organisation associated with the contract has been used instead of the Area Team.</t>
  </si>
  <si>
    <t xml:space="preserve">7. Mid-year population estimates have been taken from the latest ONS population estimates at time of publication. A link to these can be found in the metadata sheet.</t>
  </si>
  <si>
    <t xml:space="preserve">ODS code</t>
  </si>
  <si>
    <t xml:space="preserve">Y56</t>
  </si>
  <si>
    <t xml:space="preserve">E40000003</t>
  </si>
  <si>
    <t xml:space="preserve">London</t>
  </si>
  <si>
    <t xml:space="preserve">Y58</t>
  </si>
  <si>
    <t xml:space="preserve">E40000006</t>
  </si>
  <si>
    <t xml:space="preserve">South West</t>
  </si>
  <si>
    <t xml:space="preserve">Y59</t>
  </si>
  <si>
    <t xml:space="preserve">E40000005</t>
  </si>
  <si>
    <t xml:space="preserve">South East</t>
  </si>
  <si>
    <t xml:space="preserve">Y60</t>
  </si>
  <si>
    <t xml:space="preserve">E40000011</t>
  </si>
  <si>
    <t xml:space="preserve">Midlands</t>
  </si>
  <si>
    <t xml:space="preserve">Y61</t>
  </si>
  <si>
    <t xml:space="preserve">E40000013</t>
  </si>
  <si>
    <t xml:space="preserve">East of England</t>
  </si>
  <si>
    <t xml:space="preserve">Y62</t>
  </si>
  <si>
    <t xml:space="preserve">E40000014</t>
  </si>
  <si>
    <t xml:space="preserve">North West</t>
  </si>
  <si>
    <t xml:space="preserve">Y63</t>
  </si>
  <si>
    <t xml:space="preserve">E40000012</t>
  </si>
  <si>
    <t xml:space="preserve">North East and Yorkshire</t>
  </si>
  <si>
    <t xml:space="preserve">QE1</t>
  </si>
  <si>
    <t xml:space="preserve">E54000048</t>
  </si>
  <si>
    <t xml:space="preserve">NHS Lancashire and South Cumbria Integrated Care Board</t>
  </si>
  <si>
    <t xml:space="preserve">QF7</t>
  </si>
  <si>
    <t xml:space="preserve">E54000061</t>
  </si>
  <si>
    <t xml:space="preserve">NHS South Yorkshire Integrated Care Board</t>
  </si>
  <si>
    <t xml:space="preserve">QGH</t>
  </si>
  <si>
    <t xml:space="preserve">E54000019</t>
  </si>
  <si>
    <t xml:space="preserve">NHS Herefordshire and Worcestershire Integrated Care Board</t>
  </si>
  <si>
    <t xml:space="preserve">QH8</t>
  </si>
  <si>
    <t xml:space="preserve">E54000026</t>
  </si>
  <si>
    <t xml:space="preserve">NHS Mid and South Essex Integrated Care Board</t>
  </si>
  <si>
    <t xml:space="preserve">QHG</t>
  </si>
  <si>
    <t xml:space="preserve">E54000024</t>
  </si>
  <si>
    <t xml:space="preserve">NHS Bedfordshire, Luton and Milton Keynes Integrated Care Board</t>
  </si>
  <si>
    <t xml:space="preserve">QHL</t>
  </si>
  <si>
    <t xml:space="preserve">E54000055</t>
  </si>
  <si>
    <t xml:space="preserve">NHS Birmingham and Solihull Integrated Care Board</t>
  </si>
  <si>
    <t xml:space="preserve">QHM</t>
  </si>
  <si>
    <t xml:space="preserve">E54000050</t>
  </si>
  <si>
    <t xml:space="preserve">NHS North East and North Cumbria Integrated Care Board</t>
  </si>
  <si>
    <t xml:space="preserve">QJ2</t>
  </si>
  <si>
    <t xml:space="preserve">E54000058</t>
  </si>
  <si>
    <t xml:space="preserve">NHS Derby and Derbyshire Integrated Care Board</t>
  </si>
  <si>
    <t xml:space="preserve">QJG</t>
  </si>
  <si>
    <t xml:space="preserve">E54000023</t>
  </si>
  <si>
    <t xml:space="preserve">NHS Suffolk and North East Essex Integrated Care Board</t>
  </si>
  <si>
    <t xml:space="preserve">QJK</t>
  </si>
  <si>
    <t xml:space="preserve">E54000037</t>
  </si>
  <si>
    <t xml:space="preserve">NHS Devon Integrated Care Board</t>
  </si>
  <si>
    <t xml:space="preserve">QJM</t>
  </si>
  <si>
    <t xml:space="preserve">E54000013</t>
  </si>
  <si>
    <t xml:space="preserve">NHS Lincolnshire Integrated Care Board</t>
  </si>
  <si>
    <t xml:space="preserve">QK1</t>
  </si>
  <si>
    <t xml:space="preserve">E54000015</t>
  </si>
  <si>
    <t xml:space="preserve">NHS Leicester, Leicestershire and Rutland Integrated Care Board</t>
  </si>
  <si>
    <t xml:space="preserve">QKK</t>
  </si>
  <si>
    <t xml:space="preserve">E54000030</t>
  </si>
  <si>
    <t xml:space="preserve">NHS South East London Integrated Care Board</t>
  </si>
  <si>
    <t xml:space="preserve">QKS</t>
  </si>
  <si>
    <t xml:space="preserve">E54000032</t>
  </si>
  <si>
    <t xml:space="preserve">NHS Kent and Medway Integrated Care Board</t>
  </si>
  <si>
    <t xml:space="preserve">QM7</t>
  </si>
  <si>
    <t xml:space="preserve">E54000025</t>
  </si>
  <si>
    <t xml:space="preserve">NHS Hertfordshire and West Essex Integrated Care Board</t>
  </si>
  <si>
    <t xml:space="preserve">QMF</t>
  </si>
  <si>
    <t xml:space="preserve">E54000029</t>
  </si>
  <si>
    <t xml:space="preserve">NHS North East London Integrated Care Board</t>
  </si>
  <si>
    <t xml:space="preserve">QMJ</t>
  </si>
  <si>
    <t xml:space="preserve">E54000028</t>
  </si>
  <si>
    <t xml:space="preserve">NHS North Central London Integrated Care Board</t>
  </si>
  <si>
    <t xml:space="preserve">QMM</t>
  </si>
  <si>
    <t xml:space="preserve">E54000022</t>
  </si>
  <si>
    <t xml:space="preserve">NHS Norfolk and Waveney Integrated Care Board</t>
  </si>
  <si>
    <t xml:space="preserve">QNC</t>
  </si>
  <si>
    <t xml:space="preserve">E54000010</t>
  </si>
  <si>
    <t xml:space="preserve">NHS Staffordshire and Stoke-on-Trent Integrated Care Board</t>
  </si>
  <si>
    <t xml:space="preserve">QNQ</t>
  </si>
  <si>
    <t xml:space="preserve">E54000034</t>
  </si>
  <si>
    <t xml:space="preserve">NHS Frimley Integrated Care Board</t>
  </si>
  <si>
    <t xml:space="preserve">QNX</t>
  </si>
  <si>
    <t xml:space="preserve">E54000064</t>
  </si>
  <si>
    <t xml:space="preserve">NHS Sussex Integrated Care Board</t>
  </si>
  <si>
    <t xml:space="preserve">QOC</t>
  </si>
  <si>
    <t xml:space="preserve">E54000011</t>
  </si>
  <si>
    <t xml:space="preserve">NHS Shropshire, Telford and Wrekin Integrated Care Board</t>
  </si>
  <si>
    <t xml:space="preserve">QOP</t>
  </si>
  <si>
    <t xml:space="preserve">E54000057</t>
  </si>
  <si>
    <t xml:space="preserve">NHS Greater Manchester Integrated Care Board</t>
  </si>
  <si>
    <t xml:space="preserve">QOQ</t>
  </si>
  <si>
    <t xml:space="preserve">E54000051</t>
  </si>
  <si>
    <t xml:space="preserve">NHS Humber and North Yorkshire Integrated Care Board</t>
  </si>
  <si>
    <t xml:space="preserve">QOX</t>
  </si>
  <si>
    <t xml:space="preserve">E54000040</t>
  </si>
  <si>
    <t xml:space="preserve">NHS Bath and North East Somerset, Swindon and Wiltshire Integrated Care Board</t>
  </si>
  <si>
    <t xml:space="preserve">QPM</t>
  </si>
  <si>
    <t xml:space="preserve">E54000059</t>
  </si>
  <si>
    <t xml:space="preserve">NHS Northamptonshire Integrated Care Board</t>
  </si>
  <si>
    <t xml:space="preserve">QR1</t>
  </si>
  <si>
    <t xml:space="preserve">E54000043</t>
  </si>
  <si>
    <t xml:space="preserve">NHS Gloucestershire Integrated Care Board</t>
  </si>
  <si>
    <t xml:space="preserve">QRL</t>
  </si>
  <si>
    <t xml:space="preserve">E54000042</t>
  </si>
  <si>
    <t xml:space="preserve">NHS Hampshire and Isle of Wight Integrated Care Board</t>
  </si>
  <si>
    <t xml:space="preserve">QRV</t>
  </si>
  <si>
    <t xml:space="preserve">E54000027</t>
  </si>
  <si>
    <t xml:space="preserve">NHS North West London Integrated Care Board</t>
  </si>
  <si>
    <t xml:space="preserve">QSL</t>
  </si>
  <si>
    <t xml:space="preserve">E54000038</t>
  </si>
  <si>
    <t xml:space="preserve">NHS Somerset Integrated Care Board</t>
  </si>
  <si>
    <t xml:space="preserve">QT1</t>
  </si>
  <si>
    <t xml:space="preserve">E54000060</t>
  </si>
  <si>
    <t xml:space="preserve">NHS Nottingham and Nottinghamshire Integrated Care Board</t>
  </si>
  <si>
    <t xml:space="preserve">QT6</t>
  </si>
  <si>
    <t xml:space="preserve">E54000036</t>
  </si>
  <si>
    <t xml:space="preserve">NHS Cornwall and the Isles of Scilly Integrated Care Board</t>
  </si>
  <si>
    <t xml:space="preserve">QU9</t>
  </si>
  <si>
    <t xml:space="preserve">E54000044</t>
  </si>
  <si>
    <t xml:space="preserve">NHS Buckinghamshire, Oxfordshire and Berkshire West Integrated Care Board</t>
  </si>
  <si>
    <t xml:space="preserve">QUA</t>
  </si>
  <si>
    <t xml:space="preserve">E54000062</t>
  </si>
  <si>
    <t xml:space="preserve">NHS Black Country Integrated Care Board</t>
  </si>
  <si>
    <t xml:space="preserve">QUE</t>
  </si>
  <si>
    <t xml:space="preserve">E54000056</t>
  </si>
  <si>
    <t xml:space="preserve">NHS Cambridgeshire and Peterborough Integrated Care Board</t>
  </si>
  <si>
    <t xml:space="preserve">QUY</t>
  </si>
  <si>
    <t xml:space="preserve">E54000039</t>
  </si>
  <si>
    <t xml:space="preserve">NHS Bristol, North Somerset and South Gloucestershire Integrated Care Board</t>
  </si>
  <si>
    <t xml:space="preserve">QVV</t>
  </si>
  <si>
    <t xml:space="preserve">E54000041</t>
  </si>
  <si>
    <t xml:space="preserve">NHS Dorset Integrated Care Board</t>
  </si>
  <si>
    <t xml:space="preserve">QWE</t>
  </si>
  <si>
    <t xml:space="preserve">E54000031</t>
  </si>
  <si>
    <t xml:space="preserve">NHS South West London Integrated Care Board</t>
  </si>
  <si>
    <t xml:space="preserve">QWO</t>
  </si>
  <si>
    <t xml:space="preserve">E54000054</t>
  </si>
  <si>
    <t xml:space="preserve">NHS West Yorkshire Integrated Care Board</t>
  </si>
  <si>
    <t xml:space="preserve">QWU</t>
  </si>
  <si>
    <t xml:space="preserve">E54000018</t>
  </si>
  <si>
    <t xml:space="preserve">NHS Coventry and Warwickshire Integrated Care Board</t>
  </si>
  <si>
    <t xml:space="preserve">QXU</t>
  </si>
  <si>
    <t xml:space="preserve">E54000063</t>
  </si>
  <si>
    <t xml:space="preserve">NHS Surrey Heartlands Integrated Care Board</t>
  </si>
  <si>
    <t xml:space="preserve">QYG</t>
  </si>
  <si>
    <t xml:space="preserve">E54000008</t>
  </si>
  <si>
    <t xml:space="preserve">NHS Cheshire and Merseyside Integrated Care Board</t>
  </si>
  <si>
    <t xml:space="preserve">HJ1</t>
  </si>
  <si>
    <t xml:space="preserve">H&amp;J North East and Yorkshire</t>
  </si>
  <si>
    <t xml:space="preserve">HJ2</t>
  </si>
  <si>
    <t xml:space="preserve">H&amp;J North West</t>
  </si>
  <si>
    <t xml:space="preserve">HJ3</t>
  </si>
  <si>
    <t xml:space="preserve">H&amp;J Midlands</t>
  </si>
  <si>
    <t xml:space="preserve">HJ4</t>
  </si>
  <si>
    <t xml:space="preserve">H&amp;J East of England</t>
  </si>
  <si>
    <t xml:space="preserve">HJ5</t>
  </si>
  <si>
    <t xml:space="preserve">H&amp;J London</t>
  </si>
  <si>
    <t xml:space="preserve">HJ6</t>
  </si>
  <si>
    <t xml:space="preserve">H&amp;J South East</t>
  </si>
  <si>
    <t xml:space="preserve">HJ7</t>
  </si>
  <si>
    <t xml:space="preserve">H&amp;J South West</t>
  </si>
  <si>
    <t xml:space="preserve">Table 2c: Number of dentists who left and those who joined the NHS by NHS region and Integrated Care Board (ICB) by financial year, England 2019/20 to 2025/26</t>
  </si>
  <si>
    <t xml:space="preserve">4. Adding together sub-national totals will result in double counting of dentists with contracts in more than 1 region or ICB in the same year.</t>
  </si>
  <si>
    <t xml:space="preserve">5. Joiners and leavers data is not available for 2019/2020 due to data retention periods of some raw data.</t>
  </si>
  <si>
    <t xml:space="preserve">Total dentists</t>
  </si>
  <si>
    <t xml:space="preserve">Workforce type</t>
  </si>
  <si>
    <t xml:space="preserve">Number of dentists of type</t>
  </si>
  <si>
    <t xml:space="preserve">Percentage of total dentists</t>
  </si>
  <si>
    <t xml:space="preserve">Table 2d: Number of dentists with NHS activity by Sub Integrated Care Board Location (SICBL), England 2019/20 to 2025/26</t>
  </si>
  <si>
    <t xml:space="preserve">5. Adding together sub-national totals will result in double counting of dentists with contracts in more than 1 SICBL in the same year.</t>
  </si>
  <si>
    <t xml:space="preserve">6. The SICBL of a dentist is based on the primary correspondence address. This may be different from the location of the commissioner of the dental contract. Some dentists with an address in Wales are excluded from this table, but included in national totals if they have performed activity under English contracts.</t>
  </si>
  <si>
    <t xml:space="preserve">SICBL name</t>
  </si>
  <si>
    <t xml:space="preserve">E38000006</t>
  </si>
  <si>
    <t xml:space="preserve">02P</t>
  </si>
  <si>
    <t xml:space="preserve">NHS South Yorkshire ICB - 02P</t>
  </si>
  <si>
    <t xml:space="preserve">E38000007</t>
  </si>
  <si>
    <t xml:space="preserve">99E</t>
  </si>
  <si>
    <t xml:space="preserve">NHS Mid and South Essex ICB - 99E</t>
  </si>
  <si>
    <t xml:space="preserve">E38000008</t>
  </si>
  <si>
    <t xml:space="preserve">02Q</t>
  </si>
  <si>
    <t xml:space="preserve">NHS Nottingham and Nottinghamshire ICB - 02Q</t>
  </si>
  <si>
    <t xml:space="preserve">E38000014</t>
  </si>
  <si>
    <t xml:space="preserve">00Q</t>
  </si>
  <si>
    <t xml:space="preserve">NHS Lancashire and South Cumbria ICB - 00Q</t>
  </si>
  <si>
    <t xml:space="preserve">E38000015</t>
  </si>
  <si>
    <t xml:space="preserve">00R</t>
  </si>
  <si>
    <t xml:space="preserve">NHS Lancashire and South Cumbria ICB - 00R</t>
  </si>
  <si>
    <t xml:space="preserve">E38000016</t>
  </si>
  <si>
    <t xml:space="preserve">00T</t>
  </si>
  <si>
    <t xml:space="preserve">NHS Greater Manchester ICB - 00T</t>
  </si>
  <si>
    <t xml:space="preserve">E38000021</t>
  </si>
  <si>
    <t xml:space="preserve">09D</t>
  </si>
  <si>
    <t xml:space="preserve">NHS Sussex ICB - 09D</t>
  </si>
  <si>
    <t xml:space="preserve">E38000024</t>
  </si>
  <si>
    <t xml:space="preserve">00V</t>
  </si>
  <si>
    <t xml:space="preserve">NHS Greater Manchester ICB - 00V</t>
  </si>
  <si>
    <t xml:space="preserve">E38000025</t>
  </si>
  <si>
    <t xml:space="preserve">02T</t>
  </si>
  <si>
    <t xml:space="preserve">NHS West Yorkshire ICB - 02T</t>
  </si>
  <si>
    <t xml:space="preserve">E38000028</t>
  </si>
  <si>
    <t xml:space="preserve">04Y</t>
  </si>
  <si>
    <t xml:space="preserve">NHS Staffordshire and Stoke-on-Trent ICB - 04Y</t>
  </si>
  <si>
    <t xml:space="preserve">E38000030</t>
  </si>
  <si>
    <t xml:space="preserve">99F</t>
  </si>
  <si>
    <t xml:space="preserve">NHS Mid and South Essex ICB - 99F</t>
  </si>
  <si>
    <t xml:space="preserve">E38000034</t>
  </si>
  <si>
    <t xml:space="preserve">00X</t>
  </si>
  <si>
    <t xml:space="preserve">NHS Lancashire and South Cumbria ICB - 00X</t>
  </si>
  <si>
    <t xml:space="preserve">E38000044</t>
  </si>
  <si>
    <t xml:space="preserve">02X</t>
  </si>
  <si>
    <t xml:space="preserve">NHS South Yorkshire ICB - 02X</t>
  </si>
  <si>
    <t xml:space="preserve">E38000045</t>
  </si>
  <si>
    <t xml:space="preserve">11J</t>
  </si>
  <si>
    <t xml:space="preserve">NHS Dorset ICB - 11J</t>
  </si>
  <si>
    <t xml:space="preserve">E38000049</t>
  </si>
  <si>
    <t xml:space="preserve">06K</t>
  </si>
  <si>
    <t xml:space="preserve">NHS Hertfordshire and West Essex ICB - 06K</t>
  </si>
  <si>
    <t xml:space="preserve">E38000050</t>
  </si>
  <si>
    <t xml:space="preserve">01A</t>
  </si>
  <si>
    <t xml:space="preserve">NHS Lancashire and South Cumbria ICB - 01A</t>
  </si>
  <si>
    <t xml:space="preserve">E38000051</t>
  </si>
  <si>
    <t xml:space="preserve">03W</t>
  </si>
  <si>
    <t xml:space="preserve">NHS Leicester, Leicestershire and Rutland ICB - 03W</t>
  </si>
  <si>
    <t xml:space="preserve">E38000052</t>
  </si>
  <si>
    <t xml:space="preserve">02Y</t>
  </si>
  <si>
    <t xml:space="preserve">NHS Humber and North Yorkshire ICB - 02Y</t>
  </si>
  <si>
    <t xml:space="preserve">E38000053</t>
  </si>
  <si>
    <t xml:space="preserve">05D</t>
  </si>
  <si>
    <t xml:space="preserve">NHS Staffordshire and Stoke-on-Trent ICB - 05D</t>
  </si>
  <si>
    <t xml:space="preserve">E38000062</t>
  </si>
  <si>
    <t xml:space="preserve">11M</t>
  </si>
  <si>
    <t xml:space="preserve">NHS Gloucestershire ICB - 11M</t>
  </si>
  <si>
    <t xml:space="preserve">E38000068</t>
  </si>
  <si>
    <t xml:space="preserve">01F</t>
  </si>
  <si>
    <t xml:space="preserve">NHS Cheshire and Merseyside ICB - 01F</t>
  </si>
  <si>
    <t xml:space="preserve">E38000079</t>
  </si>
  <si>
    <t xml:space="preserve">06N</t>
  </si>
  <si>
    <t xml:space="preserve">NHS Hertfordshire and West Essex ICB - 06N</t>
  </si>
  <si>
    <t xml:space="preserve">E38000080</t>
  </si>
  <si>
    <t xml:space="preserve">01D</t>
  </si>
  <si>
    <t xml:space="preserve">NHS Greater Manchester ICB - 01D</t>
  </si>
  <si>
    <t xml:space="preserve">E38000085</t>
  </si>
  <si>
    <t xml:space="preserve">03F</t>
  </si>
  <si>
    <t xml:space="preserve">NHS Humber and North Yorkshire ICB - 03F</t>
  </si>
  <si>
    <t xml:space="preserve">E38000086</t>
  </si>
  <si>
    <t xml:space="preserve">06L</t>
  </si>
  <si>
    <t xml:space="preserve">NHS Suffolk and North East Essex ICB - 06L</t>
  </si>
  <si>
    <t xml:space="preserve">E38000089</t>
  </si>
  <si>
    <t xml:space="preserve">11N</t>
  </si>
  <si>
    <t xml:space="preserve">NHS Cornwall and the Isles of Scilly ICB - 11N</t>
  </si>
  <si>
    <t xml:space="preserve">E38000091</t>
  </si>
  <si>
    <t xml:space="preserve">01J</t>
  </si>
  <si>
    <t xml:space="preserve">NHS Cheshire and Merseyside ICB - 01J</t>
  </si>
  <si>
    <t xml:space="preserve">E38000097</t>
  </si>
  <si>
    <t xml:space="preserve">04C</t>
  </si>
  <si>
    <t xml:space="preserve">NHS Leicester, Leicestershire and Rutland ICB - 04C</t>
  </si>
  <si>
    <t xml:space="preserve">E38000101</t>
  </si>
  <si>
    <t xml:space="preserve">99A</t>
  </si>
  <si>
    <t xml:space="preserve">NHS Cheshire and Merseyside ICB - 99A</t>
  </si>
  <si>
    <t xml:space="preserve">E38000106</t>
  </si>
  <si>
    <t xml:space="preserve">06Q</t>
  </si>
  <si>
    <t xml:space="preserve">NHS Mid and South Essex ICB - 06Q</t>
  </si>
  <si>
    <t xml:space="preserve">E38000117</t>
  </si>
  <si>
    <t xml:space="preserve">06T</t>
  </si>
  <si>
    <t xml:space="preserve">NHS Suffolk and North East Essex ICB - 06T</t>
  </si>
  <si>
    <t xml:space="preserve">E38000119</t>
  </si>
  <si>
    <t xml:space="preserve">03H</t>
  </si>
  <si>
    <t xml:space="preserve">NHS Humber and North Yorkshire ICB - 03H</t>
  </si>
  <si>
    <t xml:space="preserve">E38000122</t>
  </si>
  <si>
    <t xml:space="preserve">03K</t>
  </si>
  <si>
    <t xml:space="preserve">NHS Humber and North Yorkshire ICB - 03K</t>
  </si>
  <si>
    <t xml:space="preserve">E38000126</t>
  </si>
  <si>
    <t xml:space="preserve">05G</t>
  </si>
  <si>
    <t xml:space="preserve">NHS Staffordshire and Stoke-on-Trent ICB - 05G</t>
  </si>
  <si>
    <t xml:space="preserve">E38000127</t>
  </si>
  <si>
    <t xml:space="preserve">99C</t>
  </si>
  <si>
    <t xml:space="preserve">NHS North East and North Cumbria ICB - 99C</t>
  </si>
  <si>
    <t xml:space="preserve">E38000130</t>
  </si>
  <si>
    <t xml:space="preserve">00L</t>
  </si>
  <si>
    <t xml:space="preserve">NHS North East and North Cumbria ICB - 00L</t>
  </si>
  <si>
    <t xml:space="preserve">E38000135</t>
  </si>
  <si>
    <t xml:space="preserve">00Y</t>
  </si>
  <si>
    <t xml:space="preserve">NHS Greater Manchester ICB - 00Y</t>
  </si>
  <si>
    <t xml:space="preserve">E38000136</t>
  </si>
  <si>
    <t xml:space="preserve">10Q</t>
  </si>
  <si>
    <t xml:space="preserve">NHS Buckinghamshire, Oxfordshire and Berkshire West ICB - 10Q</t>
  </si>
  <si>
    <t xml:space="preserve">E38000137</t>
  </si>
  <si>
    <t xml:space="preserve">10R</t>
  </si>
  <si>
    <t xml:space="preserve">NHS Hampshire and Isle of Wight ICB - 10R</t>
  </si>
  <si>
    <t xml:space="preserve">E38000141</t>
  </si>
  <si>
    <t xml:space="preserve">03L</t>
  </si>
  <si>
    <t xml:space="preserve">NHS South Yorkshire ICB - 03L</t>
  </si>
  <si>
    <t xml:space="preserve">E38000143</t>
  </si>
  <si>
    <t xml:space="preserve">01G</t>
  </si>
  <si>
    <t xml:space="preserve">NHS Greater Manchester ICB - 01G</t>
  </si>
  <si>
    <t xml:space="preserve">E38000146</t>
  </si>
  <si>
    <t xml:space="preserve">03N</t>
  </si>
  <si>
    <t xml:space="preserve">NHS South Yorkshire ICB - 03N</t>
  </si>
  <si>
    <t xml:space="preserve">E38000150</t>
  </si>
  <si>
    <t xml:space="preserve">11X</t>
  </si>
  <si>
    <t xml:space="preserve">NHS Somerset ICB - 11X</t>
  </si>
  <si>
    <t xml:space="preserve">E38000153</t>
  </si>
  <si>
    <t xml:space="preserve">05Q</t>
  </si>
  <si>
    <t xml:space="preserve">NHS Staffordshire and Stoke-on-Trent ICB - 05Q</t>
  </si>
  <si>
    <t xml:space="preserve">E38000161</t>
  </si>
  <si>
    <t xml:space="preserve">01T</t>
  </si>
  <si>
    <t xml:space="preserve">NHS Cheshire and Merseyside ICB - 01T</t>
  </si>
  <si>
    <t xml:space="preserve">E38000163</t>
  </si>
  <si>
    <t xml:space="preserve">00N</t>
  </si>
  <si>
    <t xml:space="preserve">NHS North East and North Cumbria ICB - 00N</t>
  </si>
  <si>
    <t xml:space="preserve">E38000168</t>
  </si>
  <si>
    <t xml:space="preserve">99G</t>
  </si>
  <si>
    <t xml:space="preserve">NHS Mid and South Essex ICB - 99G</t>
  </si>
  <si>
    <t xml:space="preserve">E38000170</t>
  </si>
  <si>
    <t xml:space="preserve">01V</t>
  </si>
  <si>
    <t xml:space="preserve">NHS Cheshire and Merseyside ICB - 01V</t>
  </si>
  <si>
    <t xml:space="preserve">E38000172</t>
  </si>
  <si>
    <t xml:space="preserve">01X</t>
  </si>
  <si>
    <t xml:space="preserve">NHS Cheshire and Merseyside ICB - 01X</t>
  </si>
  <si>
    <t xml:space="preserve">E38000173</t>
  </si>
  <si>
    <t xml:space="preserve">05V</t>
  </si>
  <si>
    <t xml:space="preserve">NHS Staffordshire and Stoke-on-Trent ICB - 05V</t>
  </si>
  <si>
    <t xml:space="preserve">E38000174</t>
  </si>
  <si>
    <t xml:space="preserve">01W</t>
  </si>
  <si>
    <t xml:space="preserve">NHS Greater Manchester ICB - 01W</t>
  </si>
  <si>
    <t xml:space="preserve">E38000175</t>
  </si>
  <si>
    <t xml:space="preserve">05W</t>
  </si>
  <si>
    <t xml:space="preserve">NHS Staffordshire and Stoke-on-Trent ICB - 05W</t>
  </si>
  <si>
    <t xml:space="preserve">E38000176</t>
  </si>
  <si>
    <t xml:space="preserve">00P</t>
  </si>
  <si>
    <t xml:space="preserve">NHS North East and North Cumbria ICB - 00P</t>
  </si>
  <si>
    <t xml:space="preserve">E38000185</t>
  </si>
  <si>
    <t xml:space="preserve">07G</t>
  </si>
  <si>
    <t xml:space="preserve">NHS Mid and South Essex ICB - 07G</t>
  </si>
  <si>
    <t xml:space="preserve">E38000187</t>
  </si>
  <si>
    <t xml:space="preserve">02A</t>
  </si>
  <si>
    <t xml:space="preserve">NHS Greater Manchester ICB - 02A</t>
  </si>
  <si>
    <t xml:space="preserve">E38000188</t>
  </si>
  <si>
    <t xml:space="preserve">03Q</t>
  </si>
  <si>
    <t xml:space="preserve">NHS Humber and North Yorkshire ICB - 03Q</t>
  </si>
  <si>
    <t xml:space="preserve">E38000190</t>
  </si>
  <si>
    <t xml:space="preserve">03R</t>
  </si>
  <si>
    <t xml:space="preserve">NHS West Yorkshire ICB - 03R</t>
  </si>
  <si>
    <t xml:space="preserve">E38000194</t>
  </si>
  <si>
    <t xml:space="preserve">02E</t>
  </si>
  <si>
    <t xml:space="preserve">NHS Cheshire and Merseyside ICB - 02E</t>
  </si>
  <si>
    <t xml:space="preserve">E38000197</t>
  </si>
  <si>
    <t xml:space="preserve">07H</t>
  </si>
  <si>
    <t xml:space="preserve">NHS Hertfordshire and West Essex ICB - 07H</t>
  </si>
  <si>
    <t xml:space="preserve">E38000200</t>
  </si>
  <si>
    <t xml:space="preserve">02G</t>
  </si>
  <si>
    <t xml:space="preserve">NHS Lancashire and South Cumbria ICB - 02G</t>
  </si>
  <si>
    <t xml:space="preserve">E38000201</t>
  </si>
  <si>
    <t xml:space="preserve">04V</t>
  </si>
  <si>
    <t xml:space="preserve">NHS Leicester, Leicestershire and Rutland ICB - 04V</t>
  </si>
  <si>
    <t xml:space="preserve">E38000204</t>
  </si>
  <si>
    <t xml:space="preserve">07K</t>
  </si>
  <si>
    <t xml:space="preserve">NHS Suffolk and North East Essex ICB - 07K</t>
  </si>
  <si>
    <t xml:space="preserve">E38000205</t>
  </si>
  <si>
    <t xml:space="preserve">02H</t>
  </si>
  <si>
    <t xml:space="preserve">NHS Greater Manchester ICB - 02H</t>
  </si>
  <si>
    <t xml:space="preserve">E38000208</t>
  </si>
  <si>
    <t xml:space="preserve">12F</t>
  </si>
  <si>
    <t xml:space="preserve">NHS Cheshire and Merseyside ICB - 12F</t>
  </si>
  <si>
    <t xml:space="preserve">E38000212</t>
  </si>
  <si>
    <t xml:space="preserve">13T</t>
  </si>
  <si>
    <t xml:space="preserve">NHS North East and North Cumbria ICB - 13T</t>
  </si>
  <si>
    <t xml:space="preserve">E38000215</t>
  </si>
  <si>
    <t xml:space="preserve">01H</t>
  </si>
  <si>
    <t xml:space="preserve">NHS North East and North Cumbria ICB - 01H</t>
  </si>
  <si>
    <t xml:space="preserve">E38000217</t>
  </si>
  <si>
    <t xml:space="preserve">14L</t>
  </si>
  <si>
    <t xml:space="preserve">NHS Greater Manchester ICB - 14L</t>
  </si>
  <si>
    <t xml:space="preserve">E38000221</t>
  </si>
  <si>
    <t xml:space="preserve">15A</t>
  </si>
  <si>
    <t xml:space="preserve">NHS Buckinghamshire, Oxfordshire and Berkshire West ICB - 15A</t>
  </si>
  <si>
    <t xml:space="preserve">E38000222</t>
  </si>
  <si>
    <t xml:space="preserve">15C</t>
  </si>
  <si>
    <t xml:space="preserve">NHS Bristol, North Somerset and South Gloucestershire ICB - 15C</t>
  </si>
  <si>
    <t xml:space="preserve">E38000223</t>
  </si>
  <si>
    <t xml:space="preserve">14Y</t>
  </si>
  <si>
    <t xml:space="preserve">NHS Buckinghamshire, Oxfordshire and Berkshire West ICB - 14Y</t>
  </si>
  <si>
    <t xml:space="preserve">E38000225</t>
  </si>
  <si>
    <t xml:space="preserve">15F</t>
  </si>
  <si>
    <t xml:space="preserve">NHS West Yorkshire ICB - 15F</t>
  </si>
  <si>
    <t xml:space="preserve">E38000226</t>
  </si>
  <si>
    <t xml:space="preserve">02M</t>
  </si>
  <si>
    <t xml:space="preserve">NHS Lancashire and South Cumbria ICB - 02M</t>
  </si>
  <si>
    <t xml:space="preserve">E38000227</t>
  </si>
  <si>
    <t xml:space="preserve">01E</t>
  </si>
  <si>
    <t xml:space="preserve">NHS Lancashire and South Cumbria ICB - 01E</t>
  </si>
  <si>
    <t xml:space="preserve">E38000228</t>
  </si>
  <si>
    <t xml:space="preserve">01K</t>
  </si>
  <si>
    <t xml:space="preserve">NHS Lancashire and South Cumbria ICB - 01K</t>
  </si>
  <si>
    <t xml:space="preserve">E38000230</t>
  </si>
  <si>
    <t xml:space="preserve">15N</t>
  </si>
  <si>
    <t xml:space="preserve">NHS Devon ICB - 15N</t>
  </si>
  <si>
    <t xml:space="preserve">E38000231</t>
  </si>
  <si>
    <t xml:space="preserve">92G</t>
  </si>
  <si>
    <t xml:space="preserve">NHS Bath and North East Somerset, Swindon and Wiltshire ICB - 92G</t>
  </si>
  <si>
    <t xml:space="preserve">E38000232</t>
  </si>
  <si>
    <t xml:space="preserve">36J</t>
  </si>
  <si>
    <t xml:space="preserve">NHS West Yorkshire ICB - 36J</t>
  </si>
  <si>
    <t xml:space="preserve">E38000233</t>
  </si>
  <si>
    <t xml:space="preserve">27D</t>
  </si>
  <si>
    <t xml:space="preserve">NHS Cheshire and Merseyside ICB - 27D</t>
  </si>
  <si>
    <t xml:space="preserve">E38000234</t>
  </si>
  <si>
    <t xml:space="preserve">84H</t>
  </si>
  <si>
    <t xml:space="preserve">NHS North East and North Cumbria ICB - 84H</t>
  </si>
  <si>
    <t xml:space="preserve">E38000235</t>
  </si>
  <si>
    <t xml:space="preserve">97R</t>
  </si>
  <si>
    <t xml:space="preserve">NHS Sussex ICB - 97R</t>
  </si>
  <si>
    <t xml:space="preserve">E38000236</t>
  </si>
  <si>
    <t xml:space="preserve">18C</t>
  </si>
  <si>
    <t xml:space="preserve">NHS Herefordshire and Worcestershire ICB - 18C</t>
  </si>
  <si>
    <t xml:space="preserve">E38000237</t>
  </si>
  <si>
    <t xml:space="preserve">91Q</t>
  </si>
  <si>
    <t xml:space="preserve">NHS Kent and Medway ICB - 91Q</t>
  </si>
  <si>
    <t xml:space="preserve">E38000238</t>
  </si>
  <si>
    <t xml:space="preserve">71E</t>
  </si>
  <si>
    <t xml:space="preserve">NHS Lincolnshire ICB - 71E</t>
  </si>
  <si>
    <t xml:space="preserve">E38000239</t>
  </si>
  <si>
    <t xml:space="preserve">26A</t>
  </si>
  <si>
    <t xml:space="preserve">NHS Norfolk and Waveney ICB - 26A</t>
  </si>
  <si>
    <t xml:space="preserve">E38000240</t>
  </si>
  <si>
    <t xml:space="preserve">93C</t>
  </si>
  <si>
    <t xml:space="preserve">NHS North Central London ICB - 93C</t>
  </si>
  <si>
    <t xml:space="preserve">E38000241</t>
  </si>
  <si>
    <t xml:space="preserve">42D</t>
  </si>
  <si>
    <t xml:space="preserve">NHS Humber and North Yorkshire ICB - 42D</t>
  </si>
  <si>
    <t xml:space="preserve">E38000243</t>
  </si>
  <si>
    <t xml:space="preserve">52R</t>
  </si>
  <si>
    <t xml:space="preserve">NHS Nottingham and Nottinghamshire ICB - 52R</t>
  </si>
  <si>
    <t xml:space="preserve">E38000244</t>
  </si>
  <si>
    <t xml:space="preserve">72Q</t>
  </si>
  <si>
    <t xml:space="preserve">NHS South East London ICB - 72Q</t>
  </si>
  <si>
    <t xml:space="preserve">E38000245</t>
  </si>
  <si>
    <t xml:space="preserve">36L</t>
  </si>
  <si>
    <t xml:space="preserve">NHS South West London ICB - 36L</t>
  </si>
  <si>
    <t xml:space="preserve">E38000247</t>
  </si>
  <si>
    <t xml:space="preserve">16C</t>
  </si>
  <si>
    <t xml:space="preserve">NHS North East and North Cumbria ICB - 16C</t>
  </si>
  <si>
    <t xml:space="preserve">E38000249</t>
  </si>
  <si>
    <t xml:space="preserve">M1J4Y</t>
  </si>
  <si>
    <t xml:space="preserve">NHS Bedfordshire, Luton and Milton Keynes ICB - M1J4Y</t>
  </si>
  <si>
    <t xml:space="preserve">E38000251</t>
  </si>
  <si>
    <t xml:space="preserve">B2M3M</t>
  </si>
  <si>
    <t xml:space="preserve">NHS Coventry and Warwickshire ICB - B2M3M</t>
  </si>
  <si>
    <t xml:space="preserve">E38000252</t>
  </si>
  <si>
    <t xml:space="preserve">D4U1Y</t>
  </si>
  <si>
    <t xml:space="preserve">NHS Frimley ICB - D4U1Y</t>
  </si>
  <si>
    <t xml:space="preserve">E38000253</t>
  </si>
  <si>
    <t xml:space="preserve">D9Y0V</t>
  </si>
  <si>
    <t xml:space="preserve">NHS Hampshire and Isle of Wight ICB - D9Y0V</t>
  </si>
  <si>
    <t xml:space="preserve">E38000254</t>
  </si>
  <si>
    <t xml:space="preserve">X2C4Y</t>
  </si>
  <si>
    <t xml:space="preserve">NHS West Yorkshire ICB - X2C4Y</t>
  </si>
  <si>
    <t xml:space="preserve">E38000255</t>
  </si>
  <si>
    <t xml:space="preserve">A3A8R</t>
  </si>
  <si>
    <t xml:space="preserve">NHS North East London ICB - A3A8R</t>
  </si>
  <si>
    <t xml:space="preserve">E38000256</t>
  </si>
  <si>
    <t xml:space="preserve">W2U3Z</t>
  </si>
  <si>
    <t xml:space="preserve">NHS North West London ICB - W2U3Z</t>
  </si>
  <si>
    <t xml:space="preserve">E38000257</t>
  </si>
  <si>
    <t xml:space="preserve">M2L0M</t>
  </si>
  <si>
    <t xml:space="preserve">NHS Shropshire, Telford and Wrekin ICB - M2L0M</t>
  </si>
  <si>
    <t xml:space="preserve">E38000258</t>
  </si>
  <si>
    <t xml:space="preserve">15E</t>
  </si>
  <si>
    <t xml:space="preserve">NHS Birmingham and Solihull ICB - 15E</t>
  </si>
  <si>
    <t xml:space="preserve">E38000259</t>
  </si>
  <si>
    <t xml:space="preserve">D2P2L</t>
  </si>
  <si>
    <t xml:space="preserve">NHS Black Country ICB - D2P2L</t>
  </si>
  <si>
    <t xml:space="preserve">E38000260</t>
  </si>
  <si>
    <t xml:space="preserve">06H</t>
  </si>
  <si>
    <t xml:space="preserve">NHS Cambridgeshire and Peterborough ICB - 06H</t>
  </si>
  <si>
    <t xml:space="preserve">E38000261</t>
  </si>
  <si>
    <t xml:space="preserve">15M</t>
  </si>
  <si>
    <t xml:space="preserve">NHS Derby and Derbyshire ICB - 15M</t>
  </si>
  <si>
    <t xml:space="preserve">E38000262</t>
  </si>
  <si>
    <t xml:space="preserve">78H</t>
  </si>
  <si>
    <t xml:space="preserve">NHS Northamptonshire ICB - 78H</t>
  </si>
  <si>
    <t xml:space="preserve">E38000263</t>
  </si>
  <si>
    <t xml:space="preserve">01Y</t>
  </si>
  <si>
    <t xml:space="preserve">NHS Greater Manchester ICB - 01Y</t>
  </si>
  <si>
    <t xml:space="preserve">E38000264</t>
  </si>
  <si>
    <t xml:space="preserve">92A</t>
  </si>
  <si>
    <t xml:space="preserve">NHS Surrey Heartlands ICB - 92A</t>
  </si>
  <si>
    <t xml:space="preserve">E38000265</t>
  </si>
  <si>
    <t xml:space="preserve">70F</t>
  </si>
  <si>
    <t xml:space="preserve">NHS Sussex ICB - 70F</t>
  </si>
  <si>
    <t xml:space="preserve">Table 2e: Number of dentists who left and those who joined the NHS by Sub-Integrated Care Board Location (SICBL), England 2019/20 to 2025/26</t>
  </si>
  <si>
    <t xml:space="preserve">4. Adding together sub-national totals will result in double counting of dentists with contracts in more than 1 SICBL in the same year.</t>
  </si>
  <si>
    <t xml:space="preserve">Table 3a: Number of Dental Care Professionals (DCPs) by contract type, England 2024/25 to 2025/26</t>
  </si>
  <si>
    <t xml:space="preserve">2. DCPs are only included in this table if they were the main performer associated with NHS activity on an FP17 form, with at least 1 UDA or UOA within 2024/25.</t>
  </si>
  <si>
    <t xml:space="preserve">3. Data consists of DCPs in General Dental Services (GDS), Personal Dental Services (PDS) and Trust-led Dental Services (TDS).</t>
  </si>
  <si>
    <t xml:space="preserve">4. Dental hygienists and dental therapists are the only DCP roles permitted to lead on dental activity within their General Dental Council (GDC) scope of practice.</t>
  </si>
  <si>
    <t xml:space="preserve">5. Joiners and leavers data is not available for DCPs. 2024/25 was the first year DCPs were permitted to lead on dental activity.</t>
  </si>
  <si>
    <t xml:space="preserve">Performer type</t>
  </si>
  <si>
    <t xml:space="preserve">Number of DCPs</t>
  </si>
  <si>
    <t xml:space="preserve">Dental Care Professional</t>
  </si>
  <si>
    <t xml:space="preserve">NHS Dental Statistics for England</t>
  </si>
  <si>
    <t xml:space="preserve">Workforce geographical overview 2019/20 to 2025/26</t>
  </si>
  <si>
    <t xml:space="preserve">27 August 2026</t>
  </si>
  <si>
    <t xml:space="preserve">Contents:</t>
  </si>
  <si>
    <t xml:space="preserve">Metadata</t>
  </si>
  <si>
    <t xml:space="preserve">Table 1a: Number of dentists with NHS activity by financial year</t>
  </si>
  <si>
    <t xml:space="preserve">Table 1b: Number and percentage of dentists with NHS activity by contract type and dentist type by financial year</t>
  </si>
  <si>
    <t xml:space="preserve">Table 1c: Number and percentage of dentists with NHS activity by gender and age group by financial year</t>
  </si>
  <si>
    <t xml:space="preserve">Table 2a: Number of dentists with NHS activity by financial year and population</t>
  </si>
  <si>
    <t xml:space="preserve">Table 2b: Number of dentists with NHS activity by NHS region and Integrated Care Board (ICB) by financial year</t>
  </si>
  <si>
    <t xml:space="preserve">Table 2c: Number of dentists who left and those who joined the NHS by NHS region and Integrated Care Board (ICB) by financial year</t>
  </si>
  <si>
    <t xml:space="preserve">Table 2d: Number of dentists with NHS activity by Sub-Integrated Care Board Location (SICBL) by financial year</t>
  </si>
  <si>
    <t xml:space="preserve">Table 2e: Number of dentists who left and those who joined the NHS by Sub-Integrated Care Board Location (SICBL) by financial year</t>
  </si>
  <si>
    <t xml:space="preserve">Table 3a: Number of Dental Care Professionals by contract type</t>
  </si>
  <si>
    <t xml:space="preserve">Feedback:</t>
  </si>
  <si>
    <t xml:space="preserve">Feedback is important to us; we welcome any questions and comments relating to these statistics. You can contact us by:</t>
  </si>
  <si>
    <t xml:space="preserve">email:</t>
  </si>
  <si>
    <t xml:space="preserve">statistics@nhsbsa.nhs.uk</t>
  </si>
  <si>
    <t xml:space="preserve">Or you can complete a short feedback survey on our website</t>
  </si>
  <si>
    <t xml:space="preserve">Media enquires:</t>
  </si>
  <si>
    <t xml:space="preserve">communicationsteam@nhsbsa.nhs.uk</t>
  </si>
  <si>
    <t xml:space="preserve">You can also write to us at:</t>
  </si>
  <si>
    <t xml:space="preserve">NHSBSA - Statistics</t>
  </si>
  <si>
    <t xml:space="preserve">NHS Business Services Authority</t>
  </si>
  <si>
    <t xml:space="preserve">Stella House</t>
  </si>
  <si>
    <t xml:space="preserve">Goldcrest Way</t>
  </si>
  <si>
    <t xml:space="preserve">Riverside</t>
  </si>
  <si>
    <t xml:space="preserve">Newcastle upon Tyne</t>
  </si>
  <si>
    <t xml:space="preserve">NE15 8NY</t>
  </si>
  <si>
    <t xml:space="preserve">Statistics:</t>
  </si>
  <si>
    <t xml:space="preserve">You may re-use this document/publication (not including logos) free of charge in any format or medium, under the terms of the Open Government Licence v3.0.</t>
  </si>
  <si>
    <t xml:space="preserve">To view this licence visit</t>
  </si>
  <si>
    <t xml:space="preserve">www.nationalarchives.gov.uk/doc/open-government-licence</t>
  </si>
  <si>
    <t xml:space="preserve">or write to the Information Policy Team, The National Archives,</t>
  </si>
  <si>
    <t xml:space="preserve">Kew, Richmond, Surrey, TW9 4DU;</t>
  </si>
  <si>
    <t xml:space="preserve">or email:</t>
  </si>
  <si>
    <t xml:space="preserve"> psi@nationalarchives.gsi.gov.uk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</si>
</sst>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66" formatCode=""/>
    <numFmt numFmtId="167" formatCode="#,##0"/>
    <numFmt numFmtId="168" formatCode=""/>
    <numFmt numFmtId="169" formatCode="#,##0"/>
    <numFmt numFmtId="170" formatCode="#,##0.0"/>
    <numFmt numFmtId="171" formatCode=""/>
    <numFmt numFmtId="172" formatCode="#,##0"/>
    <numFmt numFmtId="173" formatCode="#,##0.0"/>
    <numFmt numFmtId="174" formatCode=""/>
    <numFmt numFmtId="175" formatCode="#,##0"/>
    <numFmt numFmtId="176" formatCode=""/>
    <numFmt numFmtId="177" formatCode="#,##0"/>
    <numFmt numFmtId="178" formatCode=""/>
    <numFmt numFmtId="179" formatCode="#,##0"/>
    <numFmt numFmtId="180" formatCode="#,##0.0"/>
    <numFmt numFmtId="181" formatCode=""/>
    <numFmt numFmtId="182" formatCode="#,##0"/>
    <numFmt numFmtId="183" formatCode=""/>
    <numFmt numFmtId="184" formatCode="#,##0"/>
    <numFmt numFmtId="185" formatCode="#,##0.0"/>
    <numFmt numFmtId="186" formatCode=""/>
    <numFmt numFmtId="187" formatCode="#,##0"/>
  </numFmts>
  <fonts count="6">
    <font>
      <sz val="10"/>
      <color rgb="FF000000"/>
      <name val="Arial"/>
    </font>
    <font>
      <sz val="10"/>
      <color rgb="FF000000"/>
      <name val="Arial"/>
      <b/>
    </font>
    <font>
      <sz val="10"/>
      <color theme="10"/>
      <name val="Arial"/>
      <u val="single"/>
    </font>
    <font>
      <sz val="28"/>
      <color rgb="FF000000"/>
      <name val="Arial"/>
      <b/>
    </font>
    <font>
      <sz val="19"/>
      <color rgb="FF000000"/>
      <name val="Arial"/>
      <b/>
    </font>
    <font>
      <sz val="10"/>
      <color rgb="FF0000EE"/>
      <name val="Arial"/>
      <b/>
    </font>
  </fonts>
  <fills count="2">
    <fill>
      <patternFill patternType="none"/>
    </fill>
    <fill>
      <patternFill patternType="gray125"/>
    </fill>
  </fills>
  <borders count="1">
    <border>
      <left/>
      <right/>
      <top/>
      <bottom/>
      <diagonal/>
    </border>
  </borders>
  <cellStyleXfs count="1">
    <xf numFmtId="0" fontId="0" fillId="0" borderId="0"/>
  </cellStyleXfs>
  <cellXfs count="31">
    <xf numFmtId="0" fontId="0" fillId="0" borderId="0" xfId="0"/>
    <xf numFmtId="0" fontId="1" fillId="0" borderId="0" xfId="0" applyFont="1"/>
    <xf numFmtId="0" fontId="0" fillId="0" borderId="0" xfId="0" applyFont="1" applyAlignment="1">
      <alignment wrapText="1"/>
    </xf>
    <xf numFmtId="0" fontId="1" fillId="0" borderId="0" xfId="0" applyFont="1" applyAlignment="1">
      <alignment horizontal="left"/>
    </xf>
    <xf numFmtId="166" fontId="0" fillId="0" borderId="0" xfId="0" applyFont="1" applyNumberFormat="1" applyAlignment="1">
      <alignment horizontal="left"/>
    </xf>
    <xf numFmtId="0" fontId="1" fillId="0" borderId="0" xfId="0" applyFont="1" applyAlignment="1">
      <alignment horizontal="right"/>
    </xf>
    <xf numFmtId="167" fontId="0" fillId="0" borderId="0" xfId="0" applyFont="1" applyNumberFormat="1" applyAlignment="1">
      <alignment horizontal="right"/>
    </xf>
    <xf numFmtId="168" fontId="0" fillId="0" borderId="0" xfId="0" applyFont="1" applyNumberFormat="1" applyAlignment="1">
      <alignment horizontal="left"/>
    </xf>
    <xf numFmtId="169" fontId="0" fillId="0" borderId="0" xfId="0" applyFont="1" applyNumberFormat="1" applyAlignment="1">
      <alignment horizontal="right"/>
    </xf>
    <xf numFmtId="170" fontId="0" fillId="0" borderId="0" xfId="0" applyFont="1" applyNumberFormat="1" applyAlignment="1">
      <alignment horizontal="right"/>
    </xf>
    <xf numFmtId="171" fontId="0" fillId="0" borderId="0" xfId="0" applyFont="1" applyNumberFormat="1" applyAlignment="1">
      <alignment horizontal="left"/>
    </xf>
    <xf numFmtId="172" fontId="0" fillId="0" borderId="0" xfId="0" applyFont="1" applyNumberFormat="1" applyAlignment="1">
      <alignment horizontal="right"/>
    </xf>
    <xf numFmtId="173" fontId="0" fillId="0" borderId="0" xfId="0" applyFont="1" applyNumberFormat="1" applyAlignment="1">
      <alignment horizontal="right"/>
    </xf>
    <xf numFmtId="174" fontId="0" fillId="0" borderId="0" xfId="0" applyFont="1" applyNumberFormat="1" applyAlignment="1">
      <alignment horizontal="left"/>
    </xf>
    <xf numFmtId="175" fontId="0" fillId="0" borderId="0" xfId="0" applyFont="1" applyNumberFormat="1" applyAlignment="1">
      <alignment horizontal="right"/>
    </xf>
    <xf numFmtId="176" fontId="0" fillId="0" borderId="0" xfId="0" applyFont="1" applyNumberFormat="1" applyAlignment="1">
      <alignment horizontal="left"/>
    </xf>
    <xf numFmtId="177" fontId="0" fillId="0" borderId="0" xfId="0" applyFont="1" applyNumberFormat="1" applyAlignment="1">
      <alignment horizontal="right"/>
    </xf>
    <xf numFmtId="178" fontId="0" fillId="0" borderId="0" xfId="0" applyFont="1" applyNumberFormat="1" applyAlignment="1">
      <alignment horizontal="left"/>
    </xf>
    <xf numFmtId="179" fontId="0" fillId="0" borderId="0" xfId="0" applyFont="1" applyNumberFormat="1" applyAlignment="1">
      <alignment horizontal="right"/>
    </xf>
    <xf numFmtId="180" fontId="0" fillId="0" borderId="0" xfId="0" applyFont="1" applyNumberFormat="1" applyAlignment="1">
      <alignment horizontal="right"/>
    </xf>
    <xf numFmtId="181" fontId="0" fillId="0" borderId="0" xfId="0" applyFont="1" applyNumberFormat="1" applyAlignment="1">
      <alignment horizontal="left"/>
    </xf>
    <xf numFmtId="182" fontId="0" fillId="0" borderId="0" xfId="0" applyFont="1" applyNumberFormat="1" applyAlignment="1">
      <alignment horizontal="right"/>
    </xf>
    <xf numFmtId="183" fontId="0" fillId="0" borderId="0" xfId="0" applyFont="1" applyNumberFormat="1" applyAlignment="1">
      <alignment horizontal="left"/>
    </xf>
    <xf numFmtId="184" fontId="0" fillId="0" borderId="0" xfId="0" applyFont="1" applyNumberFormat="1" applyAlignment="1">
      <alignment horizontal="right"/>
    </xf>
    <xf numFmtId="185" fontId="0" fillId="0" borderId="0" xfId="0" applyFont="1" applyNumberFormat="1" applyAlignment="1">
      <alignment horizontal="right"/>
    </xf>
    <xf numFmtId="186" fontId="0" fillId="0" borderId="0" xfId="0" applyFont="1" applyNumberFormat="1" applyAlignment="1">
      <alignment horizontal="left"/>
    </xf>
    <xf numFmtId="187" fontId="0" fillId="0" borderId="0" xfId="0" applyFont="1" applyNumberFormat="1" applyAlignment="1">
      <alignment horizontal="right"/>
    </xf>
    <xf numFmtId="0" fontId="2" fillId="0" borderId="0" xfId="0" applyFont="1"/>
    <xf numFmtId="0" fontId="3" fillId="0" borderId="0" xfId="0" applyFont="1"/>
    <xf numFmtId="0" fontId="4" fillId="0" borderId="0" xfId="0" applyFont="1"/>
    <xf numFmtId="0" fontId="5" fillId="0" borderId="0" xfId="0" applyFont="1"/>
  </cellXfs>
  <cellStyles count="1">
    <cellStyle name="Normal" xfId="0" builtinId="0"/>
  </cellStyles>
  <dxfs count="0"/>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0.xml><?xml version="1.0" encoding="utf-8"?>
<table xmlns="http://schemas.openxmlformats.org/spreadsheetml/2006/main" id="10" name="table_2e" displayName="table_2e" ref="A8:H1286" totalsRowCount="0" totalsRowShown="0">
  <tableColumns count="8">
    <tableColumn id="1" name="Financial year"/>
    <tableColumn id="2" name="ONS code"/>
    <tableColumn id="3" name="ODS code"/>
    <tableColumn id="4" name="SICBL name"/>
    <tableColumn id="5" name="Total dentists"/>
    <tableColumn id="6" name="Workforce type"/>
    <tableColumn id="7" name="Number of dentists of type"/>
    <tableColumn id="8" name="Percentage of total dentists"/>
  </tableColumns>
  <tableStyleInfo name="none" showFirstColumn="0" showLastColumn="0" showRowStripes="1" showColumnStripes="0"/>
</table>
</file>

<file path=xl/tables/table11.xml><?xml version="1.0" encoding="utf-8"?>
<table xmlns="http://schemas.openxmlformats.org/spreadsheetml/2006/main" id="11" name="table_3a" displayName="table_3a" ref="A8:D16" totalsRowCount="0" totalsRowShown="0">
  <tableColumns count="4">
    <tableColumn id="1" name="Financial year"/>
    <tableColumn id="2" name="Performer type"/>
    <tableColumn id="3" name="Contract type"/>
    <tableColumn id="4" name="Number of DCPs"/>
  </tableColumns>
  <tableStyleInfo name="none" showFirstColumn="0" showLastColumn="0" showRowStripes="1" showColumnStripes="0"/>
</table>
</file>

<file path=xl/tables/table3.xml><?xml version="1.0" encoding="utf-8"?>
<table xmlns="http://schemas.openxmlformats.org/spreadsheetml/2006/main" id="3" name="table_1a" displayName="table_1a" ref="A7:D14" totalsRowCount="0" totalsRowShown="0">
  <tableColumns count="4">
    <tableColumn id="1" name="Financial year"/>
    <tableColumn id="2" name="Dentists"/>
    <tableColumn id="3" name="Joiners"/>
    <tableColumn id="4" name="Leavers"/>
  </tableColumns>
  <tableStyleInfo name="none" showFirstColumn="0" showLastColumn="0" showRowStripes="1" showColumnStripes="0"/>
</table>
</file>

<file path=xl/tables/table4.xml><?xml version="1.0" encoding="utf-8"?>
<table xmlns="http://schemas.openxmlformats.org/spreadsheetml/2006/main" id="4" name="table_1b" displayName="table_1b" ref="A8:F135" totalsRowCount="0" totalsRowShown="0">
  <tableColumns count="6">
    <tableColumn id="1" name="Financial year"/>
    <tableColumn id="2" name="Dentist type"/>
    <tableColumn id="3" name="Contract type"/>
    <tableColumn id="4" name="Dentists"/>
    <tableColumn id="5" name="Year total"/>
    <tableColumn id="6" name="Percentage of dentists"/>
  </tableColumns>
  <tableStyleInfo name="none" showFirstColumn="0" showLastColumn="0" showRowStripes="1" showColumnStripes="0"/>
</table>
</file>

<file path=xl/tables/table5.xml><?xml version="1.0" encoding="utf-8"?>
<table xmlns="http://schemas.openxmlformats.org/spreadsheetml/2006/main" id="5" name="table_1c" displayName="table_1c" ref="A6:F111" totalsRowCount="0" totalsRowShown="0">
  <tableColumns count="6">
    <tableColumn id="1" name="Financial year"/>
    <tableColumn id="2" name="Age group"/>
    <tableColumn id="3" name="Performer gender"/>
    <tableColumn id="4" name="Dentists"/>
    <tableColumn id="5" name="Year total"/>
    <tableColumn id="6" name="Percentage of dentists"/>
  </tableColumns>
  <tableStyleInfo name="none" showFirstColumn="0" showLastColumn="0" showRowStripes="1" showColumnStripes="0"/>
</table>
</file>

<file path=xl/tables/table6.xml><?xml version="1.0" encoding="utf-8"?>
<table xmlns="http://schemas.openxmlformats.org/spreadsheetml/2006/main" id="6" name="table_2a" displayName="table_2a" ref="A8:H15" totalsRowCount="0" totalsRowShown="0">
  <tableColumns count="8">
    <tableColumn id="1" name="Financial year"/>
    <tableColumn id="2" name="ONS code"/>
    <tableColumn id="3" name="Area name"/>
    <tableColumn id="4" name="Dentists"/>
    <tableColumn id="5" name="Mid-year population year"/>
    <tableColumn id="6" name="Population"/>
    <tableColumn id="7" name="Population per dentist"/>
    <tableColumn id="8" name="Dentists per 100,000 population"/>
  </tableColumns>
  <tableStyleInfo name="none" showFirstColumn="0" showLastColumn="0" showRowStripes="1" showColumnStripes="0"/>
</table>
</file>

<file path=xl/tables/table7.xml><?xml version="1.0" encoding="utf-8"?>
<table xmlns="http://schemas.openxmlformats.org/spreadsheetml/2006/main" id="7" name="table_2b" displayName="table_2b" ref="A10:I367" totalsRowCount="0" totalsRowShown="0">
  <tableColumns count="9">
    <tableColumn id="1" name="Financial year"/>
    <tableColumn id="2" name="ODS code"/>
    <tableColumn id="3" name="ONS code"/>
    <tableColumn id="4" name="Area name"/>
    <tableColumn id="5" name="Dentists"/>
    <tableColumn id="6" name="Mid-year population year"/>
    <tableColumn id="7" name="Population"/>
    <tableColumn id="8" name="Population per dentist"/>
    <tableColumn id="9" name="Dentists per 100,000 population"/>
  </tableColumns>
  <tableStyleInfo name="none" showFirstColumn="0" showLastColumn="0" showRowStripes="1" showColumnStripes="0"/>
</table>
</file>

<file path=xl/tables/table8.xml><?xml version="1.0" encoding="utf-8"?>
<table xmlns="http://schemas.openxmlformats.org/spreadsheetml/2006/main" id="8" name="table_2c" displayName="table_2c" ref="A8:H624" totalsRowCount="0" totalsRowShown="0">
  <tableColumns count="8">
    <tableColumn id="1" name="Financial year"/>
    <tableColumn id="2" name="ONS code"/>
    <tableColumn id="3" name="ODS code"/>
    <tableColumn id="4" name="Area name"/>
    <tableColumn id="5" name="Total dentists"/>
    <tableColumn id="6" name="Workforce type"/>
    <tableColumn id="7" name="Number of dentists of type"/>
    <tableColumn id="8" name="Percentage of total dentists"/>
  </tableColumns>
  <tableStyleInfo name="none" showFirstColumn="0" showLastColumn="0" showRowStripes="1" showColumnStripes="0"/>
</table>
</file>

<file path=xl/tables/table9.xml><?xml version="1.0" encoding="utf-8"?>
<table xmlns="http://schemas.openxmlformats.org/spreadsheetml/2006/main" id="9" name="table_2d" displayName="table_2d" ref="A10:I756" totalsRowCount="0" totalsRowShown="0">
  <tableColumns count="9">
    <tableColumn id="1" name="Financial year"/>
    <tableColumn id="2" name="ONS code"/>
    <tableColumn id="3" name="ODS code"/>
    <tableColumn id="4" name="SICBL name"/>
    <tableColumn id="5" name="Dentists"/>
    <tableColumn id="6" name="Mid-year population year"/>
    <tableColumn id="7" name="Population"/>
    <tableColumn id="8" name="Population per dentist"/>
    <tableColumn id="9" name="Dentists per 100,000 population"/>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s://online1.snapsurveys.com/Official_Statistics_Feedback" TargetMode="External"/></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Relationship Id="rId2" Type="http://schemas.openxmlformats.org/officeDocument/2006/relationships/printerSettings" Target="../printerSettings/printerSettings10.bin"/><Relationship Id="rIdvml" Type="http://schemas.openxmlformats.org/officeDocument/2006/relationships/vmlDrawing" Target="../drawings/vmlDrawing10.vml"/><Relationship Id="rId10" Type="http://schemas.openxmlformats.org/officeDocument/2006/relationships/table" Target="../tables/table10.xml"/></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Relationship Id="rId2" Type="http://schemas.openxmlformats.org/officeDocument/2006/relationships/printerSettings" Target="../printerSettings/printerSettings11.bin"/><Relationship Id="rIdvml" Type="http://schemas.openxmlformats.org/officeDocument/2006/relationships/vmlDrawing" Target="../drawings/vmlDrawing11.vml"/><Relationship Id="rId11" Type="http://schemas.openxmlformats.org/officeDocument/2006/relationships/table" Target="../tables/table11.xm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 Id="rId3" Type="http://schemas.openxmlformats.org/officeDocument/2006/relationships/table" Target="../tables/table3.xml"/></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Relationship Id="rId2" Type="http://schemas.openxmlformats.org/officeDocument/2006/relationships/printerSettings" Target="../printerSettings/printerSettings4.bin"/><Relationship Id="rIdvml" Type="http://schemas.openxmlformats.org/officeDocument/2006/relationships/vmlDrawing" Target="../drawings/vmlDrawing4.vml"/><Relationship Id="rId4" Type="http://schemas.openxmlformats.org/officeDocument/2006/relationships/table" Target="../tables/table4.xml"/></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Relationship Id="rId2" Type="http://schemas.openxmlformats.org/officeDocument/2006/relationships/printerSettings" Target="../printerSettings/printerSettings5.bin"/><Relationship Id="rIdvml" Type="http://schemas.openxmlformats.org/officeDocument/2006/relationships/vmlDrawing" Target="../drawings/vmlDrawing5.vml"/><Relationship Id="rId5" Type="http://schemas.openxmlformats.org/officeDocument/2006/relationships/table" Target="../tables/table5.xml"/></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Relationship Id="rId2" Type="http://schemas.openxmlformats.org/officeDocument/2006/relationships/printerSettings" Target="../printerSettings/printerSettings6.bin"/><Relationship Id="rIdvml" Type="http://schemas.openxmlformats.org/officeDocument/2006/relationships/vmlDrawing" Target="../drawings/vmlDrawing6.vml"/><Relationship Id="rId6" Type="http://schemas.openxmlformats.org/officeDocument/2006/relationships/table" Target="../tables/table6.xml"/></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Relationship Id="rId2" Type="http://schemas.openxmlformats.org/officeDocument/2006/relationships/printerSettings" Target="../printerSettings/printerSettings7.bin"/><Relationship Id="rIdvml" Type="http://schemas.openxmlformats.org/officeDocument/2006/relationships/vmlDrawing" Target="../drawings/vmlDrawing7.vml"/><Relationship Id="rId7" Type="http://schemas.openxmlformats.org/officeDocument/2006/relationships/table" Target="../tables/table7.xml"/></Relationships>
</file>

<file path=xl/worksheets/_rels/sheet8.xml.rels><?xml version="1.0" encoding="UTF-8" standalone="yes"?><Relationships xmlns="http://schemas.openxmlformats.org/package/2006/relationships"><Relationship Id="rId1" Type="http://schemas.openxmlformats.org/officeDocument/2006/relationships/drawing" Target="../drawings/drawing8.xml"/><Relationship Id="rId2" Type="http://schemas.openxmlformats.org/officeDocument/2006/relationships/printerSettings" Target="../printerSettings/printerSettings8.bin"/><Relationship Id="rIdvml" Type="http://schemas.openxmlformats.org/officeDocument/2006/relationships/vmlDrawing" Target="../drawings/vmlDrawing8.vml"/><Relationship Id="rId8" Type="http://schemas.openxmlformats.org/officeDocument/2006/relationships/table" Target="../tables/table8.xml"/></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Relationship Id="rId2" Type="http://schemas.openxmlformats.org/officeDocument/2006/relationships/printerSettings" Target="../printerSettings/printerSettings9.bin"/><Relationship Id="rIdvml" Type="http://schemas.openxmlformats.org/officeDocument/2006/relationships/vmlDrawing" Target="../drawings/vmlDrawing9.v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true"/>
  </sheetViews>
  <sheetFormatPr defaultRowHeight="15.0" baseColWidth="10"/>
  <sheetData>
    <row r="1">
      <c r="A1" s="28" t="s">
        <v>589</v>
      </c>
    </row>
    <row r="2">
      <c r="A2" s="29" t="s">
        <v>590</v>
      </c>
    </row>
    <row r="3">
      <c r="A3" t="s">
        <v>591</v>
      </c>
    </row>
    <row r="4" ht="14.5" customHeight="1">
      <c r="A4" s="1" t="s">
        <v>592</v>
      </c>
    </row>
    <row r="5" ht="14.5" customHeight="1">
      <c r="A5" s="27" t="str">
        <f>=HYPERLINK("#'Metadata'!A1", "Metadata")</f>
      </c>
    </row>
    <row r="6" ht="14.5" customHeight="1">
      <c r="A6" s="27" t="str">
        <f>=HYPERLINK("#'Table_1a'!A1", "Table 1a: Number of dentists with NHS activity by financial year")</f>
      </c>
    </row>
    <row r="7" ht="14.5" customHeight="1">
      <c r="A7" s="27" t="str">
        <f>=HYPERLINK("#'Table_1b'!A1", "Table 1b: Number and percentage of dentists with NHS activity by contract type and dentist type by financial year")</f>
      </c>
    </row>
    <row r="8" ht="14.5" customHeight="1">
      <c r="A8" s="27" t="str">
        <f>=HYPERLINK("#'Table_1c'!A1", "Table 1c: Number and percentage of dentists with NHS activity by gender and age group by financial year")</f>
      </c>
    </row>
    <row r="9" ht="14.5" customHeight="1">
      <c r="A9" s="27" t="str">
        <f>=HYPERLINK("#'Table_2a'!A1", "Table 2a: Number of dentists with NHS activity by financial year and population")</f>
      </c>
    </row>
    <row r="10" ht="14.5" customHeight="1">
      <c r="A10" s="27" t="str">
        <f>=HYPERLINK("#'Table_2b'!A1", "Table 2b: Number of dentists with NHS activity by NHS region and Integrated Care Board (ICB) by financial year")</f>
      </c>
    </row>
    <row r="11" ht="14.5" customHeight="1">
      <c r="A11" s="27" t="str">
        <f>=HYPERLINK("#'Table_2c'!A1", "Table 2c: Number of dentists who left and those who joined the NHS by NHS region and Integrated Care Board (ICB) by financial year")</f>
      </c>
    </row>
    <row r="12" ht="14.5" customHeight="1">
      <c r="A12" s="27" t="str">
        <f>=HYPERLINK("#'Table_2d'!A1", "Table 2d: Number of dentists with NHS activity by Sub-Integrated Care Board Location (SICBL) by financial year")</f>
      </c>
    </row>
    <row r="13" ht="14.5" customHeight="1">
      <c r="A13" s="27" t="str">
        <f>=HYPERLINK("#'Table_2e'!A1", "Table 2e: Number of dentists who left and those who joined the NHS by Sub-Integrated Care Board Location (SICBL) by financial year")</f>
      </c>
    </row>
    <row r="14" ht="14.5" customHeight="1">
      <c r="A14" s="27" t="str">
        <f>=HYPERLINK("#'Table_3a'!A1", "Table 3a: Number of Dental Care Professionals by contract type")</f>
      </c>
    </row>
    <row r="15" ht="14.5" customHeight="1">
      <c r="A15" s="1" t="s">
        <v>603</v>
      </c>
    </row>
    <row r="16" ht="14.5" customHeight="1">
      <c r="A16" t="s">
        <v>604</v>
      </c>
    </row>
    <row r="17" ht="14.5" customHeight="1">
      <c r="A17" s="1" t="s">
        <v>605</v>
      </c>
      <c r="B17" t="s">
        <v>606</v>
      </c>
    </row>
    <row r="18" ht="14.5" customHeight="1">
      <c r="A18" s="30" t="s">
        <v>607</v>
      </c>
    </row>
    <row r="19" ht="14.5" customHeight="1">
      <c r="A19" s="1" t="s">
        <v>608</v>
      </c>
    </row>
    <row r="20" ht="14.5" customHeight="1">
      <c r="A20" t="s">
        <v>609</v>
      </c>
    </row>
    <row r="21" ht="14.5" customHeight="1">
      <c r="A21" t="s">
        <v>610</v>
      </c>
    </row>
    <row r="22" ht="14.5" customHeight="1">
      <c r="A22" t="s">
        <v>611</v>
      </c>
    </row>
    <row r="23" ht="14.5" customHeight="1">
      <c r="A23" t="s">
        <v>612</v>
      </c>
    </row>
    <row r="24" ht="14.5" customHeight="1">
      <c r="A24" t="s">
        <v>613</v>
      </c>
    </row>
    <row r="25" ht="14.5" customHeight="1">
      <c r="A25" t="s">
        <v>614</v>
      </c>
    </row>
    <row r="26" ht="14.5" customHeight="1">
      <c r="A26" t="s">
        <v>615</v>
      </c>
    </row>
    <row r="27" ht="14.5" customHeight="1">
      <c r="A27" t="s">
        <v>616</v>
      </c>
    </row>
    <row r="28" ht="14.5" customHeight="1">
      <c r="A28" t="s">
        <v>617</v>
      </c>
    </row>
    <row r="29" ht="14.5" customHeight="1">
      <c r="A29" s="1" t="s">
        <v>618</v>
      </c>
    </row>
    <row r="30" ht="14.5" customHeight="1">
      <c r="A30" t="s">
        <v>619</v>
      </c>
    </row>
    <row r="31" ht="14.5" customHeight="1">
      <c r="A31" t="s">
        <v>620</v>
      </c>
    </row>
    <row r="32" ht="14.5" customHeight="1">
      <c r="A32" t="s">
        <v>621</v>
      </c>
    </row>
    <row r="33" ht="14.5" customHeight="1">
      <c r="A33" t="s">
        <v>622</v>
      </c>
    </row>
    <row r="34" ht="14.5" customHeight="1">
      <c r="A34" t="s">
        <v>623</v>
      </c>
    </row>
    <row r="35" ht="14.5" customHeight="1">
      <c r="A35" t="s">
        <v>624</v>
      </c>
      <c r="B35" t="s">
        <v>625</v>
      </c>
    </row>
  </sheetData>
  <hyperlinks>
    <hyperlink ref="A18" r:id="rId1h"/>
  </hyperlinks>
  <pageMargins left="0.7" right="0.7" top="0.75" bottom="0.75" header="0.3" footer="0.3"/>
  <pageSetup paperSize="9" orientation="portrait" horizontalDpi="300" verticalDpi="300"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9.71" hidden="0" customWidth="1"/>
    <col min="3" max="3" width="8.71" hidden="0" customWidth="1"/>
    <col min="4" max="4" width="65.71" hidden="0" customWidth="1"/>
    <col min="5" max="5" width="14.71" hidden="0" customWidth="1"/>
    <col min="6" max="6" width="14.71" hidden="0" customWidth="1"/>
    <col min="7" max="7" width="26.71" hidden="0" customWidth="1"/>
    <col min="8" max="8" width="28.71" hidden="0" customWidth="1"/>
  </cols>
  <sheetData>
    <row r="1" ht="14.5" customHeight="1">
      <c r="A1" s="1" t="s">
        <v>579</v>
      </c>
    </row>
    <row r="2" ht="29" customHeight="1">
      <c r="A2" s="1" t="s">
        <v>32</v>
      </c>
    </row>
    <row r="3" ht="14.5" customHeight="1">
      <c r="A3" t="s">
        <v>33</v>
      </c>
    </row>
    <row r="4" ht="14.5" customHeight="1">
      <c r="A4" t="s">
        <v>34</v>
      </c>
    </row>
    <row r="5" ht="14.5" customHeight="1">
      <c r="A5" t="s">
        <v>35</v>
      </c>
    </row>
    <row r="6" ht="14.5" customHeight="1">
      <c r="A6" t="s">
        <v>580</v>
      </c>
    </row>
    <row r="7" ht="14.5" customHeight="1">
      <c r="A7" t="s">
        <v>252</v>
      </c>
    </row>
    <row r="8" ht="29" customHeight="1">
      <c r="A8" s="3" t="s">
        <v>37</v>
      </c>
      <c r="B8" s="3" t="s">
        <v>74</v>
      </c>
      <c r="C8" s="3" t="s">
        <v>88</v>
      </c>
      <c r="D8" s="3" t="s">
        <v>260</v>
      </c>
      <c r="E8" s="5" t="s">
        <v>253</v>
      </c>
      <c r="F8" s="3" t="s">
        <v>254</v>
      </c>
      <c r="G8" s="5" t="s">
        <v>255</v>
      </c>
      <c r="H8" s="5" t="s">
        <v>256</v>
      </c>
    </row>
    <row r="9" ht="14.5" customHeight="1">
      <c r="A9" s="22" t="s">
        <v>41</v>
      </c>
      <c r="B9" s="22" t="s">
        <v>366</v>
      </c>
      <c r="C9" s="22" t="s">
        <v>367</v>
      </c>
      <c r="D9" s="22" t="s">
        <v>368</v>
      </c>
      <c r="E9" s="23" t="n">
        <v>202</v>
      </c>
      <c r="F9" s="22" t="s">
        <v>38</v>
      </c>
      <c r="G9" s="23" t="n">
        <v>12</v>
      </c>
      <c r="H9" s="24" t="n">
        <v>5.94059405940594</v>
      </c>
    </row>
    <row r="10" ht="14.5" customHeight="1">
      <c r="A10" s="22" t="s">
        <v>41</v>
      </c>
      <c r="B10" s="22" t="s">
        <v>366</v>
      </c>
      <c r="C10" s="22" t="s">
        <v>367</v>
      </c>
      <c r="D10" s="22" t="s">
        <v>368</v>
      </c>
      <c r="E10" s="23" t="n">
        <v>202</v>
      </c>
      <c r="F10" s="22" t="s">
        <v>39</v>
      </c>
      <c r="G10" s="23" t="n">
        <v>20</v>
      </c>
      <c r="H10" s="24" t="n">
        <v>9.9009900990099</v>
      </c>
    </row>
    <row r="11" ht="14.5" customHeight="1">
      <c r="A11" s="22" t="s">
        <v>41</v>
      </c>
      <c r="B11" s="22" t="s">
        <v>396</v>
      </c>
      <c r="C11" s="22" t="s">
        <v>397</v>
      </c>
      <c r="D11" s="22" t="s">
        <v>398</v>
      </c>
      <c r="E11" s="23" t="n">
        <v>116</v>
      </c>
      <c r="F11" s="22" t="s">
        <v>38</v>
      </c>
      <c r="G11" s="23" t="n">
        <v>2</v>
      </c>
      <c r="H11" s="24" t="n">
        <v>1.72413793103448</v>
      </c>
    </row>
    <row r="12" ht="14.5" customHeight="1">
      <c r="A12" s="22" t="s">
        <v>41</v>
      </c>
      <c r="B12" s="22" t="s">
        <v>396</v>
      </c>
      <c r="C12" s="22" t="s">
        <v>397</v>
      </c>
      <c r="D12" s="22" t="s">
        <v>398</v>
      </c>
      <c r="E12" s="23" t="n">
        <v>116</v>
      </c>
      <c r="F12" s="22" t="s">
        <v>39</v>
      </c>
      <c r="G12" s="23" t="n">
        <v>12</v>
      </c>
      <c r="H12" s="24" t="n">
        <v>10.3448275862069</v>
      </c>
    </row>
    <row r="13" ht="14.5" customHeight="1">
      <c r="A13" s="22" t="s">
        <v>41</v>
      </c>
      <c r="B13" s="22" t="s">
        <v>417</v>
      </c>
      <c r="C13" s="22" t="s">
        <v>418</v>
      </c>
      <c r="D13" s="22" t="s">
        <v>419</v>
      </c>
      <c r="E13" s="23" t="n">
        <v>147</v>
      </c>
      <c r="F13" s="22" t="s">
        <v>38</v>
      </c>
      <c r="G13" s="23" t="n">
        <v>6</v>
      </c>
      <c r="H13" s="24" t="n">
        <v>4.08163265306122</v>
      </c>
    </row>
    <row r="14" ht="14.5" customHeight="1">
      <c r="A14" s="22" t="s">
        <v>41</v>
      </c>
      <c r="B14" s="22" t="s">
        <v>417</v>
      </c>
      <c r="C14" s="22" t="s">
        <v>418</v>
      </c>
      <c r="D14" s="22" t="s">
        <v>419</v>
      </c>
      <c r="E14" s="23" t="n">
        <v>147</v>
      </c>
      <c r="F14" s="22" t="s">
        <v>39</v>
      </c>
      <c r="G14" s="23" t="n">
        <v>10</v>
      </c>
      <c r="H14" s="24" t="n">
        <v>6.80272108843537</v>
      </c>
    </row>
    <row r="15" ht="14.5" customHeight="1">
      <c r="A15" s="22" t="s">
        <v>41</v>
      </c>
      <c r="B15" s="22" t="s">
        <v>270</v>
      </c>
      <c r="C15" s="22" t="s">
        <v>271</v>
      </c>
      <c r="D15" s="22" t="s">
        <v>272</v>
      </c>
      <c r="E15" s="23" t="n">
        <v>103</v>
      </c>
      <c r="F15" s="22" t="s">
        <v>38</v>
      </c>
      <c r="G15" s="23" t="n">
        <v>6</v>
      </c>
      <c r="H15" s="24" t="n">
        <v>5.8252427184466</v>
      </c>
    </row>
    <row r="16" ht="14.5" customHeight="1">
      <c r="A16" s="22" t="s">
        <v>41</v>
      </c>
      <c r="B16" s="22" t="s">
        <v>270</v>
      </c>
      <c r="C16" s="22" t="s">
        <v>271</v>
      </c>
      <c r="D16" s="22" t="s">
        <v>272</v>
      </c>
      <c r="E16" s="23" t="n">
        <v>103</v>
      </c>
      <c r="F16" s="22" t="s">
        <v>39</v>
      </c>
      <c r="G16" s="23" t="n">
        <v>12</v>
      </c>
      <c r="H16" s="24" t="n">
        <v>11.6504854368932</v>
      </c>
    </row>
    <row r="17" ht="14.5" customHeight="1">
      <c r="A17" s="22" t="s">
        <v>41</v>
      </c>
      <c r="B17" s="22" t="s">
        <v>273</v>
      </c>
      <c r="C17" s="22" t="s">
        <v>274</v>
      </c>
      <c r="D17" s="22" t="s">
        <v>275</v>
      </c>
      <c r="E17" s="23" t="n">
        <v>85</v>
      </c>
      <c r="F17" s="22" t="s">
        <v>38</v>
      </c>
      <c r="G17" s="23" t="n">
        <v>3</v>
      </c>
      <c r="H17" s="24" t="n">
        <v>3.52941176470588</v>
      </c>
    </row>
    <row r="18" ht="14.5" customHeight="1">
      <c r="A18" s="22" t="s">
        <v>41</v>
      </c>
      <c r="B18" s="22" t="s">
        <v>273</v>
      </c>
      <c r="C18" s="22" t="s">
        <v>274</v>
      </c>
      <c r="D18" s="22" t="s">
        <v>275</v>
      </c>
      <c r="E18" s="23" t="n">
        <v>85</v>
      </c>
      <c r="F18" s="22" t="s">
        <v>39</v>
      </c>
      <c r="G18" s="23" t="n">
        <v>5</v>
      </c>
      <c r="H18" s="24" t="n">
        <v>5.88235294117647</v>
      </c>
    </row>
    <row r="19" ht="14.5" customHeight="1">
      <c r="A19" s="22" t="s">
        <v>41</v>
      </c>
      <c r="B19" s="22" t="s">
        <v>276</v>
      </c>
      <c r="C19" s="22" t="s">
        <v>277</v>
      </c>
      <c r="D19" s="22" t="s">
        <v>278</v>
      </c>
      <c r="E19" s="23" t="n">
        <v>168</v>
      </c>
      <c r="F19" s="22" t="s">
        <v>38</v>
      </c>
      <c r="G19" s="23" t="n">
        <v>4</v>
      </c>
      <c r="H19" s="24" t="n">
        <v>2.38095238095238</v>
      </c>
    </row>
    <row r="20" ht="14.5" customHeight="1">
      <c r="A20" s="22" t="s">
        <v>41</v>
      </c>
      <c r="B20" s="22" t="s">
        <v>276</v>
      </c>
      <c r="C20" s="22" t="s">
        <v>277</v>
      </c>
      <c r="D20" s="22" t="s">
        <v>278</v>
      </c>
      <c r="E20" s="23" t="n">
        <v>168</v>
      </c>
      <c r="F20" s="22" t="s">
        <v>39</v>
      </c>
      <c r="G20" s="23" t="n">
        <v>7</v>
      </c>
      <c r="H20" s="24" t="n">
        <v>4.16666666666667</v>
      </c>
    </row>
    <row r="21" ht="14.5" customHeight="1">
      <c r="A21" s="22" t="s">
        <v>41</v>
      </c>
      <c r="B21" s="22" t="s">
        <v>282</v>
      </c>
      <c r="C21" s="22" t="s">
        <v>283</v>
      </c>
      <c r="D21" s="22" t="s">
        <v>284</v>
      </c>
      <c r="E21" s="23" t="n">
        <v>121</v>
      </c>
      <c r="F21" s="22" t="s">
        <v>38</v>
      </c>
      <c r="G21" s="23" t="n">
        <v>6</v>
      </c>
      <c r="H21" s="24" t="n">
        <v>4.95867768595041</v>
      </c>
    </row>
    <row r="22" ht="14.5" customHeight="1">
      <c r="A22" s="22" t="s">
        <v>41</v>
      </c>
      <c r="B22" s="22" t="s">
        <v>282</v>
      </c>
      <c r="C22" s="22" t="s">
        <v>283</v>
      </c>
      <c r="D22" s="22" t="s">
        <v>284</v>
      </c>
      <c r="E22" s="23" t="n">
        <v>121</v>
      </c>
      <c r="F22" s="22" t="s">
        <v>39</v>
      </c>
      <c r="G22" s="23" t="n">
        <v>7</v>
      </c>
      <c r="H22" s="24" t="n">
        <v>5.78512396694215</v>
      </c>
    </row>
    <row r="23" ht="14.5" customHeight="1">
      <c r="A23" s="22" t="s">
        <v>41</v>
      </c>
      <c r="B23" s="22" t="s">
        <v>294</v>
      </c>
      <c r="C23" s="22" t="s">
        <v>295</v>
      </c>
      <c r="D23" s="22" t="s">
        <v>296</v>
      </c>
      <c r="E23" s="23" t="n">
        <v>124</v>
      </c>
      <c r="F23" s="22" t="s">
        <v>38</v>
      </c>
      <c r="G23" s="23" t="n">
        <v>5</v>
      </c>
      <c r="H23" s="24" t="n">
        <v>4.03225806451613</v>
      </c>
    </row>
    <row r="24" ht="14.5" customHeight="1">
      <c r="A24" s="22" t="s">
        <v>41</v>
      </c>
      <c r="B24" s="22" t="s">
        <v>294</v>
      </c>
      <c r="C24" s="22" t="s">
        <v>295</v>
      </c>
      <c r="D24" s="22" t="s">
        <v>296</v>
      </c>
      <c r="E24" s="23" t="n">
        <v>124</v>
      </c>
      <c r="F24" s="22" t="s">
        <v>39</v>
      </c>
      <c r="G24" s="23" t="n">
        <v>10</v>
      </c>
      <c r="H24" s="24" t="n">
        <v>8.06451612903226</v>
      </c>
    </row>
    <row r="25" ht="14.5" customHeight="1">
      <c r="A25" s="22" t="s">
        <v>41</v>
      </c>
      <c r="B25" s="22" t="s">
        <v>369</v>
      </c>
      <c r="C25" s="22" t="s">
        <v>370</v>
      </c>
      <c r="D25" s="22" t="s">
        <v>371</v>
      </c>
      <c r="E25" s="23" t="n">
        <v>148</v>
      </c>
      <c r="F25" s="22" t="s">
        <v>38</v>
      </c>
      <c r="G25" s="23" t="n">
        <v>6</v>
      </c>
      <c r="H25" s="24" t="n">
        <v>4.05405405405405</v>
      </c>
    </row>
    <row r="26" ht="14.5" customHeight="1">
      <c r="A26" s="22" t="s">
        <v>41</v>
      </c>
      <c r="B26" s="22" t="s">
        <v>369</v>
      </c>
      <c r="C26" s="22" t="s">
        <v>370</v>
      </c>
      <c r="D26" s="22" t="s">
        <v>371</v>
      </c>
      <c r="E26" s="23" t="n">
        <v>148</v>
      </c>
      <c r="F26" s="22" t="s">
        <v>39</v>
      </c>
      <c r="G26" s="23" t="n">
        <v>10</v>
      </c>
      <c r="H26" s="24" t="n">
        <v>6.75675675675676</v>
      </c>
    </row>
    <row r="27" ht="14.5" customHeight="1">
      <c r="A27" s="22" t="s">
        <v>41</v>
      </c>
      <c r="B27" s="22" t="s">
        <v>306</v>
      </c>
      <c r="C27" s="22" t="s">
        <v>307</v>
      </c>
      <c r="D27" s="22" t="s">
        <v>308</v>
      </c>
      <c r="E27" s="23" t="n">
        <v>241</v>
      </c>
      <c r="F27" s="22" t="s">
        <v>38</v>
      </c>
      <c r="G27" s="23" t="n">
        <v>17</v>
      </c>
      <c r="H27" s="24" t="n">
        <v>7.05394190871369</v>
      </c>
    </row>
    <row r="28" ht="14.5" customHeight="1">
      <c r="A28" s="22" t="s">
        <v>41</v>
      </c>
      <c r="B28" s="22" t="s">
        <v>306</v>
      </c>
      <c r="C28" s="22" t="s">
        <v>307</v>
      </c>
      <c r="D28" s="22" t="s">
        <v>308</v>
      </c>
      <c r="E28" s="23" t="n">
        <v>241</v>
      </c>
      <c r="F28" s="22" t="s">
        <v>39</v>
      </c>
      <c r="G28" s="23" t="n">
        <v>16</v>
      </c>
      <c r="H28" s="24" t="n">
        <v>6.63900414937759</v>
      </c>
    </row>
    <row r="29" ht="14.5" customHeight="1">
      <c r="A29" s="22" t="s">
        <v>41</v>
      </c>
      <c r="B29" s="22" t="s">
        <v>327</v>
      </c>
      <c r="C29" s="22" t="s">
        <v>328</v>
      </c>
      <c r="D29" s="22" t="s">
        <v>329</v>
      </c>
      <c r="E29" s="23" t="n">
        <v>134</v>
      </c>
      <c r="F29" s="22" t="s">
        <v>38</v>
      </c>
      <c r="G29" s="23" t="n">
        <v>13</v>
      </c>
      <c r="H29" s="24" t="n">
        <v>9.70149253731343</v>
      </c>
    </row>
    <row r="30" ht="14.5" customHeight="1">
      <c r="A30" s="22" t="s">
        <v>41</v>
      </c>
      <c r="B30" s="22" t="s">
        <v>327</v>
      </c>
      <c r="C30" s="22" t="s">
        <v>328</v>
      </c>
      <c r="D30" s="22" t="s">
        <v>329</v>
      </c>
      <c r="E30" s="23" t="n">
        <v>134</v>
      </c>
      <c r="F30" s="22" t="s">
        <v>39</v>
      </c>
      <c r="G30" s="23" t="n">
        <v>8</v>
      </c>
      <c r="H30" s="24" t="n">
        <v>5.97014925373134</v>
      </c>
    </row>
    <row r="31" ht="14.5" customHeight="1">
      <c r="A31" s="22" t="s">
        <v>41</v>
      </c>
      <c r="B31" s="22" t="s">
        <v>477</v>
      </c>
      <c r="C31" s="22" t="s">
        <v>478</v>
      </c>
      <c r="D31" s="22" t="s">
        <v>479</v>
      </c>
      <c r="E31" s="23" t="n">
        <v>100</v>
      </c>
      <c r="F31" s="22" t="s">
        <v>38</v>
      </c>
      <c r="G31" s="23" t="n">
        <v>3</v>
      </c>
      <c r="H31" s="24" t="n">
        <v>3</v>
      </c>
    </row>
    <row r="32" ht="14.5" customHeight="1">
      <c r="A32" s="22" t="s">
        <v>41</v>
      </c>
      <c r="B32" s="22" t="s">
        <v>477</v>
      </c>
      <c r="C32" s="22" t="s">
        <v>478</v>
      </c>
      <c r="D32" s="22" t="s">
        <v>479</v>
      </c>
      <c r="E32" s="23" t="n">
        <v>100</v>
      </c>
      <c r="F32" s="22" t="s">
        <v>39</v>
      </c>
      <c r="G32" s="23" t="n">
        <v>7</v>
      </c>
      <c r="H32" s="24" t="n">
        <v>7</v>
      </c>
    </row>
    <row r="33" ht="14.5" customHeight="1">
      <c r="A33" s="22" t="s">
        <v>41</v>
      </c>
      <c r="B33" s="22" t="s">
        <v>321</v>
      </c>
      <c r="C33" s="22" t="s">
        <v>322</v>
      </c>
      <c r="D33" s="22" t="s">
        <v>323</v>
      </c>
      <c r="E33" s="23" t="n">
        <v>54</v>
      </c>
      <c r="F33" s="22" t="s">
        <v>38</v>
      </c>
      <c r="G33" s="23" t="n">
        <v>2</v>
      </c>
      <c r="H33" s="24" t="n">
        <v>3.7037037037037</v>
      </c>
    </row>
    <row r="34" ht="14.5" customHeight="1">
      <c r="A34" s="22" t="s">
        <v>41</v>
      </c>
      <c r="B34" s="22" t="s">
        <v>321</v>
      </c>
      <c r="C34" s="22" t="s">
        <v>322</v>
      </c>
      <c r="D34" s="22" t="s">
        <v>323</v>
      </c>
      <c r="E34" s="23" t="n">
        <v>54</v>
      </c>
      <c r="F34" s="22" t="s">
        <v>39</v>
      </c>
      <c r="G34" s="23" t="n">
        <v>4</v>
      </c>
      <c r="H34" s="24" t="n">
        <v>7.40740740740741</v>
      </c>
    </row>
    <row r="35" ht="14.5" customHeight="1">
      <c r="A35" s="22" t="s">
        <v>41</v>
      </c>
      <c r="B35" s="22" t="s">
        <v>381</v>
      </c>
      <c r="C35" s="22" t="s">
        <v>382</v>
      </c>
      <c r="D35" s="22" t="s">
        <v>383</v>
      </c>
      <c r="E35" s="23" t="n">
        <v>197</v>
      </c>
      <c r="F35" s="22" t="s">
        <v>38</v>
      </c>
      <c r="G35" s="23" t="n">
        <v>5</v>
      </c>
      <c r="H35" s="24" t="n">
        <v>2.53807106598985</v>
      </c>
    </row>
    <row r="36" ht="14.5" customHeight="1">
      <c r="A36" s="22" t="s">
        <v>41</v>
      </c>
      <c r="B36" s="22" t="s">
        <v>381</v>
      </c>
      <c r="C36" s="22" t="s">
        <v>382</v>
      </c>
      <c r="D36" s="22" t="s">
        <v>383</v>
      </c>
      <c r="E36" s="23" t="n">
        <v>197</v>
      </c>
      <c r="F36" s="22" t="s">
        <v>39</v>
      </c>
      <c r="G36" s="23" t="n">
        <v>12</v>
      </c>
      <c r="H36" s="24" t="n">
        <v>6.09137055837564</v>
      </c>
    </row>
    <row r="37" ht="14.5" customHeight="1">
      <c r="A37" s="22" t="s">
        <v>41</v>
      </c>
      <c r="B37" s="22" t="s">
        <v>456</v>
      </c>
      <c r="C37" s="22" t="s">
        <v>457</v>
      </c>
      <c r="D37" s="22" t="s">
        <v>458</v>
      </c>
      <c r="E37" s="23" t="n">
        <v>191</v>
      </c>
      <c r="F37" s="22" t="s">
        <v>38</v>
      </c>
      <c r="G37" s="23" t="n">
        <v>9</v>
      </c>
      <c r="H37" s="24" t="n">
        <v>4.71204188481675</v>
      </c>
    </row>
    <row r="38" ht="14.5" customHeight="1">
      <c r="A38" s="22" t="s">
        <v>41</v>
      </c>
      <c r="B38" s="22" t="s">
        <v>456</v>
      </c>
      <c r="C38" s="22" t="s">
        <v>457</v>
      </c>
      <c r="D38" s="22" t="s">
        <v>458</v>
      </c>
      <c r="E38" s="23" t="n">
        <v>191</v>
      </c>
      <c r="F38" s="22" t="s">
        <v>39</v>
      </c>
      <c r="G38" s="23" t="n">
        <v>14</v>
      </c>
      <c r="H38" s="24" t="n">
        <v>7.32984293193717</v>
      </c>
    </row>
    <row r="39" ht="14.5" customHeight="1">
      <c r="A39" s="22" t="s">
        <v>41</v>
      </c>
      <c r="B39" s="22" t="s">
        <v>339</v>
      </c>
      <c r="C39" s="22" t="s">
        <v>340</v>
      </c>
      <c r="D39" s="22" t="s">
        <v>341</v>
      </c>
      <c r="E39" s="23" t="n">
        <v>92</v>
      </c>
      <c r="F39" s="22" t="s">
        <v>38</v>
      </c>
      <c r="G39" s="23" t="n">
        <v>4</v>
      </c>
      <c r="H39" s="24" t="n">
        <v>4.34782608695652</v>
      </c>
    </row>
    <row r="40" ht="14.5" customHeight="1">
      <c r="A40" s="22" t="s">
        <v>41</v>
      </c>
      <c r="B40" s="22" t="s">
        <v>339</v>
      </c>
      <c r="C40" s="22" t="s">
        <v>340</v>
      </c>
      <c r="D40" s="22" t="s">
        <v>341</v>
      </c>
      <c r="E40" s="23" t="n">
        <v>92</v>
      </c>
      <c r="F40" s="22" t="s">
        <v>39</v>
      </c>
      <c r="G40" s="23" t="n">
        <v>7</v>
      </c>
      <c r="H40" s="24" t="n">
        <v>7.60869565217391</v>
      </c>
    </row>
    <row r="41" ht="14.5" customHeight="1">
      <c r="A41" s="22" t="s">
        <v>41</v>
      </c>
      <c r="B41" s="22" t="s">
        <v>480</v>
      </c>
      <c r="C41" s="22" t="s">
        <v>481</v>
      </c>
      <c r="D41" s="22" t="s">
        <v>482</v>
      </c>
      <c r="E41" s="23" t="n">
        <v>160</v>
      </c>
      <c r="F41" s="22" t="s">
        <v>38</v>
      </c>
      <c r="G41" s="23" t="n">
        <v>5</v>
      </c>
      <c r="H41" s="24" t="n">
        <v>3.125</v>
      </c>
    </row>
    <row r="42" ht="14.5" customHeight="1">
      <c r="A42" s="22" t="s">
        <v>41</v>
      </c>
      <c r="B42" s="22" t="s">
        <v>480</v>
      </c>
      <c r="C42" s="22" t="s">
        <v>481</v>
      </c>
      <c r="D42" s="22" t="s">
        <v>482</v>
      </c>
      <c r="E42" s="23" t="n">
        <v>160</v>
      </c>
      <c r="F42" s="22" t="s">
        <v>39</v>
      </c>
      <c r="G42" s="23" t="n">
        <v>16</v>
      </c>
      <c r="H42" s="24" t="n">
        <v>10</v>
      </c>
    </row>
    <row r="43" ht="14.5" customHeight="1">
      <c r="A43" s="22" t="s">
        <v>41</v>
      </c>
      <c r="B43" s="22" t="s">
        <v>393</v>
      </c>
      <c r="C43" s="22" t="s">
        <v>394</v>
      </c>
      <c r="D43" s="22" t="s">
        <v>395</v>
      </c>
      <c r="E43" s="23" t="n">
        <v>105</v>
      </c>
      <c r="F43" s="22" t="s">
        <v>38</v>
      </c>
      <c r="G43" s="23" t="n">
        <v>3</v>
      </c>
      <c r="H43" s="24" t="n">
        <v>2.85714285714286</v>
      </c>
    </row>
    <row r="44" ht="14.5" customHeight="1">
      <c r="A44" s="22" t="s">
        <v>41</v>
      </c>
      <c r="B44" s="22" t="s">
        <v>393</v>
      </c>
      <c r="C44" s="22" t="s">
        <v>394</v>
      </c>
      <c r="D44" s="22" t="s">
        <v>395</v>
      </c>
      <c r="E44" s="23" t="n">
        <v>105</v>
      </c>
      <c r="F44" s="22" t="s">
        <v>39</v>
      </c>
      <c r="G44" s="23" t="n">
        <v>9</v>
      </c>
      <c r="H44" s="24" t="n">
        <v>8.57142857142857</v>
      </c>
    </row>
    <row r="45" ht="14.5" customHeight="1">
      <c r="A45" s="22" t="s">
        <v>41</v>
      </c>
      <c r="B45" s="22" t="s">
        <v>402</v>
      </c>
      <c r="C45" s="22" t="s">
        <v>403</v>
      </c>
      <c r="D45" s="22" t="s">
        <v>404</v>
      </c>
      <c r="E45" s="23" t="n">
        <v>87</v>
      </c>
      <c r="F45" s="22" t="s">
        <v>38</v>
      </c>
      <c r="G45" s="23" t="n">
        <v>6</v>
      </c>
      <c r="H45" s="24" t="n">
        <v>6.89655172413793</v>
      </c>
    </row>
    <row r="46" ht="14.5" customHeight="1">
      <c r="A46" s="22" t="s">
        <v>41</v>
      </c>
      <c r="B46" s="22" t="s">
        <v>402</v>
      </c>
      <c r="C46" s="22" t="s">
        <v>403</v>
      </c>
      <c r="D46" s="22" t="s">
        <v>404</v>
      </c>
      <c r="E46" s="23" t="n">
        <v>87</v>
      </c>
      <c r="F46" s="22" t="s">
        <v>39</v>
      </c>
      <c r="G46" s="23" t="n">
        <v>1</v>
      </c>
      <c r="H46" s="24" t="n">
        <v>1.14942528735632</v>
      </c>
    </row>
    <row r="47" ht="14.5" customHeight="1">
      <c r="A47" s="22" t="s">
        <v>41</v>
      </c>
      <c r="B47" s="22" t="s">
        <v>411</v>
      </c>
      <c r="C47" s="22" t="s">
        <v>412</v>
      </c>
      <c r="D47" s="22" t="s">
        <v>413</v>
      </c>
      <c r="E47" s="23" t="n">
        <v>192</v>
      </c>
      <c r="F47" s="22" t="s">
        <v>38</v>
      </c>
      <c r="G47" s="23" t="n">
        <v>8</v>
      </c>
      <c r="H47" s="24" t="n">
        <v>4.16666666666667</v>
      </c>
    </row>
    <row r="48" ht="14.5" customHeight="1">
      <c r="A48" s="22" t="s">
        <v>41</v>
      </c>
      <c r="B48" s="22" t="s">
        <v>411</v>
      </c>
      <c r="C48" s="22" t="s">
        <v>412</v>
      </c>
      <c r="D48" s="22" t="s">
        <v>413</v>
      </c>
      <c r="E48" s="23" t="n">
        <v>192</v>
      </c>
      <c r="F48" s="22" t="s">
        <v>39</v>
      </c>
      <c r="G48" s="23" t="n">
        <v>10</v>
      </c>
      <c r="H48" s="24" t="n">
        <v>5.20833333333333</v>
      </c>
    </row>
    <row r="49" ht="14.5" customHeight="1">
      <c r="A49" s="22" t="s">
        <v>41</v>
      </c>
      <c r="B49" s="22" t="s">
        <v>405</v>
      </c>
      <c r="C49" s="22" t="s">
        <v>406</v>
      </c>
      <c r="D49" s="22" t="s">
        <v>407</v>
      </c>
      <c r="E49" s="23" t="n">
        <v>127</v>
      </c>
      <c r="F49" s="22" t="s">
        <v>38</v>
      </c>
      <c r="G49" s="23" t="n">
        <v>4</v>
      </c>
      <c r="H49" s="24" t="n">
        <v>3.1496062992126</v>
      </c>
    </row>
    <row r="50" ht="14.5" customHeight="1">
      <c r="A50" s="22" t="s">
        <v>41</v>
      </c>
      <c r="B50" s="22" t="s">
        <v>405</v>
      </c>
      <c r="C50" s="22" t="s">
        <v>406</v>
      </c>
      <c r="D50" s="22" t="s">
        <v>407</v>
      </c>
      <c r="E50" s="23" t="n">
        <v>127</v>
      </c>
      <c r="F50" s="22" t="s">
        <v>39</v>
      </c>
      <c r="G50" s="23" t="n">
        <v>9</v>
      </c>
      <c r="H50" s="24" t="n">
        <v>7.08661417322835</v>
      </c>
    </row>
    <row r="51" ht="14.5" customHeight="1">
      <c r="A51" s="22" t="s">
        <v>41</v>
      </c>
      <c r="B51" s="22" t="s">
        <v>570</v>
      </c>
      <c r="C51" s="22" t="s">
        <v>571</v>
      </c>
      <c r="D51" s="22" t="s">
        <v>572</v>
      </c>
      <c r="E51" s="23" t="n">
        <v>129</v>
      </c>
      <c r="F51" s="22" t="s">
        <v>38</v>
      </c>
      <c r="G51" s="23" t="n">
        <v>2</v>
      </c>
      <c r="H51" s="24" t="n">
        <v>1.55038759689922</v>
      </c>
    </row>
    <row r="52" ht="14.5" customHeight="1">
      <c r="A52" s="22" t="s">
        <v>41</v>
      </c>
      <c r="B52" s="22" t="s">
        <v>570</v>
      </c>
      <c r="C52" s="22" t="s">
        <v>571</v>
      </c>
      <c r="D52" s="22" t="s">
        <v>572</v>
      </c>
      <c r="E52" s="23" t="n">
        <v>129</v>
      </c>
      <c r="F52" s="22" t="s">
        <v>39</v>
      </c>
      <c r="G52" s="23" t="n">
        <v>7</v>
      </c>
      <c r="H52" s="24" t="n">
        <v>5.42635658914729</v>
      </c>
    </row>
    <row r="53" ht="14.5" customHeight="1">
      <c r="A53" s="22" t="s">
        <v>41</v>
      </c>
      <c r="B53" s="22" t="s">
        <v>423</v>
      </c>
      <c r="C53" s="22" t="s">
        <v>424</v>
      </c>
      <c r="D53" s="22" t="s">
        <v>425</v>
      </c>
      <c r="E53" s="23" t="n">
        <v>158</v>
      </c>
      <c r="F53" s="22" t="s">
        <v>38</v>
      </c>
      <c r="G53" s="23" t="n">
        <v>7</v>
      </c>
      <c r="H53" s="24" t="n">
        <v>4.43037974683544</v>
      </c>
    </row>
    <row r="54" ht="14.5" customHeight="1">
      <c r="A54" s="22" t="s">
        <v>41</v>
      </c>
      <c r="B54" s="22" t="s">
        <v>423</v>
      </c>
      <c r="C54" s="22" t="s">
        <v>424</v>
      </c>
      <c r="D54" s="22" t="s">
        <v>425</v>
      </c>
      <c r="E54" s="23" t="n">
        <v>158</v>
      </c>
      <c r="F54" s="22" t="s">
        <v>39</v>
      </c>
      <c r="G54" s="23" t="n">
        <v>12</v>
      </c>
      <c r="H54" s="24" t="n">
        <v>7.59493670886076</v>
      </c>
    </row>
    <row r="55" ht="14.5" customHeight="1">
      <c r="A55" s="22" t="s">
        <v>41</v>
      </c>
      <c r="B55" s="22" t="s">
        <v>432</v>
      </c>
      <c r="C55" s="22" t="s">
        <v>433</v>
      </c>
      <c r="D55" s="22" t="s">
        <v>434</v>
      </c>
      <c r="E55" s="23" t="n">
        <v>134</v>
      </c>
      <c r="F55" s="22" t="s">
        <v>38</v>
      </c>
      <c r="G55" s="23" t="n">
        <v>4</v>
      </c>
      <c r="H55" s="24" t="n">
        <v>2.98507462686567</v>
      </c>
    </row>
    <row r="56" ht="14.5" customHeight="1">
      <c r="A56" s="22" t="s">
        <v>41</v>
      </c>
      <c r="B56" s="22" t="s">
        <v>432</v>
      </c>
      <c r="C56" s="22" t="s">
        <v>433</v>
      </c>
      <c r="D56" s="22" t="s">
        <v>434</v>
      </c>
      <c r="E56" s="23" t="n">
        <v>134</v>
      </c>
      <c r="F56" s="22" t="s">
        <v>39</v>
      </c>
      <c r="G56" s="23" t="n">
        <v>8</v>
      </c>
      <c r="H56" s="24" t="n">
        <v>5.97014925373134</v>
      </c>
    </row>
    <row r="57" ht="14.5" customHeight="1">
      <c r="A57" s="22" t="s">
        <v>41</v>
      </c>
      <c r="B57" s="22" t="s">
        <v>438</v>
      </c>
      <c r="C57" s="22" t="s">
        <v>439</v>
      </c>
      <c r="D57" s="22" t="s">
        <v>440</v>
      </c>
      <c r="E57" s="23" t="n">
        <v>68</v>
      </c>
      <c r="F57" s="22" t="s">
        <v>38</v>
      </c>
      <c r="G57" s="23" t="n">
        <v>2</v>
      </c>
      <c r="H57" s="24" t="n">
        <v>2.94117647058824</v>
      </c>
    </row>
    <row r="58" ht="14.5" customHeight="1">
      <c r="A58" s="22" t="s">
        <v>41</v>
      </c>
      <c r="B58" s="22" t="s">
        <v>438</v>
      </c>
      <c r="C58" s="22" t="s">
        <v>439</v>
      </c>
      <c r="D58" s="22" t="s">
        <v>440</v>
      </c>
      <c r="E58" s="23" t="n">
        <v>68</v>
      </c>
      <c r="F58" s="22" t="s">
        <v>39</v>
      </c>
      <c r="G58" s="23" t="n">
        <v>4</v>
      </c>
      <c r="H58" s="24" t="n">
        <v>5.88235294117647</v>
      </c>
    </row>
    <row r="59" ht="14.5" customHeight="1">
      <c r="A59" s="22" t="s">
        <v>41</v>
      </c>
      <c r="B59" s="22" t="s">
        <v>447</v>
      </c>
      <c r="C59" s="22" t="s">
        <v>448</v>
      </c>
      <c r="D59" s="22" t="s">
        <v>449</v>
      </c>
      <c r="E59" s="23" t="n">
        <v>198</v>
      </c>
      <c r="F59" s="22" t="s">
        <v>38</v>
      </c>
      <c r="G59" s="23" t="n">
        <v>4</v>
      </c>
      <c r="H59" s="24" t="n">
        <v>2.02020202020202</v>
      </c>
    </row>
    <row r="60" ht="14.5" customHeight="1">
      <c r="A60" s="22" t="s">
        <v>41</v>
      </c>
      <c r="B60" s="22" t="s">
        <v>447</v>
      </c>
      <c r="C60" s="22" t="s">
        <v>448</v>
      </c>
      <c r="D60" s="22" t="s">
        <v>449</v>
      </c>
      <c r="E60" s="23" t="n">
        <v>198</v>
      </c>
      <c r="F60" s="22" t="s">
        <v>39</v>
      </c>
      <c r="G60" s="23" t="n">
        <v>10</v>
      </c>
      <c r="H60" s="24" t="n">
        <v>5.05050505050505</v>
      </c>
    </row>
    <row r="61" ht="14.5" customHeight="1">
      <c r="A61" s="22" t="s">
        <v>41</v>
      </c>
      <c r="B61" s="22" t="s">
        <v>474</v>
      </c>
      <c r="C61" s="22" t="s">
        <v>475</v>
      </c>
      <c r="D61" s="22" t="s">
        <v>476</v>
      </c>
      <c r="E61" s="23" t="n">
        <v>102</v>
      </c>
      <c r="F61" s="22" t="s">
        <v>38</v>
      </c>
      <c r="G61" s="23" t="n">
        <v>4</v>
      </c>
      <c r="H61" s="24" t="n">
        <v>3.92156862745098</v>
      </c>
    </row>
    <row r="62" ht="14.5" customHeight="1">
      <c r="A62" s="22" t="s">
        <v>41</v>
      </c>
      <c r="B62" s="22" t="s">
        <v>474</v>
      </c>
      <c r="C62" s="22" t="s">
        <v>475</v>
      </c>
      <c r="D62" s="22" t="s">
        <v>476</v>
      </c>
      <c r="E62" s="23" t="n">
        <v>102</v>
      </c>
      <c r="F62" s="22" t="s">
        <v>39</v>
      </c>
      <c r="G62" s="23" t="n">
        <v>8</v>
      </c>
      <c r="H62" s="24" t="n">
        <v>7.84313725490196</v>
      </c>
    </row>
    <row r="63" ht="14.5" customHeight="1">
      <c r="A63" s="22" t="s">
        <v>41</v>
      </c>
      <c r="B63" s="22" t="s">
        <v>261</v>
      </c>
      <c r="C63" s="22" t="s">
        <v>262</v>
      </c>
      <c r="D63" s="22" t="s">
        <v>263</v>
      </c>
      <c r="E63" s="23" t="n">
        <v>131</v>
      </c>
      <c r="F63" s="22" t="s">
        <v>38</v>
      </c>
      <c r="G63" s="23" t="n">
        <v>3</v>
      </c>
      <c r="H63" s="24" t="n">
        <v>2.29007633587786</v>
      </c>
    </row>
    <row r="64" ht="14.5" customHeight="1">
      <c r="A64" s="22" t="s">
        <v>41</v>
      </c>
      <c r="B64" s="22" t="s">
        <v>261</v>
      </c>
      <c r="C64" s="22" t="s">
        <v>262</v>
      </c>
      <c r="D64" s="22" t="s">
        <v>263</v>
      </c>
      <c r="E64" s="23" t="n">
        <v>131</v>
      </c>
      <c r="F64" s="22" t="s">
        <v>39</v>
      </c>
      <c r="G64" s="23" t="n">
        <v>13</v>
      </c>
      <c r="H64" s="24" t="n">
        <v>9.9236641221374</v>
      </c>
    </row>
    <row r="65" ht="14.5" customHeight="1">
      <c r="A65" s="22" t="s">
        <v>41</v>
      </c>
      <c r="B65" s="22" t="s">
        <v>267</v>
      </c>
      <c r="C65" s="22" t="s">
        <v>268</v>
      </c>
      <c r="D65" s="22" t="s">
        <v>269</v>
      </c>
      <c r="E65" s="23" t="n">
        <v>67</v>
      </c>
      <c r="F65" s="22" t="s">
        <v>38</v>
      </c>
      <c r="G65" s="23" t="n">
        <v>2</v>
      </c>
      <c r="H65" s="24" t="n">
        <v>2.98507462686567</v>
      </c>
    </row>
    <row r="66" ht="14.5" customHeight="1">
      <c r="A66" s="22" t="s">
        <v>41</v>
      </c>
      <c r="B66" s="22" t="s">
        <v>267</v>
      </c>
      <c r="C66" s="22" t="s">
        <v>268</v>
      </c>
      <c r="D66" s="22" t="s">
        <v>269</v>
      </c>
      <c r="E66" s="23" t="n">
        <v>67</v>
      </c>
      <c r="F66" s="22" t="s">
        <v>39</v>
      </c>
      <c r="G66" s="23" t="n">
        <v>7</v>
      </c>
      <c r="H66" s="24" t="n">
        <v>10.4477611940298</v>
      </c>
    </row>
    <row r="67" ht="14.5" customHeight="1">
      <c r="A67" s="22" t="s">
        <v>41</v>
      </c>
      <c r="B67" s="22" t="s">
        <v>285</v>
      </c>
      <c r="C67" s="22" t="s">
        <v>286</v>
      </c>
      <c r="D67" s="22" t="s">
        <v>287</v>
      </c>
      <c r="E67" s="23" t="n">
        <v>124</v>
      </c>
      <c r="F67" s="22" t="s">
        <v>38</v>
      </c>
      <c r="G67" s="23" t="n">
        <v>3</v>
      </c>
      <c r="H67" s="24" t="n">
        <v>2.41935483870968</v>
      </c>
    </row>
    <row r="68" ht="14.5" customHeight="1">
      <c r="A68" s="22" t="s">
        <v>41</v>
      </c>
      <c r="B68" s="22" t="s">
        <v>285</v>
      </c>
      <c r="C68" s="22" t="s">
        <v>286</v>
      </c>
      <c r="D68" s="22" t="s">
        <v>287</v>
      </c>
      <c r="E68" s="23" t="n">
        <v>124</v>
      </c>
      <c r="F68" s="22" t="s">
        <v>39</v>
      </c>
      <c r="G68" s="23" t="n">
        <v>11</v>
      </c>
      <c r="H68" s="24" t="n">
        <v>8.87096774193548</v>
      </c>
    </row>
    <row r="69" ht="14.5" customHeight="1">
      <c r="A69" s="22" t="s">
        <v>41</v>
      </c>
      <c r="B69" s="22" t="s">
        <v>297</v>
      </c>
      <c r="C69" s="22" t="s">
        <v>298</v>
      </c>
      <c r="D69" s="22" t="s">
        <v>299</v>
      </c>
      <c r="E69" s="23" t="n">
        <v>178</v>
      </c>
      <c r="F69" s="22" t="s">
        <v>38</v>
      </c>
      <c r="G69" s="23" t="n">
        <v>11</v>
      </c>
      <c r="H69" s="24" t="n">
        <v>6.17977528089888</v>
      </c>
    </row>
    <row r="70" ht="14.5" customHeight="1">
      <c r="A70" s="22" t="s">
        <v>41</v>
      </c>
      <c r="B70" s="22" t="s">
        <v>297</v>
      </c>
      <c r="C70" s="22" t="s">
        <v>298</v>
      </c>
      <c r="D70" s="22" t="s">
        <v>299</v>
      </c>
      <c r="E70" s="23" t="n">
        <v>178</v>
      </c>
      <c r="F70" s="22" t="s">
        <v>39</v>
      </c>
      <c r="G70" s="23" t="n">
        <v>11</v>
      </c>
      <c r="H70" s="24" t="n">
        <v>6.17977528089888</v>
      </c>
    </row>
    <row r="71" ht="14.5" customHeight="1">
      <c r="A71" s="22" t="s">
        <v>41</v>
      </c>
      <c r="B71" s="22" t="s">
        <v>312</v>
      </c>
      <c r="C71" s="22" t="s">
        <v>313</v>
      </c>
      <c r="D71" s="22" t="s">
        <v>314</v>
      </c>
      <c r="E71" s="23" t="n">
        <v>117</v>
      </c>
      <c r="F71" s="22" t="s">
        <v>38</v>
      </c>
      <c r="G71" s="23" t="n">
        <v>8</v>
      </c>
      <c r="H71" s="24" t="n">
        <v>6.83760683760684</v>
      </c>
    </row>
    <row r="72" ht="14.5" customHeight="1">
      <c r="A72" s="22" t="s">
        <v>41</v>
      </c>
      <c r="B72" s="22" t="s">
        <v>312</v>
      </c>
      <c r="C72" s="22" t="s">
        <v>313</v>
      </c>
      <c r="D72" s="22" t="s">
        <v>314</v>
      </c>
      <c r="E72" s="23" t="n">
        <v>117</v>
      </c>
      <c r="F72" s="22" t="s">
        <v>39</v>
      </c>
      <c r="G72" s="23" t="n">
        <v>5</v>
      </c>
      <c r="H72" s="24" t="n">
        <v>4.27350427350427</v>
      </c>
    </row>
    <row r="73" ht="14.5" customHeight="1">
      <c r="A73" s="22" t="s">
        <v>41</v>
      </c>
      <c r="B73" s="22" t="s">
        <v>330</v>
      </c>
      <c r="C73" s="22" t="s">
        <v>331</v>
      </c>
      <c r="D73" s="22" t="s">
        <v>332</v>
      </c>
      <c r="E73" s="23" t="n">
        <v>145</v>
      </c>
      <c r="F73" s="22" t="s">
        <v>38</v>
      </c>
      <c r="G73" s="23" t="n">
        <v>8</v>
      </c>
      <c r="H73" s="24" t="n">
        <v>5.51724137931035</v>
      </c>
    </row>
    <row r="74" ht="14.5" customHeight="1">
      <c r="A74" s="22" t="s">
        <v>41</v>
      </c>
      <c r="B74" s="22" t="s">
        <v>330</v>
      </c>
      <c r="C74" s="22" t="s">
        <v>331</v>
      </c>
      <c r="D74" s="22" t="s">
        <v>332</v>
      </c>
      <c r="E74" s="23" t="n">
        <v>145</v>
      </c>
      <c r="F74" s="22" t="s">
        <v>39</v>
      </c>
      <c r="G74" s="23" t="n">
        <v>6</v>
      </c>
      <c r="H74" s="24" t="n">
        <v>4.13793103448276</v>
      </c>
    </row>
    <row r="75" ht="14.5" customHeight="1">
      <c r="A75" s="22" t="s">
        <v>41</v>
      </c>
      <c r="B75" s="22" t="s">
        <v>354</v>
      </c>
      <c r="C75" s="22" t="s">
        <v>355</v>
      </c>
      <c r="D75" s="22" t="s">
        <v>356</v>
      </c>
      <c r="E75" s="23" t="n">
        <v>59</v>
      </c>
      <c r="F75" s="22" t="s">
        <v>38</v>
      </c>
      <c r="G75" s="23" t="n">
        <v>1</v>
      </c>
      <c r="H75" s="24" t="n">
        <v>1.69491525423729</v>
      </c>
    </row>
    <row r="76" ht="14.5" customHeight="1">
      <c r="A76" s="22" t="s">
        <v>41</v>
      </c>
      <c r="B76" s="22" t="s">
        <v>354</v>
      </c>
      <c r="C76" s="22" t="s">
        <v>355</v>
      </c>
      <c r="D76" s="22" t="s">
        <v>356</v>
      </c>
      <c r="E76" s="23" t="n">
        <v>59</v>
      </c>
      <c r="F76" s="22" t="s">
        <v>39</v>
      </c>
      <c r="G76" s="23" t="n">
        <v>5</v>
      </c>
      <c r="H76" s="24" t="n">
        <v>8.47457627118644</v>
      </c>
    </row>
    <row r="77" ht="14.5" customHeight="1">
      <c r="A77" s="22" t="s">
        <v>41</v>
      </c>
      <c r="B77" s="22" t="s">
        <v>357</v>
      </c>
      <c r="C77" s="22" t="s">
        <v>358</v>
      </c>
      <c r="D77" s="22" t="s">
        <v>359</v>
      </c>
      <c r="E77" s="23" t="n">
        <v>55</v>
      </c>
      <c r="F77" s="22" t="s">
        <v>38</v>
      </c>
      <c r="G77" s="23" t="n">
        <v>1</v>
      </c>
      <c r="H77" s="24" t="n">
        <v>1.81818181818182</v>
      </c>
    </row>
    <row r="78" ht="14.5" customHeight="1">
      <c r="A78" s="22" t="s">
        <v>41</v>
      </c>
      <c r="B78" s="22" t="s">
        <v>357</v>
      </c>
      <c r="C78" s="22" t="s">
        <v>358</v>
      </c>
      <c r="D78" s="22" t="s">
        <v>359</v>
      </c>
      <c r="E78" s="23" t="n">
        <v>55</v>
      </c>
      <c r="F78" s="22" t="s">
        <v>39</v>
      </c>
      <c r="G78" s="23" t="n">
        <v>5</v>
      </c>
      <c r="H78" s="24" t="n">
        <v>9.09090909090909</v>
      </c>
    </row>
    <row r="79" ht="14.5" customHeight="1">
      <c r="A79" s="22" t="s">
        <v>41</v>
      </c>
      <c r="B79" s="22" t="s">
        <v>378</v>
      </c>
      <c r="C79" s="22" t="s">
        <v>379</v>
      </c>
      <c r="D79" s="22" t="s">
        <v>380</v>
      </c>
      <c r="E79" s="23" t="n">
        <v>158</v>
      </c>
      <c r="F79" s="22" t="s">
        <v>38</v>
      </c>
      <c r="G79" s="23" t="n">
        <v>10</v>
      </c>
      <c r="H79" s="24" t="n">
        <v>6.32911392405063</v>
      </c>
    </row>
    <row r="80" ht="14.5" customHeight="1">
      <c r="A80" s="22" t="s">
        <v>41</v>
      </c>
      <c r="B80" s="22" t="s">
        <v>378</v>
      </c>
      <c r="C80" s="22" t="s">
        <v>379</v>
      </c>
      <c r="D80" s="22" t="s">
        <v>380</v>
      </c>
      <c r="E80" s="23" t="n">
        <v>158</v>
      </c>
      <c r="F80" s="22" t="s">
        <v>39</v>
      </c>
      <c r="G80" s="23" t="n">
        <v>9</v>
      </c>
      <c r="H80" s="24" t="n">
        <v>5.69620253164557</v>
      </c>
    </row>
    <row r="81" ht="14.5" customHeight="1">
      <c r="A81" s="22" t="s">
        <v>41</v>
      </c>
      <c r="B81" s="22" t="s">
        <v>384</v>
      </c>
      <c r="C81" s="22" t="s">
        <v>385</v>
      </c>
      <c r="D81" s="22" t="s">
        <v>386</v>
      </c>
      <c r="E81" s="23" t="n">
        <v>356</v>
      </c>
      <c r="F81" s="22" t="s">
        <v>38</v>
      </c>
      <c r="G81" s="23" t="n">
        <v>26</v>
      </c>
      <c r="H81" s="24" t="n">
        <v>7.30337078651685</v>
      </c>
    </row>
    <row r="82" ht="14.5" customHeight="1">
      <c r="A82" s="22" t="s">
        <v>41</v>
      </c>
      <c r="B82" s="22" t="s">
        <v>384</v>
      </c>
      <c r="C82" s="22" t="s">
        <v>385</v>
      </c>
      <c r="D82" s="22" t="s">
        <v>386</v>
      </c>
      <c r="E82" s="23" t="n">
        <v>356</v>
      </c>
      <c r="F82" s="22" t="s">
        <v>39</v>
      </c>
      <c r="G82" s="23" t="n">
        <v>35</v>
      </c>
      <c r="H82" s="24" t="n">
        <v>9.8314606741573</v>
      </c>
    </row>
    <row r="83" ht="14.5" customHeight="1">
      <c r="A83" s="22" t="s">
        <v>41</v>
      </c>
      <c r="B83" s="22" t="s">
        <v>426</v>
      </c>
      <c r="C83" s="22" t="s">
        <v>427</v>
      </c>
      <c r="D83" s="22" t="s">
        <v>428</v>
      </c>
      <c r="E83" s="23" t="n">
        <v>209</v>
      </c>
      <c r="F83" s="22" t="s">
        <v>38</v>
      </c>
      <c r="G83" s="23" t="n">
        <v>8</v>
      </c>
      <c r="H83" s="24" t="n">
        <v>3.82775119617225</v>
      </c>
    </row>
    <row r="84" ht="14.5" customHeight="1">
      <c r="A84" s="22" t="s">
        <v>41</v>
      </c>
      <c r="B84" s="22" t="s">
        <v>426</v>
      </c>
      <c r="C84" s="22" t="s">
        <v>427</v>
      </c>
      <c r="D84" s="22" t="s">
        <v>428</v>
      </c>
      <c r="E84" s="23" t="n">
        <v>209</v>
      </c>
      <c r="F84" s="22" t="s">
        <v>39</v>
      </c>
      <c r="G84" s="23" t="n">
        <v>14</v>
      </c>
      <c r="H84" s="24" t="n">
        <v>6.69856459330144</v>
      </c>
    </row>
    <row r="85" ht="14.5" customHeight="1">
      <c r="A85" s="22" t="s">
        <v>41</v>
      </c>
      <c r="B85" s="22" t="s">
        <v>429</v>
      </c>
      <c r="C85" s="22" t="s">
        <v>430</v>
      </c>
      <c r="D85" s="22" t="s">
        <v>431</v>
      </c>
      <c r="E85" s="23" t="n">
        <v>181</v>
      </c>
      <c r="F85" s="22" t="s">
        <v>38</v>
      </c>
      <c r="G85" s="23" t="n">
        <v>13</v>
      </c>
      <c r="H85" s="24" t="n">
        <v>7.18232044198895</v>
      </c>
    </row>
    <row r="86" ht="14.5" customHeight="1">
      <c r="A86" s="22" t="s">
        <v>41</v>
      </c>
      <c r="B86" s="22" t="s">
        <v>429</v>
      </c>
      <c r="C86" s="22" t="s">
        <v>430</v>
      </c>
      <c r="D86" s="22" t="s">
        <v>431</v>
      </c>
      <c r="E86" s="23" t="n">
        <v>181</v>
      </c>
      <c r="F86" s="22" t="s">
        <v>39</v>
      </c>
      <c r="G86" s="23" t="n">
        <v>9</v>
      </c>
      <c r="H86" s="24" t="n">
        <v>4.97237569060773</v>
      </c>
    </row>
    <row r="87" ht="14.5" customHeight="1">
      <c r="A87" s="22" t="s">
        <v>41</v>
      </c>
      <c r="B87" s="22" t="s">
        <v>309</v>
      </c>
      <c r="C87" s="22" t="s">
        <v>310</v>
      </c>
      <c r="D87" s="22" t="s">
        <v>311</v>
      </c>
      <c r="E87" s="23" t="n">
        <v>184</v>
      </c>
      <c r="F87" s="22" t="s">
        <v>38</v>
      </c>
      <c r="G87" s="23" t="n">
        <v>8</v>
      </c>
      <c r="H87" s="24" t="n">
        <v>4.34782608695652</v>
      </c>
    </row>
    <row r="88" ht="14.5" customHeight="1">
      <c r="A88" s="22" t="s">
        <v>41</v>
      </c>
      <c r="B88" s="22" t="s">
        <v>309</v>
      </c>
      <c r="C88" s="22" t="s">
        <v>310</v>
      </c>
      <c r="D88" s="22" t="s">
        <v>311</v>
      </c>
      <c r="E88" s="23" t="n">
        <v>184</v>
      </c>
      <c r="F88" s="22" t="s">
        <v>39</v>
      </c>
      <c r="G88" s="23" t="n">
        <v>12</v>
      </c>
      <c r="H88" s="24" t="n">
        <v>6.52173913043478</v>
      </c>
    </row>
    <row r="89" ht="14.5" customHeight="1">
      <c r="A89" s="22" t="s">
        <v>41</v>
      </c>
      <c r="B89" s="22" t="s">
        <v>342</v>
      </c>
      <c r="C89" s="22" t="s">
        <v>343</v>
      </c>
      <c r="D89" s="22" t="s">
        <v>344</v>
      </c>
      <c r="E89" s="23" t="n">
        <v>235</v>
      </c>
      <c r="F89" s="22" t="s">
        <v>38</v>
      </c>
      <c r="G89" s="23" t="n">
        <v>18</v>
      </c>
      <c r="H89" s="24" t="n">
        <v>7.65957446808511</v>
      </c>
    </row>
    <row r="90" ht="14.5" customHeight="1">
      <c r="A90" s="22" t="s">
        <v>41</v>
      </c>
      <c r="B90" s="22" t="s">
        <v>342</v>
      </c>
      <c r="C90" s="22" t="s">
        <v>343</v>
      </c>
      <c r="D90" s="22" t="s">
        <v>344</v>
      </c>
      <c r="E90" s="23" t="n">
        <v>235</v>
      </c>
      <c r="F90" s="22" t="s">
        <v>39</v>
      </c>
      <c r="G90" s="23" t="n">
        <v>19</v>
      </c>
      <c r="H90" s="24" t="n">
        <v>8.08510638297872</v>
      </c>
    </row>
    <row r="91" ht="14.5" customHeight="1">
      <c r="A91" s="22" t="s">
        <v>41</v>
      </c>
      <c r="B91" s="22" t="s">
        <v>441</v>
      </c>
      <c r="C91" s="22" t="s">
        <v>442</v>
      </c>
      <c r="D91" s="22" t="s">
        <v>443</v>
      </c>
      <c r="E91" s="23" t="n">
        <v>206</v>
      </c>
      <c r="F91" s="22" t="s">
        <v>38</v>
      </c>
      <c r="G91" s="23" t="n">
        <v>8</v>
      </c>
      <c r="H91" s="24" t="n">
        <v>3.88349514563107</v>
      </c>
    </row>
    <row r="92" ht="14.5" customHeight="1">
      <c r="A92" s="22" t="s">
        <v>41</v>
      </c>
      <c r="B92" s="22" t="s">
        <v>441</v>
      </c>
      <c r="C92" s="22" t="s">
        <v>442</v>
      </c>
      <c r="D92" s="22" t="s">
        <v>443</v>
      </c>
      <c r="E92" s="23" t="n">
        <v>206</v>
      </c>
      <c r="F92" s="22" t="s">
        <v>39</v>
      </c>
      <c r="G92" s="23" t="n">
        <v>11</v>
      </c>
      <c r="H92" s="24" t="n">
        <v>5.33980582524272</v>
      </c>
    </row>
    <row r="93" ht="14.5" customHeight="1">
      <c r="A93" s="22" t="s">
        <v>41</v>
      </c>
      <c r="B93" s="22" t="s">
        <v>288</v>
      </c>
      <c r="C93" s="22" t="s">
        <v>289</v>
      </c>
      <c r="D93" s="22" t="s">
        <v>290</v>
      </c>
      <c r="E93" s="23" t="n">
        <v>86</v>
      </c>
      <c r="F93" s="22" t="s">
        <v>38</v>
      </c>
      <c r="G93" s="23" t="n">
        <v>3</v>
      </c>
      <c r="H93" s="24" t="n">
        <v>3.48837209302326</v>
      </c>
    </row>
    <row r="94" ht="14.5" customHeight="1">
      <c r="A94" s="22" t="s">
        <v>41</v>
      </c>
      <c r="B94" s="22" t="s">
        <v>288</v>
      </c>
      <c r="C94" s="22" t="s">
        <v>289</v>
      </c>
      <c r="D94" s="22" t="s">
        <v>290</v>
      </c>
      <c r="E94" s="23" t="n">
        <v>86</v>
      </c>
      <c r="F94" s="22" t="s">
        <v>39</v>
      </c>
      <c r="G94" s="23" t="n">
        <v>6</v>
      </c>
      <c r="H94" s="24" t="n">
        <v>6.97674418604651</v>
      </c>
    </row>
    <row r="95" ht="14.5" customHeight="1">
      <c r="A95" s="22" t="s">
        <v>41</v>
      </c>
      <c r="B95" s="22" t="s">
        <v>315</v>
      </c>
      <c r="C95" s="22" t="s">
        <v>316</v>
      </c>
      <c r="D95" s="22" t="s">
        <v>317</v>
      </c>
      <c r="E95" s="23" t="n">
        <v>80</v>
      </c>
      <c r="F95" s="22" t="s">
        <v>38</v>
      </c>
      <c r="G95" s="23"/>
      <c r="H95" s="24"/>
    </row>
    <row r="96" ht="14.5" customHeight="1">
      <c r="A96" s="22" t="s">
        <v>41</v>
      </c>
      <c r="B96" s="22" t="s">
        <v>315</v>
      </c>
      <c r="C96" s="22" t="s">
        <v>316</v>
      </c>
      <c r="D96" s="22" t="s">
        <v>317</v>
      </c>
      <c r="E96" s="23" t="n">
        <v>80</v>
      </c>
      <c r="F96" s="22" t="s">
        <v>39</v>
      </c>
      <c r="G96" s="23" t="n">
        <v>7</v>
      </c>
      <c r="H96" s="24" t="n">
        <v>8.75</v>
      </c>
    </row>
    <row r="97" ht="14.5" customHeight="1">
      <c r="A97" s="22" t="s">
        <v>41</v>
      </c>
      <c r="B97" s="22" t="s">
        <v>360</v>
      </c>
      <c r="C97" s="22" t="s">
        <v>361</v>
      </c>
      <c r="D97" s="22" t="s">
        <v>362</v>
      </c>
      <c r="E97" s="23" t="n">
        <v>87</v>
      </c>
      <c r="F97" s="22" t="s">
        <v>38</v>
      </c>
      <c r="G97" s="23" t="n">
        <v>7</v>
      </c>
      <c r="H97" s="24" t="n">
        <v>8.04597701149425</v>
      </c>
    </row>
    <row r="98" ht="14.5" customHeight="1">
      <c r="A98" s="22" t="s">
        <v>41</v>
      </c>
      <c r="B98" s="22" t="s">
        <v>360</v>
      </c>
      <c r="C98" s="22" t="s">
        <v>361</v>
      </c>
      <c r="D98" s="22" t="s">
        <v>362</v>
      </c>
      <c r="E98" s="23" t="n">
        <v>87</v>
      </c>
      <c r="F98" s="22" t="s">
        <v>39</v>
      </c>
      <c r="G98" s="23" t="n">
        <v>7</v>
      </c>
      <c r="H98" s="24" t="n">
        <v>8.04597701149425</v>
      </c>
    </row>
    <row r="99" ht="14.5" customHeight="1">
      <c r="A99" s="22" t="s">
        <v>41</v>
      </c>
      <c r="B99" s="22" t="s">
        <v>390</v>
      </c>
      <c r="C99" s="22" t="s">
        <v>391</v>
      </c>
      <c r="D99" s="22" t="s">
        <v>392</v>
      </c>
      <c r="E99" s="23" t="n">
        <v>133</v>
      </c>
      <c r="F99" s="22" t="s">
        <v>38</v>
      </c>
      <c r="G99" s="23" t="n">
        <v>5</v>
      </c>
      <c r="H99" s="24" t="n">
        <v>3.7593984962406</v>
      </c>
    </row>
    <row r="100" ht="14.5" customHeight="1">
      <c r="A100" s="22" t="s">
        <v>41</v>
      </c>
      <c r="B100" s="22" t="s">
        <v>390</v>
      </c>
      <c r="C100" s="22" t="s">
        <v>391</v>
      </c>
      <c r="D100" s="22" t="s">
        <v>392</v>
      </c>
      <c r="E100" s="23" t="n">
        <v>133</v>
      </c>
      <c r="F100" s="22" t="s">
        <v>39</v>
      </c>
      <c r="G100" s="23" t="n">
        <v>5</v>
      </c>
      <c r="H100" s="24" t="n">
        <v>3.7593984962406</v>
      </c>
    </row>
    <row r="101" ht="14.5" customHeight="1">
      <c r="A101" s="22" t="s">
        <v>41</v>
      </c>
      <c r="B101" s="22" t="s">
        <v>408</v>
      </c>
      <c r="C101" s="22" t="s">
        <v>409</v>
      </c>
      <c r="D101" s="22" t="s">
        <v>410</v>
      </c>
      <c r="E101" s="23" t="n">
        <v>79</v>
      </c>
      <c r="F101" s="22" t="s">
        <v>38</v>
      </c>
      <c r="G101" s="23" t="n">
        <v>3</v>
      </c>
      <c r="H101" s="24" t="n">
        <v>3.79746835443038</v>
      </c>
    </row>
    <row r="102" ht="14.5" customHeight="1">
      <c r="A102" s="22" t="s">
        <v>41</v>
      </c>
      <c r="B102" s="22" t="s">
        <v>408</v>
      </c>
      <c r="C102" s="22" t="s">
        <v>409</v>
      </c>
      <c r="D102" s="22" t="s">
        <v>410</v>
      </c>
      <c r="E102" s="23" t="n">
        <v>79</v>
      </c>
      <c r="F102" s="22" t="s">
        <v>39</v>
      </c>
      <c r="G102" s="23" t="n">
        <v>10</v>
      </c>
      <c r="H102" s="24" t="n">
        <v>12.6582278481013</v>
      </c>
    </row>
    <row r="103" ht="14.5" customHeight="1">
      <c r="A103" s="22" t="s">
        <v>41</v>
      </c>
      <c r="B103" s="22" t="s">
        <v>414</v>
      </c>
      <c r="C103" s="22" t="s">
        <v>415</v>
      </c>
      <c r="D103" s="22" t="s">
        <v>416</v>
      </c>
      <c r="E103" s="23" t="n">
        <v>115</v>
      </c>
      <c r="F103" s="22" t="s">
        <v>38</v>
      </c>
      <c r="G103" s="23" t="n">
        <v>1</v>
      </c>
      <c r="H103" s="24" t="n">
        <v>0.869565217391304</v>
      </c>
    </row>
    <row r="104" ht="14.5" customHeight="1">
      <c r="A104" s="22" t="s">
        <v>41</v>
      </c>
      <c r="B104" s="22" t="s">
        <v>414</v>
      </c>
      <c r="C104" s="22" t="s">
        <v>415</v>
      </c>
      <c r="D104" s="22" t="s">
        <v>416</v>
      </c>
      <c r="E104" s="23" t="n">
        <v>115</v>
      </c>
      <c r="F104" s="22" t="s">
        <v>39</v>
      </c>
      <c r="G104" s="23" t="n">
        <v>12</v>
      </c>
      <c r="H104" s="24" t="n">
        <v>10.4347826086957</v>
      </c>
    </row>
    <row r="105" ht="14.5" customHeight="1">
      <c r="A105" s="22" t="s">
        <v>41</v>
      </c>
      <c r="B105" s="22" t="s">
        <v>561</v>
      </c>
      <c r="C105" s="22" t="s">
        <v>562</v>
      </c>
      <c r="D105" s="22" t="s">
        <v>563</v>
      </c>
      <c r="E105" s="23" t="n">
        <v>402</v>
      </c>
      <c r="F105" s="22" t="s">
        <v>38</v>
      </c>
      <c r="G105" s="23" t="n">
        <v>14</v>
      </c>
      <c r="H105" s="24" t="n">
        <v>3.48258706467662</v>
      </c>
    </row>
    <row r="106" ht="14.5" customHeight="1">
      <c r="A106" s="22" t="s">
        <v>41</v>
      </c>
      <c r="B106" s="22" t="s">
        <v>561</v>
      </c>
      <c r="C106" s="22" t="s">
        <v>562</v>
      </c>
      <c r="D106" s="22" t="s">
        <v>563</v>
      </c>
      <c r="E106" s="23" t="n">
        <v>402</v>
      </c>
      <c r="F106" s="22" t="s">
        <v>39</v>
      </c>
      <c r="G106" s="23" t="n">
        <v>38</v>
      </c>
      <c r="H106" s="24" t="n">
        <v>9.45273631840796</v>
      </c>
    </row>
    <row r="107" ht="14.5" customHeight="1">
      <c r="A107" s="22" t="s">
        <v>41</v>
      </c>
      <c r="B107" s="22" t="s">
        <v>303</v>
      </c>
      <c r="C107" s="22" t="s">
        <v>304</v>
      </c>
      <c r="D107" s="22" t="s">
        <v>305</v>
      </c>
      <c r="E107" s="23" t="n">
        <v>380</v>
      </c>
      <c r="F107" s="22" t="s">
        <v>38</v>
      </c>
      <c r="G107" s="23" t="n">
        <v>14</v>
      </c>
      <c r="H107" s="24" t="n">
        <v>3.68421052631579</v>
      </c>
    </row>
    <row r="108" ht="14.5" customHeight="1">
      <c r="A108" s="22" t="s">
        <v>41</v>
      </c>
      <c r="B108" s="22" t="s">
        <v>303</v>
      </c>
      <c r="C108" s="22" t="s">
        <v>304</v>
      </c>
      <c r="D108" s="22" t="s">
        <v>305</v>
      </c>
      <c r="E108" s="23" t="n">
        <v>380</v>
      </c>
      <c r="F108" s="22" t="s">
        <v>39</v>
      </c>
      <c r="G108" s="23" t="n">
        <v>35</v>
      </c>
      <c r="H108" s="24" t="n">
        <v>9.21052631578947</v>
      </c>
    </row>
    <row r="109" ht="14.5" customHeight="1">
      <c r="A109" s="22" t="s">
        <v>41</v>
      </c>
      <c r="B109" s="22" t="s">
        <v>333</v>
      </c>
      <c r="C109" s="22" t="s">
        <v>334</v>
      </c>
      <c r="D109" s="22" t="s">
        <v>335</v>
      </c>
      <c r="E109" s="23" t="n">
        <v>209</v>
      </c>
      <c r="F109" s="22" t="s">
        <v>38</v>
      </c>
      <c r="G109" s="23" t="n">
        <v>7</v>
      </c>
      <c r="H109" s="24" t="n">
        <v>3.34928229665072</v>
      </c>
    </row>
    <row r="110" ht="14.5" customHeight="1">
      <c r="A110" s="22" t="s">
        <v>41</v>
      </c>
      <c r="B110" s="22" t="s">
        <v>333</v>
      </c>
      <c r="C110" s="22" t="s">
        <v>334</v>
      </c>
      <c r="D110" s="22" t="s">
        <v>335</v>
      </c>
      <c r="E110" s="23" t="n">
        <v>209</v>
      </c>
      <c r="F110" s="22" t="s">
        <v>39</v>
      </c>
      <c r="G110" s="23" t="n">
        <v>16</v>
      </c>
      <c r="H110" s="24" t="n">
        <v>7.6555023923445</v>
      </c>
    </row>
    <row r="111" ht="14.5" customHeight="1">
      <c r="A111" s="22" t="s">
        <v>41</v>
      </c>
      <c r="B111" s="22" t="s">
        <v>324</v>
      </c>
      <c r="C111" s="22" t="s">
        <v>325</v>
      </c>
      <c r="D111" s="22" t="s">
        <v>326</v>
      </c>
      <c r="E111" s="23" t="n">
        <v>395</v>
      </c>
      <c r="F111" s="22" t="s">
        <v>38</v>
      </c>
      <c r="G111" s="23" t="n">
        <v>11</v>
      </c>
      <c r="H111" s="24" t="n">
        <v>2.78481012658228</v>
      </c>
    </row>
    <row r="112" ht="14.5" customHeight="1">
      <c r="A112" s="22" t="s">
        <v>41</v>
      </c>
      <c r="B112" s="22" t="s">
        <v>324</v>
      </c>
      <c r="C112" s="22" t="s">
        <v>325</v>
      </c>
      <c r="D112" s="22" t="s">
        <v>326</v>
      </c>
      <c r="E112" s="23" t="n">
        <v>395</v>
      </c>
      <c r="F112" s="22" t="s">
        <v>39</v>
      </c>
      <c r="G112" s="23" t="n">
        <v>18</v>
      </c>
      <c r="H112" s="24" t="n">
        <v>4.55696202531646</v>
      </c>
    </row>
    <row r="113" ht="14.5" customHeight="1">
      <c r="A113" s="22" t="s">
        <v>41</v>
      </c>
      <c r="B113" s="22" t="s">
        <v>348</v>
      </c>
      <c r="C113" s="22" t="s">
        <v>349</v>
      </c>
      <c r="D113" s="22" t="s">
        <v>350</v>
      </c>
      <c r="E113" s="23" t="n">
        <v>191</v>
      </c>
      <c r="F113" s="22" t="s">
        <v>38</v>
      </c>
      <c r="G113" s="23" t="n">
        <v>5</v>
      </c>
      <c r="H113" s="24" t="n">
        <v>2.61780104712042</v>
      </c>
    </row>
    <row r="114" ht="14.5" customHeight="1">
      <c r="A114" s="22" t="s">
        <v>41</v>
      </c>
      <c r="B114" s="22" t="s">
        <v>348</v>
      </c>
      <c r="C114" s="22" t="s">
        <v>349</v>
      </c>
      <c r="D114" s="22" t="s">
        <v>350</v>
      </c>
      <c r="E114" s="23" t="n">
        <v>191</v>
      </c>
      <c r="F114" s="22" t="s">
        <v>39</v>
      </c>
      <c r="G114" s="23" t="n">
        <v>10</v>
      </c>
      <c r="H114" s="24" t="n">
        <v>5.23560209424084</v>
      </c>
    </row>
    <row r="115" ht="14.5" customHeight="1">
      <c r="A115" s="22" t="s">
        <v>41</v>
      </c>
      <c r="B115" s="22" t="s">
        <v>351</v>
      </c>
      <c r="C115" s="22" t="s">
        <v>352</v>
      </c>
      <c r="D115" s="22" t="s">
        <v>353</v>
      </c>
      <c r="E115" s="23" t="n">
        <v>163</v>
      </c>
      <c r="F115" s="22" t="s">
        <v>38</v>
      </c>
      <c r="G115" s="23" t="n">
        <v>11</v>
      </c>
      <c r="H115" s="24" t="n">
        <v>6.74846625766871</v>
      </c>
    </row>
    <row r="116" ht="14.5" customHeight="1">
      <c r="A116" s="22" t="s">
        <v>41</v>
      </c>
      <c r="B116" s="22" t="s">
        <v>351</v>
      </c>
      <c r="C116" s="22" t="s">
        <v>352</v>
      </c>
      <c r="D116" s="22" t="s">
        <v>353</v>
      </c>
      <c r="E116" s="23" t="n">
        <v>163</v>
      </c>
      <c r="F116" s="22" t="s">
        <v>39</v>
      </c>
      <c r="G116" s="23" t="n">
        <v>17</v>
      </c>
      <c r="H116" s="24" t="n">
        <v>10.4294478527607</v>
      </c>
    </row>
    <row r="117" ht="14.5" customHeight="1">
      <c r="A117" s="22" t="s">
        <v>41</v>
      </c>
      <c r="B117" s="22" t="s">
        <v>420</v>
      </c>
      <c r="C117" s="22" t="s">
        <v>421</v>
      </c>
      <c r="D117" s="22" t="s">
        <v>422</v>
      </c>
      <c r="E117" s="23" t="n">
        <v>77</v>
      </c>
      <c r="F117" s="22" t="s">
        <v>38</v>
      </c>
      <c r="G117" s="23" t="n">
        <v>4</v>
      </c>
      <c r="H117" s="24" t="n">
        <v>5.19480519480519</v>
      </c>
    </row>
    <row r="118" ht="14.5" customHeight="1">
      <c r="A118" s="22" t="s">
        <v>41</v>
      </c>
      <c r="B118" s="22" t="s">
        <v>420</v>
      </c>
      <c r="C118" s="22" t="s">
        <v>421</v>
      </c>
      <c r="D118" s="22" t="s">
        <v>422</v>
      </c>
      <c r="E118" s="23" t="n">
        <v>77</v>
      </c>
      <c r="F118" s="22" t="s">
        <v>39</v>
      </c>
      <c r="G118" s="23" t="n">
        <v>5</v>
      </c>
      <c r="H118" s="24" t="n">
        <v>6.49350649350649</v>
      </c>
    </row>
    <row r="119" ht="14.5" customHeight="1">
      <c r="A119" s="22" t="s">
        <v>41</v>
      </c>
      <c r="B119" s="22" t="s">
        <v>435</v>
      </c>
      <c r="C119" s="22" t="s">
        <v>436</v>
      </c>
      <c r="D119" s="22" t="s">
        <v>437</v>
      </c>
      <c r="E119" s="23" t="n">
        <v>136</v>
      </c>
      <c r="F119" s="22" t="s">
        <v>38</v>
      </c>
      <c r="G119" s="23" t="n">
        <v>11</v>
      </c>
      <c r="H119" s="24" t="n">
        <v>8.08823529411765</v>
      </c>
    </row>
    <row r="120" ht="14.5" customHeight="1">
      <c r="A120" s="22" t="s">
        <v>41</v>
      </c>
      <c r="B120" s="22" t="s">
        <v>435</v>
      </c>
      <c r="C120" s="22" t="s">
        <v>436</v>
      </c>
      <c r="D120" s="22" t="s">
        <v>437</v>
      </c>
      <c r="E120" s="23" t="n">
        <v>136</v>
      </c>
      <c r="F120" s="22" t="s">
        <v>39</v>
      </c>
      <c r="G120" s="23" t="n">
        <v>10</v>
      </c>
      <c r="H120" s="24" t="n">
        <v>7.35294117647059</v>
      </c>
    </row>
    <row r="121" ht="14.5" customHeight="1">
      <c r="A121" s="22" t="s">
        <v>41</v>
      </c>
      <c r="B121" s="22" t="s">
        <v>444</v>
      </c>
      <c r="C121" s="22" t="s">
        <v>445</v>
      </c>
      <c r="D121" s="22" t="s">
        <v>446</v>
      </c>
      <c r="E121" s="23" t="n">
        <v>135</v>
      </c>
      <c r="F121" s="22" t="s">
        <v>38</v>
      </c>
      <c r="G121" s="23" t="n">
        <v>5</v>
      </c>
      <c r="H121" s="24" t="n">
        <v>3.7037037037037</v>
      </c>
    </row>
    <row r="122" ht="14.5" customHeight="1">
      <c r="A122" s="22" t="s">
        <v>41</v>
      </c>
      <c r="B122" s="22" t="s">
        <v>444</v>
      </c>
      <c r="C122" s="22" t="s">
        <v>445</v>
      </c>
      <c r="D122" s="22" t="s">
        <v>446</v>
      </c>
      <c r="E122" s="23" t="n">
        <v>135</v>
      </c>
      <c r="F122" s="22" t="s">
        <v>39</v>
      </c>
      <c r="G122" s="23" t="n">
        <v>25</v>
      </c>
      <c r="H122" s="24" t="n">
        <v>18.5185185185185</v>
      </c>
    </row>
    <row r="123" ht="14.5" customHeight="1">
      <c r="A123" s="22" t="s">
        <v>41</v>
      </c>
      <c r="B123" s="22" t="s">
        <v>279</v>
      </c>
      <c r="C123" s="22" t="s">
        <v>280</v>
      </c>
      <c r="D123" s="22" t="s">
        <v>281</v>
      </c>
      <c r="E123" s="23" t="n">
        <v>168</v>
      </c>
      <c r="F123" s="22" t="s">
        <v>38</v>
      </c>
      <c r="G123" s="23" t="n">
        <v>7</v>
      </c>
      <c r="H123" s="24" t="n">
        <v>4.16666666666667</v>
      </c>
    </row>
    <row r="124" ht="14.5" customHeight="1">
      <c r="A124" s="22" t="s">
        <v>41</v>
      </c>
      <c r="B124" s="22" t="s">
        <v>279</v>
      </c>
      <c r="C124" s="22" t="s">
        <v>280</v>
      </c>
      <c r="D124" s="22" t="s">
        <v>281</v>
      </c>
      <c r="E124" s="23" t="n">
        <v>168</v>
      </c>
      <c r="F124" s="22" t="s">
        <v>39</v>
      </c>
      <c r="G124" s="23" t="n">
        <v>14</v>
      </c>
      <c r="H124" s="24" t="n">
        <v>8.33333333333333</v>
      </c>
    </row>
    <row r="125" ht="14.5" customHeight="1">
      <c r="A125" s="22" t="s">
        <v>41</v>
      </c>
      <c r="B125" s="22" t="s">
        <v>372</v>
      </c>
      <c r="C125" s="22" t="s">
        <v>373</v>
      </c>
      <c r="D125" s="22" t="s">
        <v>374</v>
      </c>
      <c r="E125" s="23" t="n">
        <v>411</v>
      </c>
      <c r="F125" s="22" t="s">
        <v>38</v>
      </c>
      <c r="G125" s="23" t="n">
        <v>23</v>
      </c>
      <c r="H125" s="24" t="n">
        <v>5.59610705596107</v>
      </c>
    </row>
    <row r="126" ht="14.5" customHeight="1">
      <c r="A126" s="22" t="s">
        <v>41</v>
      </c>
      <c r="B126" s="22" t="s">
        <v>372</v>
      </c>
      <c r="C126" s="22" t="s">
        <v>373</v>
      </c>
      <c r="D126" s="22" t="s">
        <v>374</v>
      </c>
      <c r="E126" s="23" t="n">
        <v>411</v>
      </c>
      <c r="F126" s="22" t="s">
        <v>39</v>
      </c>
      <c r="G126" s="23" t="n">
        <v>40</v>
      </c>
      <c r="H126" s="24" t="n">
        <v>9.7323600973236</v>
      </c>
    </row>
    <row r="127" ht="14.5" customHeight="1">
      <c r="A127" s="22" t="s">
        <v>41</v>
      </c>
      <c r="B127" s="22" t="s">
        <v>375</v>
      </c>
      <c r="C127" s="22" t="s">
        <v>376</v>
      </c>
      <c r="D127" s="22" t="s">
        <v>377</v>
      </c>
      <c r="E127" s="23" t="n">
        <v>90</v>
      </c>
      <c r="F127" s="22" t="s">
        <v>38</v>
      </c>
      <c r="G127" s="23" t="n">
        <v>4</v>
      </c>
      <c r="H127" s="24" t="n">
        <v>4.44444444444444</v>
      </c>
    </row>
    <row r="128" ht="14.5" customHeight="1">
      <c r="A128" s="22" t="s">
        <v>41</v>
      </c>
      <c r="B128" s="22" t="s">
        <v>375</v>
      </c>
      <c r="C128" s="22" t="s">
        <v>376</v>
      </c>
      <c r="D128" s="22" t="s">
        <v>377</v>
      </c>
      <c r="E128" s="23" t="n">
        <v>90</v>
      </c>
      <c r="F128" s="22" t="s">
        <v>39</v>
      </c>
      <c r="G128" s="23" t="n">
        <v>19</v>
      </c>
      <c r="H128" s="24" t="n">
        <v>21.1111111111111</v>
      </c>
    </row>
    <row r="129" ht="14.5" customHeight="1">
      <c r="A129" s="22" t="s">
        <v>41</v>
      </c>
      <c r="B129" s="22" t="s">
        <v>300</v>
      </c>
      <c r="C129" s="22" t="s">
        <v>301</v>
      </c>
      <c r="D129" s="22" t="s">
        <v>302</v>
      </c>
      <c r="E129" s="23" t="n">
        <v>354</v>
      </c>
      <c r="F129" s="22" t="s">
        <v>38</v>
      </c>
      <c r="G129" s="23" t="n">
        <v>12</v>
      </c>
      <c r="H129" s="24" t="n">
        <v>3.38983050847458</v>
      </c>
    </row>
    <row r="130" ht="14.5" customHeight="1">
      <c r="A130" s="22" t="s">
        <v>41</v>
      </c>
      <c r="B130" s="22" t="s">
        <v>300</v>
      </c>
      <c r="C130" s="22" t="s">
        <v>301</v>
      </c>
      <c r="D130" s="22" t="s">
        <v>302</v>
      </c>
      <c r="E130" s="23" t="n">
        <v>354</v>
      </c>
      <c r="F130" s="22" t="s">
        <v>39</v>
      </c>
      <c r="G130" s="23" t="n">
        <v>26</v>
      </c>
      <c r="H130" s="24" t="n">
        <v>7.34463276836158</v>
      </c>
    </row>
    <row r="131" ht="14.5" customHeight="1">
      <c r="A131" s="22" t="s">
        <v>41</v>
      </c>
      <c r="B131" s="22" t="s">
        <v>318</v>
      </c>
      <c r="C131" s="22" t="s">
        <v>319</v>
      </c>
      <c r="D131" s="22" t="s">
        <v>320</v>
      </c>
      <c r="E131" s="23" t="n">
        <v>299</v>
      </c>
      <c r="F131" s="22" t="s">
        <v>38</v>
      </c>
      <c r="G131" s="23" t="n">
        <v>12</v>
      </c>
      <c r="H131" s="24" t="n">
        <v>4.0133779264214</v>
      </c>
    </row>
    <row r="132" ht="14.5" customHeight="1">
      <c r="A132" s="22" t="s">
        <v>41</v>
      </c>
      <c r="B132" s="22" t="s">
        <v>318</v>
      </c>
      <c r="C132" s="22" t="s">
        <v>319</v>
      </c>
      <c r="D132" s="22" t="s">
        <v>320</v>
      </c>
      <c r="E132" s="23" t="n">
        <v>299</v>
      </c>
      <c r="F132" s="22" t="s">
        <v>39</v>
      </c>
      <c r="G132" s="23" t="n">
        <v>37</v>
      </c>
      <c r="H132" s="24" t="n">
        <v>12.3745819397993</v>
      </c>
    </row>
    <row r="133" ht="14.5" customHeight="1">
      <c r="A133" s="22" t="s">
        <v>41</v>
      </c>
      <c r="B133" s="22" t="s">
        <v>336</v>
      </c>
      <c r="C133" s="22" t="s">
        <v>337</v>
      </c>
      <c r="D133" s="22" t="s">
        <v>338</v>
      </c>
      <c r="E133" s="23" t="n">
        <v>260</v>
      </c>
      <c r="F133" s="22" t="s">
        <v>38</v>
      </c>
      <c r="G133" s="23" t="n">
        <v>21</v>
      </c>
      <c r="H133" s="24" t="n">
        <v>8.07692307692308</v>
      </c>
    </row>
    <row r="134" ht="14.5" customHeight="1">
      <c r="A134" s="22" t="s">
        <v>41</v>
      </c>
      <c r="B134" s="22" t="s">
        <v>336</v>
      </c>
      <c r="C134" s="22" t="s">
        <v>337</v>
      </c>
      <c r="D134" s="22" t="s">
        <v>338</v>
      </c>
      <c r="E134" s="23" t="n">
        <v>260</v>
      </c>
      <c r="F134" s="22" t="s">
        <v>39</v>
      </c>
      <c r="G134" s="23" t="n">
        <v>33</v>
      </c>
      <c r="H134" s="24" t="n">
        <v>12.6923076923077</v>
      </c>
    </row>
    <row r="135" ht="14.5" customHeight="1">
      <c r="A135" s="22" t="s">
        <v>41</v>
      </c>
      <c r="B135" s="22" t="s">
        <v>387</v>
      </c>
      <c r="C135" s="22" t="s">
        <v>388</v>
      </c>
      <c r="D135" s="22" t="s">
        <v>389</v>
      </c>
      <c r="E135" s="23" t="n">
        <v>317</v>
      </c>
      <c r="F135" s="22" t="s">
        <v>38</v>
      </c>
      <c r="G135" s="23" t="n">
        <v>21</v>
      </c>
      <c r="H135" s="24" t="n">
        <v>6.62460567823344</v>
      </c>
    </row>
    <row r="136" ht="14.5" customHeight="1">
      <c r="A136" s="22" t="s">
        <v>41</v>
      </c>
      <c r="B136" s="22" t="s">
        <v>387</v>
      </c>
      <c r="C136" s="22" t="s">
        <v>388</v>
      </c>
      <c r="D136" s="22" t="s">
        <v>389</v>
      </c>
      <c r="E136" s="23" t="n">
        <v>317</v>
      </c>
      <c r="F136" s="22" t="s">
        <v>39</v>
      </c>
      <c r="G136" s="23" t="n">
        <v>30</v>
      </c>
      <c r="H136" s="24" t="n">
        <v>9.46372239747634</v>
      </c>
    </row>
    <row r="137" ht="14.5" customHeight="1">
      <c r="A137" s="22" t="s">
        <v>41</v>
      </c>
      <c r="B137" s="22" t="s">
        <v>450</v>
      </c>
      <c r="C137" s="22" t="s">
        <v>451</v>
      </c>
      <c r="D137" s="22" t="s">
        <v>452</v>
      </c>
      <c r="E137" s="23" t="n">
        <v>198</v>
      </c>
      <c r="F137" s="22" t="s">
        <v>38</v>
      </c>
      <c r="G137" s="23" t="n">
        <v>18</v>
      </c>
      <c r="H137" s="24" t="n">
        <v>9.09090909090909</v>
      </c>
    </row>
    <row r="138" ht="14.5" customHeight="1">
      <c r="A138" s="22" t="s">
        <v>41</v>
      </c>
      <c r="B138" s="22" t="s">
        <v>450</v>
      </c>
      <c r="C138" s="22" t="s">
        <v>451</v>
      </c>
      <c r="D138" s="22" t="s">
        <v>452</v>
      </c>
      <c r="E138" s="23" t="n">
        <v>198</v>
      </c>
      <c r="F138" s="22" t="s">
        <v>39</v>
      </c>
      <c r="G138" s="23" t="n">
        <v>18</v>
      </c>
      <c r="H138" s="24" t="n">
        <v>9.09090909090909</v>
      </c>
    </row>
    <row r="139" ht="14.5" customHeight="1">
      <c r="A139" s="22" t="s">
        <v>41</v>
      </c>
      <c r="B139" s="22" t="s">
        <v>453</v>
      </c>
      <c r="C139" s="22" t="s">
        <v>454</v>
      </c>
      <c r="D139" s="22" t="s">
        <v>455</v>
      </c>
      <c r="E139" s="23" t="n">
        <v>300</v>
      </c>
      <c r="F139" s="22" t="s">
        <v>38</v>
      </c>
      <c r="G139" s="23" t="n">
        <v>17</v>
      </c>
      <c r="H139" s="24" t="n">
        <v>5.66666666666667</v>
      </c>
    </row>
    <row r="140" ht="14.5" customHeight="1">
      <c r="A140" s="22" t="s">
        <v>41</v>
      </c>
      <c r="B140" s="22" t="s">
        <v>453</v>
      </c>
      <c r="C140" s="22" t="s">
        <v>454</v>
      </c>
      <c r="D140" s="22" t="s">
        <v>455</v>
      </c>
      <c r="E140" s="23" t="n">
        <v>300</v>
      </c>
      <c r="F140" s="22" t="s">
        <v>39</v>
      </c>
      <c r="G140" s="23" t="n">
        <v>19</v>
      </c>
      <c r="H140" s="24" t="n">
        <v>6.33333333333333</v>
      </c>
    </row>
    <row r="141" ht="14.5" customHeight="1">
      <c r="A141" s="22" t="s">
        <v>41</v>
      </c>
      <c r="B141" s="22" t="s">
        <v>459</v>
      </c>
      <c r="C141" s="22" t="s">
        <v>460</v>
      </c>
      <c r="D141" s="22" t="s">
        <v>461</v>
      </c>
      <c r="E141" s="23" t="n">
        <v>344</v>
      </c>
      <c r="F141" s="22" t="s">
        <v>38</v>
      </c>
      <c r="G141" s="23" t="n">
        <v>21</v>
      </c>
      <c r="H141" s="24" t="n">
        <v>6.1046511627907</v>
      </c>
    </row>
    <row r="142" ht="14.5" customHeight="1">
      <c r="A142" s="22" t="s">
        <v>41</v>
      </c>
      <c r="B142" s="22" t="s">
        <v>459</v>
      </c>
      <c r="C142" s="22" t="s">
        <v>460</v>
      </c>
      <c r="D142" s="22" t="s">
        <v>461</v>
      </c>
      <c r="E142" s="23" t="n">
        <v>344</v>
      </c>
      <c r="F142" s="22" t="s">
        <v>39</v>
      </c>
      <c r="G142" s="23" t="n">
        <v>24</v>
      </c>
      <c r="H142" s="24" t="n">
        <v>6.97674418604651</v>
      </c>
    </row>
    <row r="143" ht="14.5" customHeight="1">
      <c r="A143" s="22" t="s">
        <v>41</v>
      </c>
      <c r="B143" s="22" t="s">
        <v>468</v>
      </c>
      <c r="C143" s="22" t="s">
        <v>469</v>
      </c>
      <c r="D143" s="22" t="s">
        <v>470</v>
      </c>
      <c r="E143" s="23" t="n">
        <v>324</v>
      </c>
      <c r="F143" s="22" t="s">
        <v>38</v>
      </c>
      <c r="G143" s="23" t="n">
        <v>20</v>
      </c>
      <c r="H143" s="24" t="n">
        <v>6.17283950617284</v>
      </c>
    </row>
    <row r="144" ht="14.5" customHeight="1">
      <c r="A144" s="22" t="s">
        <v>41</v>
      </c>
      <c r="B144" s="22" t="s">
        <v>468</v>
      </c>
      <c r="C144" s="22" t="s">
        <v>469</v>
      </c>
      <c r="D144" s="22" t="s">
        <v>470</v>
      </c>
      <c r="E144" s="23" t="n">
        <v>324</v>
      </c>
      <c r="F144" s="22" t="s">
        <v>39</v>
      </c>
      <c r="G144" s="23" t="n">
        <v>29</v>
      </c>
      <c r="H144" s="24" t="n">
        <v>8.95061728395062</v>
      </c>
    </row>
    <row r="145" ht="14.5" customHeight="1">
      <c r="A145" s="22" t="s">
        <v>41</v>
      </c>
      <c r="B145" s="22" t="s">
        <v>462</v>
      </c>
      <c r="C145" s="22" t="s">
        <v>463</v>
      </c>
      <c r="D145" s="22" t="s">
        <v>464</v>
      </c>
      <c r="E145" s="23" t="n">
        <v>257</v>
      </c>
      <c r="F145" s="22" t="s">
        <v>38</v>
      </c>
      <c r="G145" s="23" t="n">
        <v>6</v>
      </c>
      <c r="H145" s="24" t="n">
        <v>2.33463035019455</v>
      </c>
    </row>
    <row r="146" ht="14.5" customHeight="1">
      <c r="A146" s="22" t="s">
        <v>41</v>
      </c>
      <c r="B146" s="22" t="s">
        <v>462</v>
      </c>
      <c r="C146" s="22" t="s">
        <v>463</v>
      </c>
      <c r="D146" s="22" t="s">
        <v>464</v>
      </c>
      <c r="E146" s="23" t="n">
        <v>257</v>
      </c>
      <c r="F146" s="22" t="s">
        <v>39</v>
      </c>
      <c r="G146" s="23" t="n">
        <v>24</v>
      </c>
      <c r="H146" s="24" t="n">
        <v>9.33852140077821</v>
      </c>
    </row>
    <row r="147" ht="14.5" customHeight="1">
      <c r="A147" s="22" t="s">
        <v>41</v>
      </c>
      <c r="B147" s="22" t="s">
        <v>465</v>
      </c>
      <c r="C147" s="22" t="s">
        <v>466</v>
      </c>
      <c r="D147" s="22" t="s">
        <v>467</v>
      </c>
      <c r="E147" s="23" t="n">
        <v>497</v>
      </c>
      <c r="F147" s="22" t="s">
        <v>38</v>
      </c>
      <c r="G147" s="23" t="n">
        <v>35</v>
      </c>
      <c r="H147" s="24" t="n">
        <v>7.04225352112676</v>
      </c>
    </row>
    <row r="148" ht="14.5" customHeight="1">
      <c r="A148" s="22" t="s">
        <v>41</v>
      </c>
      <c r="B148" s="22" t="s">
        <v>465</v>
      </c>
      <c r="C148" s="22" t="s">
        <v>466</v>
      </c>
      <c r="D148" s="22" t="s">
        <v>467</v>
      </c>
      <c r="E148" s="23" t="n">
        <v>497</v>
      </c>
      <c r="F148" s="22" t="s">
        <v>39</v>
      </c>
      <c r="G148" s="23" t="n">
        <v>37</v>
      </c>
      <c r="H148" s="24" t="n">
        <v>7.44466800804829</v>
      </c>
    </row>
    <row r="149" ht="14.5" customHeight="1">
      <c r="A149" s="22" t="s">
        <v>41</v>
      </c>
      <c r="B149" s="22" t="s">
        <v>555</v>
      </c>
      <c r="C149" s="22" t="s">
        <v>556</v>
      </c>
      <c r="D149" s="22" t="s">
        <v>557</v>
      </c>
      <c r="E149" s="23" t="n">
        <v>588</v>
      </c>
      <c r="F149" s="22" t="s">
        <v>38</v>
      </c>
      <c r="G149" s="23" t="n">
        <v>35</v>
      </c>
      <c r="H149" s="24" t="n">
        <v>5.95238095238095</v>
      </c>
    </row>
    <row r="150" ht="14.5" customHeight="1">
      <c r="A150" s="22" t="s">
        <v>41</v>
      </c>
      <c r="B150" s="22" t="s">
        <v>555</v>
      </c>
      <c r="C150" s="22" t="s">
        <v>556</v>
      </c>
      <c r="D150" s="22" t="s">
        <v>557</v>
      </c>
      <c r="E150" s="23" t="n">
        <v>588</v>
      </c>
      <c r="F150" s="22" t="s">
        <v>39</v>
      </c>
      <c r="G150" s="23" t="n">
        <v>45</v>
      </c>
      <c r="H150" s="24" t="n">
        <v>7.6530612244898</v>
      </c>
    </row>
    <row r="151" ht="14.5" customHeight="1">
      <c r="A151" s="22" t="s">
        <v>41</v>
      </c>
      <c r="B151" s="22" t="s">
        <v>471</v>
      </c>
      <c r="C151" s="22" t="s">
        <v>472</v>
      </c>
      <c r="D151" s="22" t="s">
        <v>473</v>
      </c>
      <c r="E151" s="23" t="n">
        <v>397</v>
      </c>
      <c r="F151" s="22" t="s">
        <v>38</v>
      </c>
      <c r="G151" s="23" t="n">
        <v>29</v>
      </c>
      <c r="H151" s="24" t="n">
        <v>7.30478589420655</v>
      </c>
    </row>
    <row r="152" ht="14.5" customHeight="1">
      <c r="A152" s="22" t="s">
        <v>41</v>
      </c>
      <c r="B152" s="22" t="s">
        <v>471</v>
      </c>
      <c r="C152" s="22" t="s">
        <v>472</v>
      </c>
      <c r="D152" s="22" t="s">
        <v>473</v>
      </c>
      <c r="E152" s="23" t="n">
        <v>397</v>
      </c>
      <c r="F152" s="22" t="s">
        <v>39</v>
      </c>
      <c r="G152" s="23" t="n">
        <v>34</v>
      </c>
      <c r="H152" s="24" t="n">
        <v>8.56423173803526</v>
      </c>
    </row>
    <row r="153" ht="14.5" customHeight="1">
      <c r="A153" s="22" t="s">
        <v>41</v>
      </c>
      <c r="B153" s="22" t="s">
        <v>564</v>
      </c>
      <c r="C153" s="22" t="s">
        <v>565</v>
      </c>
      <c r="D153" s="22" t="s">
        <v>566</v>
      </c>
      <c r="E153" s="23" t="n">
        <v>536</v>
      </c>
      <c r="F153" s="22" t="s">
        <v>38</v>
      </c>
      <c r="G153" s="23" t="n">
        <v>28</v>
      </c>
      <c r="H153" s="24" t="n">
        <v>5.22388059701492</v>
      </c>
    </row>
    <row r="154" ht="14.5" customHeight="1">
      <c r="A154" s="22" t="s">
        <v>41</v>
      </c>
      <c r="B154" s="22" t="s">
        <v>564</v>
      </c>
      <c r="C154" s="22" t="s">
        <v>565</v>
      </c>
      <c r="D154" s="22" t="s">
        <v>566</v>
      </c>
      <c r="E154" s="23" t="n">
        <v>536</v>
      </c>
      <c r="F154" s="22" t="s">
        <v>39</v>
      </c>
      <c r="G154" s="23" t="n">
        <v>51</v>
      </c>
      <c r="H154" s="24" t="n">
        <v>9.51492537313433</v>
      </c>
    </row>
    <row r="155" ht="14.5" customHeight="1">
      <c r="A155" s="22" t="s">
        <v>41</v>
      </c>
      <c r="B155" s="22" t="s">
        <v>483</v>
      </c>
      <c r="C155" s="22" t="s">
        <v>484</v>
      </c>
      <c r="D155" s="22" t="s">
        <v>485</v>
      </c>
      <c r="E155" s="23" t="n">
        <v>579</v>
      </c>
      <c r="F155" s="22" t="s">
        <v>38</v>
      </c>
      <c r="G155" s="23" t="n">
        <v>46</v>
      </c>
      <c r="H155" s="24" t="n">
        <v>7.9447322970639</v>
      </c>
    </row>
    <row r="156" ht="14.5" customHeight="1">
      <c r="A156" s="22" t="s">
        <v>41</v>
      </c>
      <c r="B156" s="22" t="s">
        <v>483</v>
      </c>
      <c r="C156" s="22" t="s">
        <v>484</v>
      </c>
      <c r="D156" s="22" t="s">
        <v>485</v>
      </c>
      <c r="E156" s="23" t="n">
        <v>579</v>
      </c>
      <c r="F156" s="22" t="s">
        <v>39</v>
      </c>
      <c r="G156" s="23" t="n">
        <v>47</v>
      </c>
      <c r="H156" s="24" t="n">
        <v>8.11744386873921</v>
      </c>
    </row>
    <row r="157" ht="14.5" customHeight="1">
      <c r="A157" s="22" t="s">
        <v>41</v>
      </c>
      <c r="B157" s="22" t="s">
        <v>528</v>
      </c>
      <c r="C157" s="22" t="s">
        <v>529</v>
      </c>
      <c r="D157" s="22" t="s">
        <v>530</v>
      </c>
      <c r="E157" s="23" t="n">
        <v>330</v>
      </c>
      <c r="F157" s="22" t="s">
        <v>38</v>
      </c>
      <c r="G157" s="23" t="n">
        <v>27</v>
      </c>
      <c r="H157" s="24" t="n">
        <v>8.18181818181818</v>
      </c>
    </row>
    <row r="158" ht="14.5" customHeight="1">
      <c r="A158" s="22" t="s">
        <v>41</v>
      </c>
      <c r="B158" s="22" t="s">
        <v>528</v>
      </c>
      <c r="C158" s="22" t="s">
        <v>529</v>
      </c>
      <c r="D158" s="22" t="s">
        <v>530</v>
      </c>
      <c r="E158" s="23" t="n">
        <v>330</v>
      </c>
      <c r="F158" s="22" t="s">
        <v>39</v>
      </c>
      <c r="G158" s="23" t="n">
        <v>22</v>
      </c>
      <c r="H158" s="24" t="n">
        <v>6.66666666666667</v>
      </c>
    </row>
    <row r="159" ht="14.5" customHeight="1">
      <c r="A159" s="22" t="s">
        <v>41</v>
      </c>
      <c r="B159" s="22" t="s">
        <v>501</v>
      </c>
      <c r="C159" s="22" t="s">
        <v>502</v>
      </c>
      <c r="D159" s="22" t="s">
        <v>503</v>
      </c>
      <c r="E159" s="23" t="n">
        <v>372</v>
      </c>
      <c r="F159" s="22" t="s">
        <v>38</v>
      </c>
      <c r="G159" s="23" t="n">
        <v>16</v>
      </c>
      <c r="H159" s="24" t="n">
        <v>4.3010752688172</v>
      </c>
    </row>
    <row r="160" ht="14.5" customHeight="1">
      <c r="A160" s="22" t="s">
        <v>41</v>
      </c>
      <c r="B160" s="22" t="s">
        <v>501</v>
      </c>
      <c r="C160" s="22" t="s">
        <v>502</v>
      </c>
      <c r="D160" s="22" t="s">
        <v>503</v>
      </c>
      <c r="E160" s="23" t="n">
        <v>372</v>
      </c>
      <c r="F160" s="22" t="s">
        <v>39</v>
      </c>
      <c r="G160" s="23" t="n">
        <v>36</v>
      </c>
      <c r="H160" s="24" t="n">
        <v>9.67741935483871</v>
      </c>
    </row>
    <row r="161" ht="14.5" customHeight="1">
      <c r="A161" s="22" t="s">
        <v>41</v>
      </c>
      <c r="B161" s="22" t="s">
        <v>510</v>
      </c>
      <c r="C161" s="22" t="s">
        <v>511</v>
      </c>
      <c r="D161" s="22" t="s">
        <v>512</v>
      </c>
      <c r="E161" s="23" t="n">
        <v>391</v>
      </c>
      <c r="F161" s="22" t="s">
        <v>38</v>
      </c>
      <c r="G161" s="23" t="n">
        <v>29</v>
      </c>
      <c r="H161" s="24" t="n">
        <v>7.41687979539642</v>
      </c>
    </row>
    <row r="162" ht="14.5" customHeight="1">
      <c r="A162" s="22" t="s">
        <v>41</v>
      </c>
      <c r="B162" s="22" t="s">
        <v>510</v>
      </c>
      <c r="C162" s="22" t="s">
        <v>511</v>
      </c>
      <c r="D162" s="22" t="s">
        <v>512</v>
      </c>
      <c r="E162" s="23" t="n">
        <v>391</v>
      </c>
      <c r="F162" s="22" t="s">
        <v>39</v>
      </c>
      <c r="G162" s="23" t="n">
        <v>47</v>
      </c>
      <c r="H162" s="24" t="n">
        <v>12.0204603580563</v>
      </c>
    </row>
    <row r="163" ht="14.5" customHeight="1">
      <c r="A163" s="22" t="s">
        <v>41</v>
      </c>
      <c r="B163" s="22" t="s">
        <v>492</v>
      </c>
      <c r="C163" s="22" t="s">
        <v>493</v>
      </c>
      <c r="D163" s="22" t="s">
        <v>494</v>
      </c>
      <c r="E163" s="23" t="n">
        <v>449</v>
      </c>
      <c r="F163" s="22" t="s">
        <v>38</v>
      </c>
      <c r="G163" s="23" t="n">
        <v>21</v>
      </c>
      <c r="H163" s="24" t="n">
        <v>4.67706013363029</v>
      </c>
    </row>
    <row r="164" ht="14.5" customHeight="1">
      <c r="A164" s="22" t="s">
        <v>41</v>
      </c>
      <c r="B164" s="22" t="s">
        <v>492</v>
      </c>
      <c r="C164" s="22" t="s">
        <v>493</v>
      </c>
      <c r="D164" s="22" t="s">
        <v>494</v>
      </c>
      <c r="E164" s="23" t="n">
        <v>449</v>
      </c>
      <c r="F164" s="22" t="s">
        <v>39</v>
      </c>
      <c r="G164" s="23" t="n">
        <v>43</v>
      </c>
      <c r="H164" s="24" t="n">
        <v>9.57683741648107</v>
      </c>
    </row>
    <row r="165" ht="14.5" customHeight="1">
      <c r="A165" s="22" t="s">
        <v>41</v>
      </c>
      <c r="B165" s="22" t="s">
        <v>489</v>
      </c>
      <c r="C165" s="22" t="s">
        <v>490</v>
      </c>
      <c r="D165" s="22" t="s">
        <v>491</v>
      </c>
      <c r="E165" s="23" t="n">
        <v>283</v>
      </c>
      <c r="F165" s="22" t="s">
        <v>38</v>
      </c>
      <c r="G165" s="23" t="n">
        <v>13</v>
      </c>
      <c r="H165" s="24" t="n">
        <v>4.59363957597173</v>
      </c>
    </row>
    <row r="166" ht="14.5" customHeight="1">
      <c r="A166" s="22" t="s">
        <v>41</v>
      </c>
      <c r="B166" s="22" t="s">
        <v>489</v>
      </c>
      <c r="C166" s="22" t="s">
        <v>490</v>
      </c>
      <c r="D166" s="22" t="s">
        <v>491</v>
      </c>
      <c r="E166" s="23" t="n">
        <v>283</v>
      </c>
      <c r="F166" s="22" t="s">
        <v>39</v>
      </c>
      <c r="G166" s="23" t="n">
        <v>25</v>
      </c>
      <c r="H166" s="24" t="n">
        <v>8.8339222614841</v>
      </c>
    </row>
    <row r="167" ht="14.5" customHeight="1">
      <c r="A167" s="22" t="s">
        <v>41</v>
      </c>
      <c r="B167" s="22" t="s">
        <v>525</v>
      </c>
      <c r="C167" s="22" t="s">
        <v>526</v>
      </c>
      <c r="D167" s="22" t="s">
        <v>527</v>
      </c>
      <c r="E167" s="23" t="n">
        <v>808</v>
      </c>
      <c r="F167" s="22" t="s">
        <v>38</v>
      </c>
      <c r="G167" s="23" t="n">
        <v>31</v>
      </c>
      <c r="H167" s="24" t="n">
        <v>3.83663366336634</v>
      </c>
    </row>
    <row r="168" ht="14.5" customHeight="1">
      <c r="A168" s="22" t="s">
        <v>41</v>
      </c>
      <c r="B168" s="22" t="s">
        <v>525</v>
      </c>
      <c r="C168" s="22" t="s">
        <v>526</v>
      </c>
      <c r="D168" s="22" t="s">
        <v>527</v>
      </c>
      <c r="E168" s="23" t="n">
        <v>808</v>
      </c>
      <c r="F168" s="22" t="s">
        <v>39</v>
      </c>
      <c r="G168" s="23" t="n">
        <v>92</v>
      </c>
      <c r="H168" s="24" t="n">
        <v>11.3861386138614</v>
      </c>
    </row>
    <row r="169" ht="14.5" customHeight="1">
      <c r="A169" s="22" t="s">
        <v>41</v>
      </c>
      <c r="B169" s="22" t="s">
        <v>516</v>
      </c>
      <c r="C169" s="22" t="s">
        <v>517</v>
      </c>
      <c r="D169" s="22" t="s">
        <v>518</v>
      </c>
      <c r="E169" s="23" t="n">
        <v>274</v>
      </c>
      <c r="F169" s="22" t="s">
        <v>38</v>
      </c>
      <c r="G169" s="23" t="n">
        <v>21</v>
      </c>
      <c r="H169" s="24" t="n">
        <v>7.66423357664234</v>
      </c>
    </row>
    <row r="170" ht="14.5" customHeight="1">
      <c r="A170" s="22" t="s">
        <v>41</v>
      </c>
      <c r="B170" s="22" t="s">
        <v>516</v>
      </c>
      <c r="C170" s="22" t="s">
        <v>517</v>
      </c>
      <c r="D170" s="22" t="s">
        <v>518</v>
      </c>
      <c r="E170" s="23" t="n">
        <v>274</v>
      </c>
      <c r="F170" s="22" t="s">
        <v>39</v>
      </c>
      <c r="G170" s="23" t="n">
        <v>13</v>
      </c>
      <c r="H170" s="24" t="n">
        <v>4.74452554744525</v>
      </c>
    </row>
    <row r="171" ht="14.5" customHeight="1">
      <c r="A171" s="22" t="s">
        <v>41</v>
      </c>
      <c r="B171" s="22" t="s">
        <v>519</v>
      </c>
      <c r="C171" s="22" t="s">
        <v>520</v>
      </c>
      <c r="D171" s="22" t="s">
        <v>521</v>
      </c>
      <c r="E171" s="23" t="n">
        <v>479</v>
      </c>
      <c r="F171" s="22" t="s">
        <v>38</v>
      </c>
      <c r="G171" s="23" t="n">
        <v>22</v>
      </c>
      <c r="H171" s="24" t="n">
        <v>4.5929018789144</v>
      </c>
    </row>
    <row r="172" ht="14.5" customHeight="1">
      <c r="A172" s="22" t="s">
        <v>41</v>
      </c>
      <c r="B172" s="22" t="s">
        <v>519</v>
      </c>
      <c r="C172" s="22" t="s">
        <v>520</v>
      </c>
      <c r="D172" s="22" t="s">
        <v>521</v>
      </c>
      <c r="E172" s="23" t="n">
        <v>479</v>
      </c>
      <c r="F172" s="22" t="s">
        <v>39</v>
      </c>
      <c r="G172" s="23" t="n">
        <v>51</v>
      </c>
      <c r="H172" s="24" t="n">
        <v>10.6471816283925</v>
      </c>
    </row>
    <row r="173" ht="14.5" customHeight="1">
      <c r="A173" s="22" t="s">
        <v>41</v>
      </c>
      <c r="B173" s="22" t="s">
        <v>576</v>
      </c>
      <c r="C173" s="22" t="s">
        <v>577</v>
      </c>
      <c r="D173" s="22" t="s">
        <v>578</v>
      </c>
      <c r="E173" s="23" t="n">
        <v>527</v>
      </c>
      <c r="F173" s="22" t="s">
        <v>38</v>
      </c>
      <c r="G173" s="23" t="n">
        <v>34</v>
      </c>
      <c r="H173" s="24" t="n">
        <v>6.45161290322581</v>
      </c>
    </row>
    <row r="174" ht="14.5" customHeight="1">
      <c r="A174" s="22" t="s">
        <v>41</v>
      </c>
      <c r="B174" s="22" t="s">
        <v>576</v>
      </c>
      <c r="C174" s="22" t="s">
        <v>577</v>
      </c>
      <c r="D174" s="22" t="s">
        <v>578</v>
      </c>
      <c r="E174" s="23" t="n">
        <v>527</v>
      </c>
      <c r="F174" s="22" t="s">
        <v>39</v>
      </c>
      <c r="G174" s="23" t="n">
        <v>41</v>
      </c>
      <c r="H174" s="24" t="n">
        <v>7.77988614800759</v>
      </c>
    </row>
    <row r="175" ht="14.5" customHeight="1">
      <c r="A175" s="22" t="s">
        <v>41</v>
      </c>
      <c r="B175" s="22" t="s">
        <v>507</v>
      </c>
      <c r="C175" s="22" t="s">
        <v>508</v>
      </c>
      <c r="D175" s="22" t="s">
        <v>509</v>
      </c>
      <c r="E175" s="23" t="n">
        <v>292</v>
      </c>
      <c r="F175" s="22" t="s">
        <v>38</v>
      </c>
      <c r="G175" s="23" t="n">
        <v>12</v>
      </c>
      <c r="H175" s="24" t="n">
        <v>4.10958904109589</v>
      </c>
    </row>
    <row r="176" ht="14.5" customHeight="1">
      <c r="A176" s="22" t="s">
        <v>41</v>
      </c>
      <c r="B176" s="22" t="s">
        <v>507</v>
      </c>
      <c r="C176" s="22" t="s">
        <v>508</v>
      </c>
      <c r="D176" s="22" t="s">
        <v>509</v>
      </c>
      <c r="E176" s="23" t="n">
        <v>292</v>
      </c>
      <c r="F176" s="22" t="s">
        <v>39</v>
      </c>
      <c r="G176" s="23" t="n">
        <v>31</v>
      </c>
      <c r="H176" s="24" t="n">
        <v>10.6164383561644</v>
      </c>
    </row>
    <row r="177" ht="14.5" customHeight="1">
      <c r="A177" s="22" t="s">
        <v>41</v>
      </c>
      <c r="B177" s="22" t="s">
        <v>522</v>
      </c>
      <c r="C177" s="22" t="s">
        <v>523</v>
      </c>
      <c r="D177" s="22" t="s">
        <v>524</v>
      </c>
      <c r="E177" s="23" t="n">
        <v>943</v>
      </c>
      <c r="F177" s="22" t="s">
        <v>38</v>
      </c>
      <c r="G177" s="23" t="n">
        <v>41</v>
      </c>
      <c r="H177" s="24" t="n">
        <v>4.34782608695652</v>
      </c>
    </row>
    <row r="178" ht="14.5" customHeight="1">
      <c r="A178" s="22" t="s">
        <v>41</v>
      </c>
      <c r="B178" s="22" t="s">
        <v>522</v>
      </c>
      <c r="C178" s="22" t="s">
        <v>523</v>
      </c>
      <c r="D178" s="22" t="s">
        <v>524</v>
      </c>
      <c r="E178" s="23" t="n">
        <v>943</v>
      </c>
      <c r="F178" s="22" t="s">
        <v>39</v>
      </c>
      <c r="G178" s="23" t="n">
        <v>104</v>
      </c>
      <c r="H178" s="24" t="n">
        <v>11.0286320254507</v>
      </c>
    </row>
    <row r="179" ht="14.5" customHeight="1">
      <c r="A179" s="22" t="s">
        <v>41</v>
      </c>
      <c r="B179" s="22" t="s">
        <v>567</v>
      </c>
      <c r="C179" s="22" t="s">
        <v>568</v>
      </c>
      <c r="D179" s="22" t="s">
        <v>569</v>
      </c>
      <c r="E179" s="23" t="n">
        <v>335</v>
      </c>
      <c r="F179" s="22" t="s">
        <v>38</v>
      </c>
      <c r="G179" s="23" t="n">
        <v>9</v>
      </c>
      <c r="H179" s="24" t="n">
        <v>2.6865671641791</v>
      </c>
    </row>
    <row r="180" ht="14.5" customHeight="1">
      <c r="A180" s="22" t="s">
        <v>41</v>
      </c>
      <c r="B180" s="22" t="s">
        <v>567</v>
      </c>
      <c r="C180" s="22" t="s">
        <v>568</v>
      </c>
      <c r="D180" s="22" t="s">
        <v>569</v>
      </c>
      <c r="E180" s="23" t="n">
        <v>335</v>
      </c>
      <c r="F180" s="22" t="s">
        <v>39</v>
      </c>
      <c r="G180" s="23" t="n">
        <v>32</v>
      </c>
      <c r="H180" s="24" t="n">
        <v>9.55223880597015</v>
      </c>
    </row>
    <row r="181" ht="14.5" customHeight="1">
      <c r="A181" s="22" t="s">
        <v>41</v>
      </c>
      <c r="B181" s="22" t="s">
        <v>495</v>
      </c>
      <c r="C181" s="22" t="s">
        <v>496</v>
      </c>
      <c r="D181" s="22" t="s">
        <v>497</v>
      </c>
      <c r="E181" s="23" t="n">
        <v>245</v>
      </c>
      <c r="F181" s="22" t="s">
        <v>38</v>
      </c>
      <c r="G181" s="23" t="n">
        <v>18</v>
      </c>
      <c r="H181" s="24" t="n">
        <v>7.34693877551021</v>
      </c>
    </row>
    <row r="182" ht="14.5" customHeight="1">
      <c r="A182" s="22" t="s">
        <v>41</v>
      </c>
      <c r="B182" s="22" t="s">
        <v>495</v>
      </c>
      <c r="C182" s="22" t="s">
        <v>496</v>
      </c>
      <c r="D182" s="22" t="s">
        <v>497</v>
      </c>
      <c r="E182" s="23" t="n">
        <v>245</v>
      </c>
      <c r="F182" s="22" t="s">
        <v>39</v>
      </c>
      <c r="G182" s="23" t="n">
        <v>16</v>
      </c>
      <c r="H182" s="24" t="n">
        <v>6.53061224489796</v>
      </c>
    </row>
    <row r="183" ht="14.5" customHeight="1">
      <c r="A183" s="22" t="s">
        <v>41</v>
      </c>
      <c r="B183" s="22" t="s">
        <v>504</v>
      </c>
      <c r="C183" s="22" t="s">
        <v>505</v>
      </c>
      <c r="D183" s="22" t="s">
        <v>506</v>
      </c>
      <c r="E183" s="23" t="n">
        <v>829</v>
      </c>
      <c r="F183" s="22" t="s">
        <v>38</v>
      </c>
      <c r="G183" s="23" t="n">
        <v>48</v>
      </c>
      <c r="H183" s="24" t="n">
        <v>5.79010856453559</v>
      </c>
    </row>
    <row r="184" ht="14.5" customHeight="1">
      <c r="A184" s="22" t="s">
        <v>41</v>
      </c>
      <c r="B184" s="22" t="s">
        <v>504</v>
      </c>
      <c r="C184" s="22" t="s">
        <v>505</v>
      </c>
      <c r="D184" s="22" t="s">
        <v>506</v>
      </c>
      <c r="E184" s="23" t="n">
        <v>829</v>
      </c>
      <c r="F184" s="22" t="s">
        <v>39</v>
      </c>
      <c r="G184" s="23" t="n">
        <v>68</v>
      </c>
      <c r="H184" s="24" t="n">
        <v>8.20265379975875</v>
      </c>
    </row>
    <row r="185" ht="14.5" customHeight="1">
      <c r="A185" s="22" t="s">
        <v>41</v>
      </c>
      <c r="B185" s="22" t="s">
        <v>573</v>
      </c>
      <c r="C185" s="22" t="s">
        <v>574</v>
      </c>
      <c r="D185" s="22" t="s">
        <v>575</v>
      </c>
      <c r="E185" s="23" t="n">
        <v>542</v>
      </c>
      <c r="F185" s="22" t="s">
        <v>38</v>
      </c>
      <c r="G185" s="23" t="n">
        <v>15</v>
      </c>
      <c r="H185" s="24" t="n">
        <v>2.76752767527675</v>
      </c>
    </row>
    <row r="186" ht="14.5" customHeight="1">
      <c r="A186" s="22" t="s">
        <v>41</v>
      </c>
      <c r="B186" s="22" t="s">
        <v>573</v>
      </c>
      <c r="C186" s="22" t="s">
        <v>574</v>
      </c>
      <c r="D186" s="22" t="s">
        <v>575</v>
      </c>
      <c r="E186" s="23" t="n">
        <v>542</v>
      </c>
      <c r="F186" s="22" t="s">
        <v>39</v>
      </c>
      <c r="G186" s="23" t="n">
        <v>61</v>
      </c>
      <c r="H186" s="24" t="n">
        <v>11.2546125461255</v>
      </c>
    </row>
    <row r="187" ht="14.5" customHeight="1">
      <c r="A187" s="22" t="s">
        <v>41</v>
      </c>
      <c r="B187" s="22" t="s">
        <v>486</v>
      </c>
      <c r="C187" s="22" t="s">
        <v>487</v>
      </c>
      <c r="D187" s="22" t="s">
        <v>488</v>
      </c>
      <c r="E187" s="23" t="n">
        <v>424</v>
      </c>
      <c r="F187" s="22" t="s">
        <v>38</v>
      </c>
      <c r="G187" s="23" t="n">
        <v>20</v>
      </c>
      <c r="H187" s="24" t="n">
        <v>4.71698113207547</v>
      </c>
    </row>
    <row r="188" ht="14.5" customHeight="1">
      <c r="A188" s="22" t="s">
        <v>41</v>
      </c>
      <c r="B188" s="22" t="s">
        <v>486</v>
      </c>
      <c r="C188" s="22" t="s">
        <v>487</v>
      </c>
      <c r="D188" s="22" t="s">
        <v>488</v>
      </c>
      <c r="E188" s="23" t="n">
        <v>424</v>
      </c>
      <c r="F188" s="22" t="s">
        <v>39</v>
      </c>
      <c r="G188" s="23" t="n">
        <v>42</v>
      </c>
      <c r="H188" s="24" t="n">
        <v>9.90566037735849</v>
      </c>
    </row>
    <row r="189" ht="14.5" customHeight="1">
      <c r="A189" s="22" t="s">
        <v>41</v>
      </c>
      <c r="B189" s="22" t="s">
        <v>513</v>
      </c>
      <c r="C189" s="22" t="s">
        <v>514</v>
      </c>
      <c r="D189" s="22" t="s">
        <v>515</v>
      </c>
      <c r="E189" s="23" t="n">
        <v>832</v>
      </c>
      <c r="F189" s="22" t="s">
        <v>38</v>
      </c>
      <c r="G189" s="23" t="n">
        <v>32</v>
      </c>
      <c r="H189" s="24" t="n">
        <v>3.84615384615385</v>
      </c>
    </row>
    <row r="190" ht="14.5" customHeight="1">
      <c r="A190" s="22" t="s">
        <v>41</v>
      </c>
      <c r="B190" s="22" t="s">
        <v>513</v>
      </c>
      <c r="C190" s="22" t="s">
        <v>514</v>
      </c>
      <c r="D190" s="22" t="s">
        <v>515</v>
      </c>
      <c r="E190" s="23" t="n">
        <v>832</v>
      </c>
      <c r="F190" s="22" t="s">
        <v>39</v>
      </c>
      <c r="G190" s="23" t="n">
        <v>100</v>
      </c>
      <c r="H190" s="24" t="n">
        <v>12.0192307692308</v>
      </c>
    </row>
    <row r="191" ht="14.5" customHeight="1">
      <c r="A191" s="22" t="s">
        <v>41</v>
      </c>
      <c r="B191" s="22" t="s">
        <v>498</v>
      </c>
      <c r="C191" s="22" t="s">
        <v>499</v>
      </c>
      <c r="D191" s="22" t="s">
        <v>500</v>
      </c>
      <c r="E191" s="23" t="n">
        <v>296</v>
      </c>
      <c r="F191" s="22" t="s">
        <v>38</v>
      </c>
      <c r="G191" s="23" t="n">
        <v>16</v>
      </c>
      <c r="H191" s="24" t="n">
        <v>5.40540540540541</v>
      </c>
    </row>
    <row r="192" ht="14.5" customHeight="1">
      <c r="A192" s="22" t="s">
        <v>41</v>
      </c>
      <c r="B192" s="22" t="s">
        <v>498</v>
      </c>
      <c r="C192" s="22" t="s">
        <v>499</v>
      </c>
      <c r="D192" s="22" t="s">
        <v>500</v>
      </c>
      <c r="E192" s="23" t="n">
        <v>296</v>
      </c>
      <c r="F192" s="22" t="s">
        <v>39</v>
      </c>
      <c r="G192" s="23" t="n">
        <v>35</v>
      </c>
      <c r="H192" s="24" t="n">
        <v>11.8243243243243</v>
      </c>
    </row>
    <row r="193" ht="14.5" customHeight="1">
      <c r="A193" s="22" t="s">
        <v>41</v>
      </c>
      <c r="B193" s="22" t="s">
        <v>345</v>
      </c>
      <c r="C193" s="22" t="s">
        <v>346</v>
      </c>
      <c r="D193" s="22" t="s">
        <v>347</v>
      </c>
      <c r="E193" s="23" t="n">
        <v>271</v>
      </c>
      <c r="F193" s="22" t="s">
        <v>38</v>
      </c>
      <c r="G193" s="23" t="n">
        <v>11</v>
      </c>
      <c r="H193" s="24" t="n">
        <v>4.0590405904059</v>
      </c>
    </row>
    <row r="194" ht="14.5" customHeight="1">
      <c r="A194" s="22" t="s">
        <v>41</v>
      </c>
      <c r="B194" s="22" t="s">
        <v>345</v>
      </c>
      <c r="C194" s="22" t="s">
        <v>346</v>
      </c>
      <c r="D194" s="22" t="s">
        <v>347</v>
      </c>
      <c r="E194" s="23" t="n">
        <v>271</v>
      </c>
      <c r="F194" s="22" t="s">
        <v>39</v>
      </c>
      <c r="G194" s="23" t="n">
        <v>32</v>
      </c>
      <c r="H194" s="24" t="n">
        <v>11.8081180811808</v>
      </c>
    </row>
    <row r="195" ht="14.5" customHeight="1">
      <c r="A195" s="22" t="s">
        <v>41</v>
      </c>
      <c r="B195" s="22" t="s">
        <v>363</v>
      </c>
      <c r="C195" s="22" t="s">
        <v>364</v>
      </c>
      <c r="D195" s="22" t="s">
        <v>365</v>
      </c>
      <c r="E195" s="23" t="n">
        <v>129</v>
      </c>
      <c r="F195" s="22" t="s">
        <v>38</v>
      </c>
      <c r="G195" s="23" t="n">
        <v>5</v>
      </c>
      <c r="H195" s="24" t="n">
        <v>3.87596899224806</v>
      </c>
    </row>
    <row r="196" ht="14.5" customHeight="1">
      <c r="A196" s="22" t="s">
        <v>41</v>
      </c>
      <c r="B196" s="22" t="s">
        <v>363</v>
      </c>
      <c r="C196" s="22" t="s">
        <v>364</v>
      </c>
      <c r="D196" s="22" t="s">
        <v>365</v>
      </c>
      <c r="E196" s="23" t="n">
        <v>129</v>
      </c>
      <c r="F196" s="22" t="s">
        <v>39</v>
      </c>
      <c r="G196" s="23" t="n">
        <v>10</v>
      </c>
      <c r="H196" s="24" t="n">
        <v>7.75193798449612</v>
      </c>
    </row>
    <row r="197" ht="14.5" customHeight="1">
      <c r="A197" s="22" t="s">
        <v>41</v>
      </c>
      <c r="B197" s="22" t="s">
        <v>264</v>
      </c>
      <c r="C197" s="22" t="s">
        <v>265</v>
      </c>
      <c r="D197" s="22" t="s">
        <v>266</v>
      </c>
      <c r="E197" s="23" t="n">
        <v>136</v>
      </c>
      <c r="F197" s="22" t="s">
        <v>38</v>
      </c>
      <c r="G197" s="23" t="n">
        <v>5</v>
      </c>
      <c r="H197" s="24" t="n">
        <v>3.67647058823529</v>
      </c>
    </row>
    <row r="198" ht="14.5" customHeight="1">
      <c r="A198" s="22" t="s">
        <v>41</v>
      </c>
      <c r="B198" s="22" t="s">
        <v>264</v>
      </c>
      <c r="C198" s="22" t="s">
        <v>265</v>
      </c>
      <c r="D198" s="22" t="s">
        <v>266</v>
      </c>
      <c r="E198" s="23" t="n">
        <v>136</v>
      </c>
      <c r="F198" s="22" t="s">
        <v>39</v>
      </c>
      <c r="G198" s="23" t="n">
        <v>9</v>
      </c>
      <c r="H198" s="24" t="n">
        <v>6.61764705882353</v>
      </c>
    </row>
    <row r="199" ht="14.5" customHeight="1">
      <c r="A199" s="22" t="s">
        <v>41</v>
      </c>
      <c r="B199" s="22" t="s">
        <v>291</v>
      </c>
      <c r="C199" s="22" t="s">
        <v>292</v>
      </c>
      <c r="D199" s="22" t="s">
        <v>293</v>
      </c>
      <c r="E199" s="23" t="n">
        <v>96</v>
      </c>
      <c r="F199" s="22" t="s">
        <v>38</v>
      </c>
      <c r="G199" s="23" t="n">
        <v>3</v>
      </c>
      <c r="H199" s="24" t="n">
        <v>3.125</v>
      </c>
    </row>
    <row r="200" ht="14.5" customHeight="1">
      <c r="A200" s="22" t="s">
        <v>41</v>
      </c>
      <c r="B200" s="22" t="s">
        <v>291</v>
      </c>
      <c r="C200" s="22" t="s">
        <v>292</v>
      </c>
      <c r="D200" s="22" t="s">
        <v>293</v>
      </c>
      <c r="E200" s="23" t="n">
        <v>96</v>
      </c>
      <c r="F200" s="22" t="s">
        <v>39</v>
      </c>
      <c r="G200" s="23" t="n">
        <v>7</v>
      </c>
      <c r="H200" s="24" t="n">
        <v>7.29166666666667</v>
      </c>
    </row>
    <row r="201" ht="14.5" customHeight="1">
      <c r="A201" s="22" t="s">
        <v>41</v>
      </c>
      <c r="B201" s="22" t="s">
        <v>399</v>
      </c>
      <c r="C201" s="22" t="s">
        <v>400</v>
      </c>
      <c r="D201" s="22" t="s">
        <v>401</v>
      </c>
      <c r="E201" s="23" t="n">
        <v>87</v>
      </c>
      <c r="F201" s="22" t="s">
        <v>38</v>
      </c>
      <c r="G201" s="23" t="n">
        <v>3</v>
      </c>
      <c r="H201" s="24" t="n">
        <v>3.44827586206897</v>
      </c>
    </row>
    <row r="202" ht="14.5" customHeight="1">
      <c r="A202" s="22" t="s">
        <v>41</v>
      </c>
      <c r="B202" s="22" t="s">
        <v>399</v>
      </c>
      <c r="C202" s="22" t="s">
        <v>400</v>
      </c>
      <c r="D202" s="22" t="s">
        <v>401</v>
      </c>
      <c r="E202" s="23" t="n">
        <v>87</v>
      </c>
      <c r="F202" s="22" t="s">
        <v>39</v>
      </c>
      <c r="G202" s="23" t="n">
        <v>11</v>
      </c>
      <c r="H202" s="24" t="n">
        <v>12.6436781609195</v>
      </c>
    </row>
    <row r="203" ht="14.5" customHeight="1">
      <c r="A203" s="22" t="s">
        <v>41</v>
      </c>
      <c r="B203" s="22" t="s">
        <v>546</v>
      </c>
      <c r="C203" s="22" t="s">
        <v>547</v>
      </c>
      <c r="D203" s="22" t="s">
        <v>548</v>
      </c>
      <c r="E203" s="23" t="n">
        <v>874</v>
      </c>
      <c r="F203" s="22" t="s">
        <v>38</v>
      </c>
      <c r="G203" s="23" t="n">
        <v>41</v>
      </c>
      <c r="H203" s="24" t="n">
        <v>4.69107551487414</v>
      </c>
    </row>
    <row r="204" ht="14.5" customHeight="1">
      <c r="A204" s="22" t="s">
        <v>41</v>
      </c>
      <c r="B204" s="22" t="s">
        <v>546</v>
      </c>
      <c r="C204" s="22" t="s">
        <v>547</v>
      </c>
      <c r="D204" s="22" t="s">
        <v>548</v>
      </c>
      <c r="E204" s="23" t="n">
        <v>874</v>
      </c>
      <c r="F204" s="22" t="s">
        <v>39</v>
      </c>
      <c r="G204" s="23" t="n">
        <v>89</v>
      </c>
      <c r="H204" s="24" t="n">
        <v>10.1830663615561</v>
      </c>
    </row>
    <row r="205" ht="14.5" customHeight="1">
      <c r="A205" s="22" t="s">
        <v>41</v>
      </c>
      <c r="B205" s="22" t="s">
        <v>534</v>
      </c>
      <c r="C205" s="22" t="s">
        <v>535</v>
      </c>
      <c r="D205" s="22" t="s">
        <v>536</v>
      </c>
      <c r="E205" s="23" t="n">
        <v>434</v>
      </c>
      <c r="F205" s="22" t="s">
        <v>38</v>
      </c>
      <c r="G205" s="23" t="n">
        <v>18</v>
      </c>
      <c r="H205" s="24" t="n">
        <v>4.14746543778802</v>
      </c>
    </row>
    <row r="206" ht="14.5" customHeight="1">
      <c r="A206" s="22" t="s">
        <v>41</v>
      </c>
      <c r="B206" s="22" t="s">
        <v>534</v>
      </c>
      <c r="C206" s="22" t="s">
        <v>535</v>
      </c>
      <c r="D206" s="22" t="s">
        <v>536</v>
      </c>
      <c r="E206" s="23" t="n">
        <v>434</v>
      </c>
      <c r="F206" s="22" t="s">
        <v>39</v>
      </c>
      <c r="G206" s="23" t="n">
        <v>20</v>
      </c>
      <c r="H206" s="24" t="n">
        <v>4.60829493087558</v>
      </c>
    </row>
    <row r="207" ht="14.5" customHeight="1">
      <c r="A207" s="22" t="s">
        <v>41</v>
      </c>
      <c r="B207" s="22" t="s">
        <v>558</v>
      </c>
      <c r="C207" s="22" t="s">
        <v>559</v>
      </c>
      <c r="D207" s="22" t="s">
        <v>560</v>
      </c>
      <c r="E207" s="23" t="n">
        <v>603</v>
      </c>
      <c r="F207" s="22" t="s">
        <v>38</v>
      </c>
      <c r="G207" s="23" t="n">
        <v>36</v>
      </c>
      <c r="H207" s="24" t="n">
        <v>5.97014925373134</v>
      </c>
    </row>
    <row r="208" ht="14.5" customHeight="1">
      <c r="A208" s="22" t="s">
        <v>41</v>
      </c>
      <c r="B208" s="22" t="s">
        <v>558</v>
      </c>
      <c r="C208" s="22" t="s">
        <v>559</v>
      </c>
      <c r="D208" s="22" t="s">
        <v>560</v>
      </c>
      <c r="E208" s="23" t="n">
        <v>603</v>
      </c>
      <c r="F208" s="22" t="s">
        <v>39</v>
      </c>
      <c r="G208" s="23" t="n">
        <v>42</v>
      </c>
      <c r="H208" s="24" t="n">
        <v>6.96517412935323</v>
      </c>
    </row>
    <row r="209" ht="14.5" customHeight="1">
      <c r="A209" s="22" t="s">
        <v>41</v>
      </c>
      <c r="B209" s="22" t="s">
        <v>537</v>
      </c>
      <c r="C209" s="22" t="s">
        <v>538</v>
      </c>
      <c r="D209" s="22" t="s">
        <v>539</v>
      </c>
      <c r="E209" s="23" t="n">
        <v>461</v>
      </c>
      <c r="F209" s="22" t="s">
        <v>38</v>
      </c>
      <c r="G209" s="23" t="n">
        <v>32</v>
      </c>
      <c r="H209" s="24" t="n">
        <v>6.941431670282</v>
      </c>
    </row>
    <row r="210" ht="14.5" customHeight="1">
      <c r="A210" s="22" t="s">
        <v>41</v>
      </c>
      <c r="B210" s="22" t="s">
        <v>537</v>
      </c>
      <c r="C210" s="22" t="s">
        <v>538</v>
      </c>
      <c r="D210" s="22" t="s">
        <v>539</v>
      </c>
      <c r="E210" s="23" t="n">
        <v>461</v>
      </c>
      <c r="F210" s="22" t="s">
        <v>39</v>
      </c>
      <c r="G210" s="23" t="n">
        <v>54</v>
      </c>
      <c r="H210" s="24" t="n">
        <v>11.7136659436009</v>
      </c>
    </row>
    <row r="211" ht="14.5" customHeight="1">
      <c r="A211" s="22" t="s">
        <v>41</v>
      </c>
      <c r="B211" s="22" t="s">
        <v>540</v>
      </c>
      <c r="C211" s="22" t="s">
        <v>541</v>
      </c>
      <c r="D211" s="22" t="s">
        <v>542</v>
      </c>
      <c r="E211" s="23" t="n">
        <v>719</v>
      </c>
      <c r="F211" s="22" t="s">
        <v>38</v>
      </c>
      <c r="G211" s="23" t="n">
        <v>36</v>
      </c>
      <c r="H211" s="24" t="n">
        <v>5.00695410292072</v>
      </c>
    </row>
    <row r="212" ht="14.5" customHeight="1">
      <c r="A212" s="22" t="s">
        <v>41</v>
      </c>
      <c r="B212" s="22" t="s">
        <v>540</v>
      </c>
      <c r="C212" s="22" t="s">
        <v>541</v>
      </c>
      <c r="D212" s="22" t="s">
        <v>542</v>
      </c>
      <c r="E212" s="23" t="n">
        <v>719</v>
      </c>
      <c r="F212" s="22" t="s">
        <v>39</v>
      </c>
      <c r="G212" s="23" t="n">
        <v>74</v>
      </c>
      <c r="H212" s="24" t="n">
        <v>10.2920723226704</v>
      </c>
    </row>
    <row r="213" ht="14.5" customHeight="1">
      <c r="A213" s="22" t="s">
        <v>41</v>
      </c>
      <c r="B213" s="22" t="s">
        <v>531</v>
      </c>
      <c r="C213" s="22" t="s">
        <v>532</v>
      </c>
      <c r="D213" s="22" t="s">
        <v>533</v>
      </c>
      <c r="E213" s="23" t="n">
        <v>495</v>
      </c>
      <c r="F213" s="22" t="s">
        <v>38</v>
      </c>
      <c r="G213" s="23" t="n">
        <v>22</v>
      </c>
      <c r="H213" s="24" t="n">
        <v>4.44444444444444</v>
      </c>
    </row>
    <row r="214" ht="14.5" customHeight="1">
      <c r="A214" s="22" t="s">
        <v>41</v>
      </c>
      <c r="B214" s="22" t="s">
        <v>531</v>
      </c>
      <c r="C214" s="22" t="s">
        <v>532</v>
      </c>
      <c r="D214" s="22" t="s">
        <v>533</v>
      </c>
      <c r="E214" s="23" t="n">
        <v>495</v>
      </c>
      <c r="F214" s="22" t="s">
        <v>39</v>
      </c>
      <c r="G214" s="23" t="n">
        <v>30</v>
      </c>
      <c r="H214" s="24" t="n">
        <v>6.06060606060606</v>
      </c>
    </row>
    <row r="215" ht="14.5" customHeight="1">
      <c r="A215" s="22" t="s">
        <v>41</v>
      </c>
      <c r="B215" s="22" t="s">
        <v>552</v>
      </c>
      <c r="C215" s="22" t="s">
        <v>553</v>
      </c>
      <c r="D215" s="22" t="s">
        <v>554</v>
      </c>
      <c r="E215" s="23" t="n">
        <v>268</v>
      </c>
      <c r="F215" s="22" t="s">
        <v>38</v>
      </c>
      <c r="G215" s="23" t="n">
        <v>18</v>
      </c>
      <c r="H215" s="24" t="n">
        <v>6.71641791044776</v>
      </c>
    </row>
    <row r="216" ht="14.5" customHeight="1">
      <c r="A216" s="22" t="s">
        <v>41</v>
      </c>
      <c r="B216" s="22" t="s">
        <v>552</v>
      </c>
      <c r="C216" s="22" t="s">
        <v>553</v>
      </c>
      <c r="D216" s="22" t="s">
        <v>554</v>
      </c>
      <c r="E216" s="23" t="n">
        <v>268</v>
      </c>
      <c r="F216" s="22" t="s">
        <v>39</v>
      </c>
      <c r="G216" s="23" t="n">
        <v>37</v>
      </c>
      <c r="H216" s="24" t="n">
        <v>13.8059701492537</v>
      </c>
    </row>
    <row r="217" ht="14.5" customHeight="1">
      <c r="A217" s="22" t="s">
        <v>41</v>
      </c>
      <c r="B217" s="22" t="s">
        <v>549</v>
      </c>
      <c r="C217" s="22" t="s">
        <v>550</v>
      </c>
      <c r="D217" s="22" t="s">
        <v>551</v>
      </c>
      <c r="E217" s="23" t="n">
        <v>1234</v>
      </c>
      <c r="F217" s="22" t="s">
        <v>38</v>
      </c>
      <c r="G217" s="23" t="n">
        <v>69</v>
      </c>
      <c r="H217" s="24" t="n">
        <v>5.59157212317666</v>
      </c>
    </row>
    <row r="218" ht="14.5" customHeight="1">
      <c r="A218" s="22" t="s">
        <v>41</v>
      </c>
      <c r="B218" s="22" t="s">
        <v>549</v>
      </c>
      <c r="C218" s="22" t="s">
        <v>550</v>
      </c>
      <c r="D218" s="22" t="s">
        <v>551</v>
      </c>
      <c r="E218" s="23" t="n">
        <v>1234</v>
      </c>
      <c r="F218" s="22" t="s">
        <v>39</v>
      </c>
      <c r="G218" s="23" t="n">
        <v>142</v>
      </c>
      <c r="H218" s="24" t="n">
        <v>11.5072933549433</v>
      </c>
    </row>
    <row r="219" ht="14.5" customHeight="1">
      <c r="A219" s="22" t="s">
        <v>41</v>
      </c>
      <c r="B219" s="22" t="s">
        <v>543</v>
      </c>
      <c r="C219" s="22" t="s">
        <v>544</v>
      </c>
      <c r="D219" s="22" t="s">
        <v>545</v>
      </c>
      <c r="E219" s="23" t="n">
        <v>260</v>
      </c>
      <c r="F219" s="22" t="s">
        <v>38</v>
      </c>
      <c r="G219" s="23" t="n">
        <v>10</v>
      </c>
      <c r="H219" s="24" t="n">
        <v>3.84615384615385</v>
      </c>
    </row>
    <row r="220" ht="14.5" customHeight="1">
      <c r="A220" s="22" t="s">
        <v>41</v>
      </c>
      <c r="B220" s="22" t="s">
        <v>543</v>
      </c>
      <c r="C220" s="22" t="s">
        <v>544</v>
      </c>
      <c r="D220" s="22" t="s">
        <v>545</v>
      </c>
      <c r="E220" s="23" t="n">
        <v>260</v>
      </c>
      <c r="F220" s="22" t="s">
        <v>39</v>
      </c>
      <c r="G220" s="23" t="n">
        <v>27</v>
      </c>
      <c r="H220" s="24" t="n">
        <v>10.3846153846154</v>
      </c>
    </row>
    <row r="221" ht="14.5" customHeight="1">
      <c r="A221" s="22" t="s">
        <v>41</v>
      </c>
      <c r="B221" s="22" t="s">
        <v>59</v>
      </c>
      <c r="C221" s="22" t="s">
        <v>59</v>
      </c>
      <c r="D221" s="22" t="s">
        <v>59</v>
      </c>
      <c r="E221" s="23" t="n">
        <v>2</v>
      </c>
      <c r="F221" s="22" t="s">
        <v>38</v>
      </c>
      <c r="G221" s="23"/>
      <c r="H221" s="24"/>
    </row>
    <row r="222" ht="14.5" customHeight="1">
      <c r="A222" s="22" t="s">
        <v>41</v>
      </c>
      <c r="B222" s="22" t="s">
        <v>59</v>
      </c>
      <c r="C222" s="22" t="s">
        <v>59</v>
      </c>
      <c r="D222" s="22" t="s">
        <v>59</v>
      </c>
      <c r="E222" s="23" t="n">
        <v>2</v>
      </c>
      <c r="F222" s="22" t="s">
        <v>39</v>
      </c>
      <c r="G222" s="23" t="n">
        <v>1</v>
      </c>
      <c r="H222" s="24" t="n">
        <v>50</v>
      </c>
    </row>
    <row r="223" ht="14.5" customHeight="1">
      <c r="A223" s="22" t="s">
        <v>42</v>
      </c>
      <c r="B223" s="22" t="s">
        <v>366</v>
      </c>
      <c r="C223" s="22" t="s">
        <v>367</v>
      </c>
      <c r="D223" s="22" t="s">
        <v>368</v>
      </c>
      <c r="E223" s="23" t="n">
        <v>215</v>
      </c>
      <c r="F223" s="22" t="s">
        <v>38</v>
      </c>
      <c r="G223" s="23" t="n">
        <v>14</v>
      </c>
      <c r="H223" s="24" t="n">
        <v>6.51162790697674</v>
      </c>
    </row>
    <row r="224" ht="14.5" customHeight="1">
      <c r="A224" s="22" t="s">
        <v>42</v>
      </c>
      <c r="B224" s="22" t="s">
        <v>366</v>
      </c>
      <c r="C224" s="22" t="s">
        <v>367</v>
      </c>
      <c r="D224" s="22" t="s">
        <v>368</v>
      </c>
      <c r="E224" s="23" t="n">
        <v>215</v>
      </c>
      <c r="F224" s="22" t="s">
        <v>39</v>
      </c>
      <c r="G224" s="23" t="n">
        <v>8</v>
      </c>
      <c r="H224" s="24" t="n">
        <v>3.72093023255814</v>
      </c>
    </row>
    <row r="225" ht="14.5" customHeight="1">
      <c r="A225" s="22" t="s">
        <v>42</v>
      </c>
      <c r="B225" s="22" t="s">
        <v>396</v>
      </c>
      <c r="C225" s="22" t="s">
        <v>397</v>
      </c>
      <c r="D225" s="22" t="s">
        <v>398</v>
      </c>
      <c r="E225" s="23" t="n">
        <v>136</v>
      </c>
      <c r="F225" s="22" t="s">
        <v>38</v>
      </c>
      <c r="G225" s="23" t="n">
        <v>7</v>
      </c>
      <c r="H225" s="24" t="n">
        <v>5.14705882352941</v>
      </c>
    </row>
    <row r="226" ht="14.5" customHeight="1">
      <c r="A226" s="22" t="s">
        <v>42</v>
      </c>
      <c r="B226" s="22" t="s">
        <v>396</v>
      </c>
      <c r="C226" s="22" t="s">
        <v>397</v>
      </c>
      <c r="D226" s="22" t="s">
        <v>398</v>
      </c>
      <c r="E226" s="23" t="n">
        <v>136</v>
      </c>
      <c r="F226" s="22" t="s">
        <v>39</v>
      </c>
      <c r="G226" s="23" t="n">
        <v>4</v>
      </c>
      <c r="H226" s="24" t="n">
        <v>2.94117647058824</v>
      </c>
    </row>
    <row r="227" ht="14.5" customHeight="1">
      <c r="A227" s="22" t="s">
        <v>42</v>
      </c>
      <c r="B227" s="22" t="s">
        <v>417</v>
      </c>
      <c r="C227" s="22" t="s">
        <v>418</v>
      </c>
      <c r="D227" s="22" t="s">
        <v>419</v>
      </c>
      <c r="E227" s="23" t="n">
        <v>139</v>
      </c>
      <c r="F227" s="22" t="s">
        <v>38</v>
      </c>
      <c r="G227" s="23" t="n">
        <v>4</v>
      </c>
      <c r="H227" s="24" t="n">
        <v>2.87769784172662</v>
      </c>
    </row>
    <row r="228" ht="14.5" customHeight="1">
      <c r="A228" s="22" t="s">
        <v>42</v>
      </c>
      <c r="B228" s="22" t="s">
        <v>417</v>
      </c>
      <c r="C228" s="22" t="s">
        <v>418</v>
      </c>
      <c r="D228" s="22" t="s">
        <v>419</v>
      </c>
      <c r="E228" s="23" t="n">
        <v>139</v>
      </c>
      <c r="F228" s="22" t="s">
        <v>39</v>
      </c>
      <c r="G228" s="23" t="n">
        <v>5</v>
      </c>
      <c r="H228" s="24" t="n">
        <v>3.59712230215827</v>
      </c>
    </row>
    <row r="229" ht="14.5" customHeight="1">
      <c r="A229" s="22" t="s">
        <v>42</v>
      </c>
      <c r="B229" s="22" t="s">
        <v>270</v>
      </c>
      <c r="C229" s="22" t="s">
        <v>271</v>
      </c>
      <c r="D229" s="22" t="s">
        <v>272</v>
      </c>
      <c r="E229" s="23" t="n">
        <v>117</v>
      </c>
      <c r="F229" s="22" t="s">
        <v>38</v>
      </c>
      <c r="G229" s="23" t="n">
        <v>7</v>
      </c>
      <c r="H229" s="24" t="n">
        <v>5.98290598290598</v>
      </c>
    </row>
    <row r="230" ht="14.5" customHeight="1">
      <c r="A230" s="22" t="s">
        <v>42</v>
      </c>
      <c r="B230" s="22" t="s">
        <v>270</v>
      </c>
      <c r="C230" s="22" t="s">
        <v>271</v>
      </c>
      <c r="D230" s="22" t="s">
        <v>272</v>
      </c>
      <c r="E230" s="23" t="n">
        <v>117</v>
      </c>
      <c r="F230" s="22" t="s">
        <v>39</v>
      </c>
      <c r="G230" s="23"/>
      <c r="H230" s="24"/>
    </row>
    <row r="231" ht="14.5" customHeight="1">
      <c r="A231" s="22" t="s">
        <v>42</v>
      </c>
      <c r="B231" s="22" t="s">
        <v>273</v>
      </c>
      <c r="C231" s="22" t="s">
        <v>274</v>
      </c>
      <c r="D231" s="22" t="s">
        <v>275</v>
      </c>
      <c r="E231" s="23" t="n">
        <v>88</v>
      </c>
      <c r="F231" s="22" t="s">
        <v>38</v>
      </c>
      <c r="G231" s="23" t="n">
        <v>9</v>
      </c>
      <c r="H231" s="24" t="n">
        <v>10.2272727272727</v>
      </c>
    </row>
    <row r="232" ht="14.5" customHeight="1">
      <c r="A232" s="22" t="s">
        <v>42</v>
      </c>
      <c r="B232" s="22" t="s">
        <v>273</v>
      </c>
      <c r="C232" s="22" t="s">
        <v>274</v>
      </c>
      <c r="D232" s="22" t="s">
        <v>275</v>
      </c>
      <c r="E232" s="23" t="n">
        <v>88</v>
      </c>
      <c r="F232" s="22" t="s">
        <v>39</v>
      </c>
      <c r="G232" s="23" t="n">
        <v>4</v>
      </c>
      <c r="H232" s="24" t="n">
        <v>4.54545454545455</v>
      </c>
    </row>
    <row r="233" ht="14.5" customHeight="1">
      <c r="A233" s="22" t="s">
        <v>42</v>
      </c>
      <c r="B233" s="22" t="s">
        <v>276</v>
      </c>
      <c r="C233" s="22" t="s">
        <v>277</v>
      </c>
      <c r="D233" s="22" t="s">
        <v>278</v>
      </c>
      <c r="E233" s="23" t="n">
        <v>151</v>
      </c>
      <c r="F233" s="22" t="s">
        <v>38</v>
      </c>
      <c r="G233" s="23" t="n">
        <v>6</v>
      </c>
      <c r="H233" s="24" t="n">
        <v>3.97350993377483</v>
      </c>
    </row>
    <row r="234" ht="14.5" customHeight="1">
      <c r="A234" s="22" t="s">
        <v>42</v>
      </c>
      <c r="B234" s="22" t="s">
        <v>276</v>
      </c>
      <c r="C234" s="22" t="s">
        <v>277</v>
      </c>
      <c r="D234" s="22" t="s">
        <v>278</v>
      </c>
      <c r="E234" s="23" t="n">
        <v>151</v>
      </c>
      <c r="F234" s="22" t="s">
        <v>39</v>
      </c>
      <c r="G234" s="23" t="n">
        <v>6</v>
      </c>
      <c r="H234" s="24" t="n">
        <v>3.97350993377483</v>
      </c>
    </row>
    <row r="235" ht="14.5" customHeight="1">
      <c r="A235" s="22" t="s">
        <v>42</v>
      </c>
      <c r="B235" s="22" t="s">
        <v>282</v>
      </c>
      <c r="C235" s="22" t="s">
        <v>283</v>
      </c>
      <c r="D235" s="22" t="s">
        <v>284</v>
      </c>
      <c r="E235" s="23" t="n">
        <v>137</v>
      </c>
      <c r="F235" s="22" t="s">
        <v>38</v>
      </c>
      <c r="G235" s="23" t="n">
        <v>8</v>
      </c>
      <c r="H235" s="24" t="n">
        <v>5.83941605839416</v>
      </c>
    </row>
    <row r="236" ht="14.5" customHeight="1">
      <c r="A236" s="22" t="s">
        <v>42</v>
      </c>
      <c r="B236" s="22" t="s">
        <v>282</v>
      </c>
      <c r="C236" s="22" t="s">
        <v>283</v>
      </c>
      <c r="D236" s="22" t="s">
        <v>284</v>
      </c>
      <c r="E236" s="23" t="n">
        <v>137</v>
      </c>
      <c r="F236" s="22" t="s">
        <v>39</v>
      </c>
      <c r="G236" s="23" t="n">
        <v>4</v>
      </c>
      <c r="H236" s="24" t="n">
        <v>2.91970802919708</v>
      </c>
    </row>
    <row r="237" ht="14.5" customHeight="1">
      <c r="A237" s="22" t="s">
        <v>42</v>
      </c>
      <c r="B237" s="22" t="s">
        <v>294</v>
      </c>
      <c r="C237" s="22" t="s">
        <v>295</v>
      </c>
      <c r="D237" s="22" t="s">
        <v>296</v>
      </c>
      <c r="E237" s="23" t="n">
        <v>133</v>
      </c>
      <c r="F237" s="22" t="s">
        <v>38</v>
      </c>
      <c r="G237" s="23" t="n">
        <v>6</v>
      </c>
      <c r="H237" s="24" t="n">
        <v>4.51127819548872</v>
      </c>
    </row>
    <row r="238" ht="14.5" customHeight="1">
      <c r="A238" s="22" t="s">
        <v>42</v>
      </c>
      <c r="B238" s="22" t="s">
        <v>294</v>
      </c>
      <c r="C238" s="22" t="s">
        <v>295</v>
      </c>
      <c r="D238" s="22" t="s">
        <v>296</v>
      </c>
      <c r="E238" s="23" t="n">
        <v>133</v>
      </c>
      <c r="F238" s="22" t="s">
        <v>39</v>
      </c>
      <c r="G238" s="23" t="n">
        <v>3</v>
      </c>
      <c r="H238" s="24" t="n">
        <v>2.25563909774436</v>
      </c>
    </row>
    <row r="239" ht="14.5" customHeight="1">
      <c r="A239" s="22" t="s">
        <v>42</v>
      </c>
      <c r="B239" s="22" t="s">
        <v>369</v>
      </c>
      <c r="C239" s="22" t="s">
        <v>370</v>
      </c>
      <c r="D239" s="22" t="s">
        <v>371</v>
      </c>
      <c r="E239" s="23" t="n">
        <v>174</v>
      </c>
      <c r="F239" s="22" t="s">
        <v>38</v>
      </c>
      <c r="G239" s="23" t="n">
        <v>10</v>
      </c>
      <c r="H239" s="24" t="n">
        <v>5.74712643678161</v>
      </c>
    </row>
    <row r="240" ht="14.5" customHeight="1">
      <c r="A240" s="22" t="s">
        <v>42</v>
      </c>
      <c r="B240" s="22" t="s">
        <v>369</v>
      </c>
      <c r="C240" s="22" t="s">
        <v>370</v>
      </c>
      <c r="D240" s="22" t="s">
        <v>371</v>
      </c>
      <c r="E240" s="23" t="n">
        <v>174</v>
      </c>
      <c r="F240" s="22" t="s">
        <v>39</v>
      </c>
      <c r="G240" s="23" t="n">
        <v>5</v>
      </c>
      <c r="H240" s="24" t="n">
        <v>2.8735632183908</v>
      </c>
    </row>
    <row r="241" ht="14.5" customHeight="1">
      <c r="A241" s="22" t="s">
        <v>42</v>
      </c>
      <c r="B241" s="22" t="s">
        <v>306</v>
      </c>
      <c r="C241" s="22" t="s">
        <v>307</v>
      </c>
      <c r="D241" s="22" t="s">
        <v>308</v>
      </c>
      <c r="E241" s="23" t="n">
        <v>263</v>
      </c>
      <c r="F241" s="22" t="s">
        <v>38</v>
      </c>
      <c r="G241" s="23" t="n">
        <v>18</v>
      </c>
      <c r="H241" s="24" t="n">
        <v>6.84410646387833</v>
      </c>
    </row>
    <row r="242" ht="14.5" customHeight="1">
      <c r="A242" s="22" t="s">
        <v>42</v>
      </c>
      <c r="B242" s="22" t="s">
        <v>306</v>
      </c>
      <c r="C242" s="22" t="s">
        <v>307</v>
      </c>
      <c r="D242" s="22" t="s">
        <v>308</v>
      </c>
      <c r="E242" s="23" t="n">
        <v>263</v>
      </c>
      <c r="F242" s="22" t="s">
        <v>39</v>
      </c>
      <c r="G242" s="23" t="n">
        <v>6</v>
      </c>
      <c r="H242" s="24" t="n">
        <v>2.28136882129278</v>
      </c>
    </row>
    <row r="243" ht="14.5" customHeight="1">
      <c r="A243" s="22" t="s">
        <v>42</v>
      </c>
      <c r="B243" s="22" t="s">
        <v>327</v>
      </c>
      <c r="C243" s="22" t="s">
        <v>328</v>
      </c>
      <c r="D243" s="22" t="s">
        <v>329</v>
      </c>
      <c r="E243" s="23" t="n">
        <v>149</v>
      </c>
      <c r="F243" s="22" t="s">
        <v>38</v>
      </c>
      <c r="G243" s="23" t="n">
        <v>16</v>
      </c>
      <c r="H243" s="24" t="n">
        <v>10.738255033557</v>
      </c>
    </row>
    <row r="244" ht="14.5" customHeight="1">
      <c r="A244" s="22" t="s">
        <v>42</v>
      </c>
      <c r="B244" s="22" t="s">
        <v>327</v>
      </c>
      <c r="C244" s="22" t="s">
        <v>328</v>
      </c>
      <c r="D244" s="22" t="s">
        <v>329</v>
      </c>
      <c r="E244" s="23" t="n">
        <v>149</v>
      </c>
      <c r="F244" s="22" t="s">
        <v>39</v>
      </c>
      <c r="G244" s="23" t="n">
        <v>6</v>
      </c>
      <c r="H244" s="24" t="n">
        <v>4.02684563758389</v>
      </c>
    </row>
    <row r="245" ht="14.5" customHeight="1">
      <c r="A245" s="22" t="s">
        <v>42</v>
      </c>
      <c r="B245" s="22" t="s">
        <v>477</v>
      </c>
      <c r="C245" s="22" t="s">
        <v>478</v>
      </c>
      <c r="D245" s="22" t="s">
        <v>479</v>
      </c>
      <c r="E245" s="23" t="n">
        <v>107</v>
      </c>
      <c r="F245" s="22" t="s">
        <v>38</v>
      </c>
      <c r="G245" s="23" t="n">
        <v>3</v>
      </c>
      <c r="H245" s="24" t="n">
        <v>2.80373831775701</v>
      </c>
    </row>
    <row r="246" ht="14.5" customHeight="1">
      <c r="A246" s="22" t="s">
        <v>42</v>
      </c>
      <c r="B246" s="22" t="s">
        <v>477</v>
      </c>
      <c r="C246" s="22" t="s">
        <v>478</v>
      </c>
      <c r="D246" s="22" t="s">
        <v>479</v>
      </c>
      <c r="E246" s="23" t="n">
        <v>107</v>
      </c>
      <c r="F246" s="22" t="s">
        <v>39</v>
      </c>
      <c r="G246" s="23" t="n">
        <v>2</v>
      </c>
      <c r="H246" s="24" t="n">
        <v>1.86915887850467</v>
      </c>
    </row>
    <row r="247" ht="14.5" customHeight="1">
      <c r="A247" s="22" t="s">
        <v>42</v>
      </c>
      <c r="B247" s="22" t="s">
        <v>321</v>
      </c>
      <c r="C247" s="22" t="s">
        <v>322</v>
      </c>
      <c r="D247" s="22" t="s">
        <v>323</v>
      </c>
      <c r="E247" s="23" t="n">
        <v>61</v>
      </c>
      <c r="F247" s="22" t="s">
        <v>38</v>
      </c>
      <c r="G247" s="23" t="n">
        <v>4</v>
      </c>
      <c r="H247" s="24" t="n">
        <v>6.55737704918033</v>
      </c>
    </row>
    <row r="248" ht="14.5" customHeight="1">
      <c r="A248" s="22" t="s">
        <v>42</v>
      </c>
      <c r="B248" s="22" t="s">
        <v>321</v>
      </c>
      <c r="C248" s="22" t="s">
        <v>322</v>
      </c>
      <c r="D248" s="22" t="s">
        <v>323</v>
      </c>
      <c r="E248" s="23" t="n">
        <v>61</v>
      </c>
      <c r="F248" s="22" t="s">
        <v>39</v>
      </c>
      <c r="G248" s="23" t="n">
        <v>1</v>
      </c>
      <c r="H248" s="24" t="n">
        <v>1.63934426229508</v>
      </c>
    </row>
    <row r="249" ht="14.5" customHeight="1">
      <c r="A249" s="22" t="s">
        <v>42</v>
      </c>
      <c r="B249" s="22" t="s">
        <v>381</v>
      </c>
      <c r="C249" s="22" t="s">
        <v>382</v>
      </c>
      <c r="D249" s="22" t="s">
        <v>383</v>
      </c>
      <c r="E249" s="23" t="n">
        <v>229</v>
      </c>
      <c r="F249" s="22" t="s">
        <v>38</v>
      </c>
      <c r="G249" s="23" t="n">
        <v>14</v>
      </c>
      <c r="H249" s="24" t="n">
        <v>6.11353711790393</v>
      </c>
    </row>
    <row r="250" ht="14.5" customHeight="1">
      <c r="A250" s="22" t="s">
        <v>42</v>
      </c>
      <c r="B250" s="22" t="s">
        <v>381</v>
      </c>
      <c r="C250" s="22" t="s">
        <v>382</v>
      </c>
      <c r="D250" s="22" t="s">
        <v>383</v>
      </c>
      <c r="E250" s="23" t="n">
        <v>229</v>
      </c>
      <c r="F250" s="22" t="s">
        <v>39</v>
      </c>
      <c r="G250" s="23" t="n">
        <v>5</v>
      </c>
      <c r="H250" s="24" t="n">
        <v>2.18340611353712</v>
      </c>
    </row>
    <row r="251" ht="14.5" customHeight="1">
      <c r="A251" s="22" t="s">
        <v>42</v>
      </c>
      <c r="B251" s="22" t="s">
        <v>456</v>
      </c>
      <c r="C251" s="22" t="s">
        <v>457</v>
      </c>
      <c r="D251" s="22" t="s">
        <v>458</v>
      </c>
      <c r="E251" s="23" t="n">
        <v>179</v>
      </c>
      <c r="F251" s="22" t="s">
        <v>38</v>
      </c>
      <c r="G251" s="23" t="n">
        <v>10</v>
      </c>
      <c r="H251" s="24" t="n">
        <v>5.58659217877095</v>
      </c>
    </row>
    <row r="252" ht="14.5" customHeight="1">
      <c r="A252" s="22" t="s">
        <v>42</v>
      </c>
      <c r="B252" s="22" t="s">
        <v>456</v>
      </c>
      <c r="C252" s="22" t="s">
        <v>457</v>
      </c>
      <c r="D252" s="22" t="s">
        <v>458</v>
      </c>
      <c r="E252" s="23" t="n">
        <v>179</v>
      </c>
      <c r="F252" s="22" t="s">
        <v>39</v>
      </c>
      <c r="G252" s="23" t="n">
        <v>16</v>
      </c>
      <c r="H252" s="24" t="n">
        <v>8.93854748603352</v>
      </c>
    </row>
    <row r="253" ht="14.5" customHeight="1">
      <c r="A253" s="22" t="s">
        <v>42</v>
      </c>
      <c r="B253" s="22" t="s">
        <v>339</v>
      </c>
      <c r="C253" s="22" t="s">
        <v>340</v>
      </c>
      <c r="D253" s="22" t="s">
        <v>341</v>
      </c>
      <c r="E253" s="23" t="n">
        <v>108</v>
      </c>
      <c r="F253" s="22" t="s">
        <v>38</v>
      </c>
      <c r="G253" s="23" t="n">
        <v>3</v>
      </c>
      <c r="H253" s="24" t="n">
        <v>2.77777777777778</v>
      </c>
    </row>
    <row r="254" ht="14.5" customHeight="1">
      <c r="A254" s="22" t="s">
        <v>42</v>
      </c>
      <c r="B254" s="22" t="s">
        <v>339</v>
      </c>
      <c r="C254" s="22" t="s">
        <v>340</v>
      </c>
      <c r="D254" s="22" t="s">
        <v>341</v>
      </c>
      <c r="E254" s="23" t="n">
        <v>108</v>
      </c>
      <c r="F254" s="22" t="s">
        <v>39</v>
      </c>
      <c r="G254" s="23" t="n">
        <v>1</v>
      </c>
      <c r="H254" s="24" t="n">
        <v>0.925925925925926</v>
      </c>
    </row>
    <row r="255" ht="14.5" customHeight="1">
      <c r="A255" s="22" t="s">
        <v>42</v>
      </c>
      <c r="B255" s="22" t="s">
        <v>480</v>
      </c>
      <c r="C255" s="22" t="s">
        <v>481</v>
      </c>
      <c r="D255" s="22" t="s">
        <v>482</v>
      </c>
      <c r="E255" s="23" t="n">
        <v>184</v>
      </c>
      <c r="F255" s="22" t="s">
        <v>38</v>
      </c>
      <c r="G255" s="23" t="n">
        <v>8</v>
      </c>
      <c r="H255" s="24" t="n">
        <v>4.34782608695652</v>
      </c>
    </row>
    <row r="256" ht="14.5" customHeight="1">
      <c r="A256" s="22" t="s">
        <v>42</v>
      </c>
      <c r="B256" s="22" t="s">
        <v>480</v>
      </c>
      <c r="C256" s="22" t="s">
        <v>481</v>
      </c>
      <c r="D256" s="22" t="s">
        <v>482</v>
      </c>
      <c r="E256" s="23" t="n">
        <v>184</v>
      </c>
      <c r="F256" s="22" t="s">
        <v>39</v>
      </c>
      <c r="G256" s="23" t="n">
        <v>8</v>
      </c>
      <c r="H256" s="24" t="n">
        <v>4.34782608695652</v>
      </c>
    </row>
    <row r="257" ht="14.5" customHeight="1">
      <c r="A257" s="22" t="s">
        <v>42</v>
      </c>
      <c r="B257" s="22" t="s">
        <v>393</v>
      </c>
      <c r="C257" s="22" t="s">
        <v>394</v>
      </c>
      <c r="D257" s="22" t="s">
        <v>395</v>
      </c>
      <c r="E257" s="23" t="n">
        <v>115</v>
      </c>
      <c r="F257" s="22" t="s">
        <v>38</v>
      </c>
      <c r="G257" s="23" t="n">
        <v>9</v>
      </c>
      <c r="H257" s="24" t="n">
        <v>7.82608695652174</v>
      </c>
    </row>
    <row r="258" ht="14.5" customHeight="1">
      <c r="A258" s="22" t="s">
        <v>42</v>
      </c>
      <c r="B258" s="22" t="s">
        <v>393</v>
      </c>
      <c r="C258" s="22" t="s">
        <v>394</v>
      </c>
      <c r="D258" s="22" t="s">
        <v>395</v>
      </c>
      <c r="E258" s="23" t="n">
        <v>115</v>
      </c>
      <c r="F258" s="22" t="s">
        <v>39</v>
      </c>
      <c r="G258" s="23" t="n">
        <v>5</v>
      </c>
      <c r="H258" s="24" t="n">
        <v>4.34782608695652</v>
      </c>
    </row>
    <row r="259" ht="14.5" customHeight="1">
      <c r="A259" s="22" t="s">
        <v>42</v>
      </c>
      <c r="B259" s="22" t="s">
        <v>402</v>
      </c>
      <c r="C259" s="22" t="s">
        <v>403</v>
      </c>
      <c r="D259" s="22" t="s">
        <v>404</v>
      </c>
      <c r="E259" s="23" t="n">
        <v>85</v>
      </c>
      <c r="F259" s="22" t="s">
        <v>38</v>
      </c>
      <c r="G259" s="23" t="n">
        <v>5</v>
      </c>
      <c r="H259" s="24" t="n">
        <v>5.88235294117647</v>
      </c>
    </row>
    <row r="260" ht="14.5" customHeight="1">
      <c r="A260" s="22" t="s">
        <v>42</v>
      </c>
      <c r="B260" s="22" t="s">
        <v>402</v>
      </c>
      <c r="C260" s="22" t="s">
        <v>403</v>
      </c>
      <c r="D260" s="22" t="s">
        <v>404</v>
      </c>
      <c r="E260" s="23" t="n">
        <v>85</v>
      </c>
      <c r="F260" s="22" t="s">
        <v>39</v>
      </c>
      <c r="G260" s="23" t="n">
        <v>5</v>
      </c>
      <c r="H260" s="24" t="n">
        <v>5.88235294117647</v>
      </c>
    </row>
    <row r="261" ht="14.5" customHeight="1">
      <c r="A261" s="22" t="s">
        <v>42</v>
      </c>
      <c r="B261" s="22" t="s">
        <v>411</v>
      </c>
      <c r="C261" s="22" t="s">
        <v>412</v>
      </c>
      <c r="D261" s="22" t="s">
        <v>413</v>
      </c>
      <c r="E261" s="23" t="n">
        <v>196</v>
      </c>
      <c r="F261" s="22" t="s">
        <v>38</v>
      </c>
      <c r="G261" s="23" t="n">
        <v>12</v>
      </c>
      <c r="H261" s="24" t="n">
        <v>6.12244897959184</v>
      </c>
    </row>
    <row r="262" ht="14.5" customHeight="1">
      <c r="A262" s="22" t="s">
        <v>42</v>
      </c>
      <c r="B262" s="22" t="s">
        <v>411</v>
      </c>
      <c r="C262" s="22" t="s">
        <v>412</v>
      </c>
      <c r="D262" s="22" t="s">
        <v>413</v>
      </c>
      <c r="E262" s="23" t="n">
        <v>196</v>
      </c>
      <c r="F262" s="22" t="s">
        <v>39</v>
      </c>
      <c r="G262" s="23" t="n">
        <v>6</v>
      </c>
      <c r="H262" s="24" t="n">
        <v>3.06122448979592</v>
      </c>
    </row>
    <row r="263" ht="14.5" customHeight="1">
      <c r="A263" s="22" t="s">
        <v>42</v>
      </c>
      <c r="B263" s="22" t="s">
        <v>405</v>
      </c>
      <c r="C263" s="22" t="s">
        <v>406</v>
      </c>
      <c r="D263" s="22" t="s">
        <v>407</v>
      </c>
      <c r="E263" s="23" t="n">
        <v>135</v>
      </c>
      <c r="F263" s="22" t="s">
        <v>38</v>
      </c>
      <c r="G263" s="23" t="n">
        <v>7</v>
      </c>
      <c r="H263" s="24" t="n">
        <v>5.18518518518519</v>
      </c>
    </row>
    <row r="264" ht="14.5" customHeight="1">
      <c r="A264" s="22" t="s">
        <v>42</v>
      </c>
      <c r="B264" s="22" t="s">
        <v>405</v>
      </c>
      <c r="C264" s="22" t="s">
        <v>406</v>
      </c>
      <c r="D264" s="22" t="s">
        <v>407</v>
      </c>
      <c r="E264" s="23" t="n">
        <v>135</v>
      </c>
      <c r="F264" s="22" t="s">
        <v>39</v>
      </c>
      <c r="G264" s="23" t="n">
        <v>6</v>
      </c>
      <c r="H264" s="24" t="n">
        <v>4.44444444444444</v>
      </c>
    </row>
    <row r="265" ht="14.5" customHeight="1">
      <c r="A265" s="22" t="s">
        <v>42</v>
      </c>
      <c r="B265" s="22" t="s">
        <v>570</v>
      </c>
      <c r="C265" s="22" t="s">
        <v>571</v>
      </c>
      <c r="D265" s="22" t="s">
        <v>572</v>
      </c>
      <c r="E265" s="23" t="n">
        <v>130</v>
      </c>
      <c r="F265" s="22" t="s">
        <v>38</v>
      </c>
      <c r="G265" s="23" t="n">
        <v>8</v>
      </c>
      <c r="H265" s="24" t="n">
        <v>6.15384615384615</v>
      </c>
    </row>
    <row r="266" ht="14.5" customHeight="1">
      <c r="A266" s="22" t="s">
        <v>42</v>
      </c>
      <c r="B266" s="22" t="s">
        <v>570</v>
      </c>
      <c r="C266" s="22" t="s">
        <v>571</v>
      </c>
      <c r="D266" s="22" t="s">
        <v>572</v>
      </c>
      <c r="E266" s="23" t="n">
        <v>130</v>
      </c>
      <c r="F266" s="22" t="s">
        <v>39</v>
      </c>
      <c r="G266" s="23" t="n">
        <v>3</v>
      </c>
      <c r="H266" s="24" t="n">
        <v>2.30769230769231</v>
      </c>
    </row>
    <row r="267" ht="14.5" customHeight="1">
      <c r="A267" s="22" t="s">
        <v>42</v>
      </c>
      <c r="B267" s="22" t="s">
        <v>423</v>
      </c>
      <c r="C267" s="22" t="s">
        <v>424</v>
      </c>
      <c r="D267" s="22" t="s">
        <v>425</v>
      </c>
      <c r="E267" s="23" t="n">
        <v>186</v>
      </c>
      <c r="F267" s="22" t="s">
        <v>38</v>
      </c>
      <c r="G267" s="23" t="n">
        <v>14</v>
      </c>
      <c r="H267" s="24" t="n">
        <v>7.52688172043011</v>
      </c>
    </row>
    <row r="268" ht="14.5" customHeight="1">
      <c r="A268" s="22" t="s">
        <v>42</v>
      </c>
      <c r="B268" s="22" t="s">
        <v>423</v>
      </c>
      <c r="C268" s="22" t="s">
        <v>424</v>
      </c>
      <c r="D268" s="22" t="s">
        <v>425</v>
      </c>
      <c r="E268" s="23" t="n">
        <v>186</v>
      </c>
      <c r="F268" s="22" t="s">
        <v>39</v>
      </c>
      <c r="G268" s="23" t="n">
        <v>7</v>
      </c>
      <c r="H268" s="24" t="n">
        <v>3.76344086021505</v>
      </c>
    </row>
    <row r="269" ht="14.5" customHeight="1">
      <c r="A269" s="22" t="s">
        <v>42</v>
      </c>
      <c r="B269" s="22" t="s">
        <v>432</v>
      </c>
      <c r="C269" s="22" t="s">
        <v>433</v>
      </c>
      <c r="D269" s="22" t="s">
        <v>434</v>
      </c>
      <c r="E269" s="23" t="n">
        <v>140</v>
      </c>
      <c r="F269" s="22" t="s">
        <v>38</v>
      </c>
      <c r="G269" s="23" t="n">
        <v>10</v>
      </c>
      <c r="H269" s="24" t="n">
        <v>7.14285714285714</v>
      </c>
    </row>
    <row r="270" ht="14.5" customHeight="1">
      <c r="A270" s="22" t="s">
        <v>42</v>
      </c>
      <c r="B270" s="22" t="s">
        <v>432</v>
      </c>
      <c r="C270" s="22" t="s">
        <v>433</v>
      </c>
      <c r="D270" s="22" t="s">
        <v>434</v>
      </c>
      <c r="E270" s="23" t="n">
        <v>140</v>
      </c>
      <c r="F270" s="22" t="s">
        <v>39</v>
      </c>
      <c r="G270" s="23" t="n">
        <v>6</v>
      </c>
      <c r="H270" s="24" t="n">
        <v>4.28571428571429</v>
      </c>
    </row>
    <row r="271" ht="14.5" customHeight="1">
      <c r="A271" s="22" t="s">
        <v>42</v>
      </c>
      <c r="B271" s="22" t="s">
        <v>438</v>
      </c>
      <c r="C271" s="22" t="s">
        <v>439</v>
      </c>
      <c r="D271" s="22" t="s">
        <v>440</v>
      </c>
      <c r="E271" s="23" t="n">
        <v>77</v>
      </c>
      <c r="F271" s="22" t="s">
        <v>38</v>
      </c>
      <c r="G271" s="23" t="n">
        <v>5</v>
      </c>
      <c r="H271" s="24" t="n">
        <v>6.49350649350649</v>
      </c>
    </row>
    <row r="272" ht="14.5" customHeight="1">
      <c r="A272" s="22" t="s">
        <v>42</v>
      </c>
      <c r="B272" s="22" t="s">
        <v>438</v>
      </c>
      <c r="C272" s="22" t="s">
        <v>439</v>
      </c>
      <c r="D272" s="22" t="s">
        <v>440</v>
      </c>
      <c r="E272" s="23" t="n">
        <v>77</v>
      </c>
      <c r="F272" s="22" t="s">
        <v>39</v>
      </c>
      <c r="G272" s="23" t="n">
        <v>3</v>
      </c>
      <c r="H272" s="24" t="n">
        <v>3.8961038961039</v>
      </c>
    </row>
    <row r="273" ht="14.5" customHeight="1">
      <c r="A273" s="22" t="s">
        <v>42</v>
      </c>
      <c r="B273" s="22" t="s">
        <v>447</v>
      </c>
      <c r="C273" s="22" t="s">
        <v>448</v>
      </c>
      <c r="D273" s="22" t="s">
        <v>449</v>
      </c>
      <c r="E273" s="23" t="n">
        <v>212</v>
      </c>
      <c r="F273" s="22" t="s">
        <v>38</v>
      </c>
      <c r="G273" s="23" t="n">
        <v>7</v>
      </c>
      <c r="H273" s="24" t="n">
        <v>3.30188679245283</v>
      </c>
    </row>
    <row r="274" ht="14.5" customHeight="1">
      <c r="A274" s="22" t="s">
        <v>42</v>
      </c>
      <c r="B274" s="22" t="s">
        <v>447</v>
      </c>
      <c r="C274" s="22" t="s">
        <v>448</v>
      </c>
      <c r="D274" s="22" t="s">
        <v>449</v>
      </c>
      <c r="E274" s="23" t="n">
        <v>212</v>
      </c>
      <c r="F274" s="22" t="s">
        <v>39</v>
      </c>
      <c r="G274" s="23" t="n">
        <v>9</v>
      </c>
      <c r="H274" s="24" t="n">
        <v>4.24528301886792</v>
      </c>
    </row>
    <row r="275" ht="14.5" customHeight="1">
      <c r="A275" s="22" t="s">
        <v>42</v>
      </c>
      <c r="B275" s="22" t="s">
        <v>474</v>
      </c>
      <c r="C275" s="22" t="s">
        <v>475</v>
      </c>
      <c r="D275" s="22" t="s">
        <v>476</v>
      </c>
      <c r="E275" s="23" t="n">
        <v>103</v>
      </c>
      <c r="F275" s="22" t="s">
        <v>38</v>
      </c>
      <c r="G275" s="23" t="n">
        <v>1</v>
      </c>
      <c r="H275" s="24" t="n">
        <v>0.970873786407767</v>
      </c>
    </row>
    <row r="276" ht="14.5" customHeight="1">
      <c r="A276" s="22" t="s">
        <v>42</v>
      </c>
      <c r="B276" s="22" t="s">
        <v>474</v>
      </c>
      <c r="C276" s="22" t="s">
        <v>475</v>
      </c>
      <c r="D276" s="22" t="s">
        <v>476</v>
      </c>
      <c r="E276" s="23" t="n">
        <v>103</v>
      </c>
      <c r="F276" s="22" t="s">
        <v>39</v>
      </c>
      <c r="G276" s="23" t="n">
        <v>1</v>
      </c>
      <c r="H276" s="24" t="n">
        <v>0.970873786407767</v>
      </c>
    </row>
    <row r="277" ht="14.5" customHeight="1">
      <c r="A277" s="22" t="s">
        <v>42</v>
      </c>
      <c r="B277" s="22" t="s">
        <v>261</v>
      </c>
      <c r="C277" s="22" t="s">
        <v>262</v>
      </c>
      <c r="D277" s="22" t="s">
        <v>263</v>
      </c>
      <c r="E277" s="23" t="n">
        <v>147</v>
      </c>
      <c r="F277" s="22" t="s">
        <v>38</v>
      </c>
      <c r="G277" s="23" t="n">
        <v>6</v>
      </c>
      <c r="H277" s="24" t="n">
        <v>4.08163265306122</v>
      </c>
    </row>
    <row r="278" ht="14.5" customHeight="1">
      <c r="A278" s="22" t="s">
        <v>42</v>
      </c>
      <c r="B278" s="22" t="s">
        <v>261</v>
      </c>
      <c r="C278" s="22" t="s">
        <v>262</v>
      </c>
      <c r="D278" s="22" t="s">
        <v>263</v>
      </c>
      <c r="E278" s="23" t="n">
        <v>147</v>
      </c>
      <c r="F278" s="22" t="s">
        <v>39</v>
      </c>
      <c r="G278" s="23" t="n">
        <v>5</v>
      </c>
      <c r="H278" s="24" t="n">
        <v>3.40136054421769</v>
      </c>
    </row>
    <row r="279" ht="14.5" customHeight="1">
      <c r="A279" s="22" t="s">
        <v>42</v>
      </c>
      <c r="B279" s="22" t="s">
        <v>267</v>
      </c>
      <c r="C279" s="22" t="s">
        <v>268</v>
      </c>
      <c r="D279" s="22" t="s">
        <v>269</v>
      </c>
      <c r="E279" s="23" t="n">
        <v>71</v>
      </c>
      <c r="F279" s="22" t="s">
        <v>38</v>
      </c>
      <c r="G279" s="23" t="n">
        <v>6</v>
      </c>
      <c r="H279" s="24" t="n">
        <v>8.45070422535211</v>
      </c>
    </row>
    <row r="280" ht="14.5" customHeight="1">
      <c r="A280" s="22" t="s">
        <v>42</v>
      </c>
      <c r="B280" s="22" t="s">
        <v>267</v>
      </c>
      <c r="C280" s="22" t="s">
        <v>268</v>
      </c>
      <c r="D280" s="22" t="s">
        <v>269</v>
      </c>
      <c r="E280" s="23" t="n">
        <v>71</v>
      </c>
      <c r="F280" s="22" t="s">
        <v>39</v>
      </c>
      <c r="G280" s="23" t="n">
        <v>1</v>
      </c>
      <c r="H280" s="24" t="n">
        <v>1.40845070422535</v>
      </c>
    </row>
    <row r="281" ht="14.5" customHeight="1">
      <c r="A281" s="22" t="s">
        <v>42</v>
      </c>
      <c r="B281" s="22" t="s">
        <v>285</v>
      </c>
      <c r="C281" s="22" t="s">
        <v>286</v>
      </c>
      <c r="D281" s="22" t="s">
        <v>287</v>
      </c>
      <c r="E281" s="23" t="n">
        <v>142</v>
      </c>
      <c r="F281" s="22" t="s">
        <v>38</v>
      </c>
      <c r="G281" s="23" t="n">
        <v>7</v>
      </c>
      <c r="H281" s="24" t="n">
        <v>4.92957746478873</v>
      </c>
    </row>
    <row r="282" ht="14.5" customHeight="1">
      <c r="A282" s="22" t="s">
        <v>42</v>
      </c>
      <c r="B282" s="22" t="s">
        <v>285</v>
      </c>
      <c r="C282" s="22" t="s">
        <v>286</v>
      </c>
      <c r="D282" s="22" t="s">
        <v>287</v>
      </c>
      <c r="E282" s="23" t="n">
        <v>142</v>
      </c>
      <c r="F282" s="22" t="s">
        <v>39</v>
      </c>
      <c r="G282" s="23" t="n">
        <v>4</v>
      </c>
      <c r="H282" s="24" t="n">
        <v>2.8169014084507</v>
      </c>
    </row>
    <row r="283" ht="14.5" customHeight="1">
      <c r="A283" s="22" t="s">
        <v>42</v>
      </c>
      <c r="B283" s="22" t="s">
        <v>297</v>
      </c>
      <c r="C283" s="22" t="s">
        <v>298</v>
      </c>
      <c r="D283" s="22" t="s">
        <v>299</v>
      </c>
      <c r="E283" s="23" t="n">
        <v>203</v>
      </c>
      <c r="F283" s="22" t="s">
        <v>38</v>
      </c>
      <c r="G283" s="23" t="n">
        <v>17</v>
      </c>
      <c r="H283" s="24" t="n">
        <v>8.3743842364532</v>
      </c>
    </row>
    <row r="284" ht="14.5" customHeight="1">
      <c r="A284" s="22" t="s">
        <v>42</v>
      </c>
      <c r="B284" s="22" t="s">
        <v>297</v>
      </c>
      <c r="C284" s="22" t="s">
        <v>298</v>
      </c>
      <c r="D284" s="22" t="s">
        <v>299</v>
      </c>
      <c r="E284" s="23" t="n">
        <v>203</v>
      </c>
      <c r="F284" s="22" t="s">
        <v>39</v>
      </c>
      <c r="G284" s="23" t="n">
        <v>6</v>
      </c>
      <c r="H284" s="24" t="n">
        <v>2.95566502463054</v>
      </c>
    </row>
    <row r="285" ht="14.5" customHeight="1">
      <c r="A285" s="22" t="s">
        <v>42</v>
      </c>
      <c r="B285" s="22" t="s">
        <v>312</v>
      </c>
      <c r="C285" s="22" t="s">
        <v>313</v>
      </c>
      <c r="D285" s="22" t="s">
        <v>314</v>
      </c>
      <c r="E285" s="23" t="n">
        <v>110</v>
      </c>
      <c r="F285" s="22" t="s">
        <v>38</v>
      </c>
      <c r="G285" s="23" t="n">
        <v>8</v>
      </c>
      <c r="H285" s="24" t="n">
        <v>7.27272727272727</v>
      </c>
    </row>
    <row r="286" ht="14.5" customHeight="1">
      <c r="A286" s="22" t="s">
        <v>42</v>
      </c>
      <c r="B286" s="22" t="s">
        <v>312</v>
      </c>
      <c r="C286" s="22" t="s">
        <v>313</v>
      </c>
      <c r="D286" s="22" t="s">
        <v>314</v>
      </c>
      <c r="E286" s="23" t="n">
        <v>110</v>
      </c>
      <c r="F286" s="22" t="s">
        <v>39</v>
      </c>
      <c r="G286" s="23" t="n">
        <v>7</v>
      </c>
      <c r="H286" s="24" t="n">
        <v>6.36363636363636</v>
      </c>
    </row>
    <row r="287" ht="14.5" customHeight="1">
      <c r="A287" s="22" t="s">
        <v>42</v>
      </c>
      <c r="B287" s="22" t="s">
        <v>330</v>
      </c>
      <c r="C287" s="22" t="s">
        <v>331</v>
      </c>
      <c r="D287" s="22" t="s">
        <v>332</v>
      </c>
      <c r="E287" s="23" t="n">
        <v>142</v>
      </c>
      <c r="F287" s="22" t="s">
        <v>38</v>
      </c>
      <c r="G287" s="23" t="n">
        <v>12</v>
      </c>
      <c r="H287" s="24" t="n">
        <v>8.45070422535211</v>
      </c>
    </row>
    <row r="288" ht="14.5" customHeight="1">
      <c r="A288" s="22" t="s">
        <v>42</v>
      </c>
      <c r="B288" s="22" t="s">
        <v>330</v>
      </c>
      <c r="C288" s="22" t="s">
        <v>331</v>
      </c>
      <c r="D288" s="22" t="s">
        <v>332</v>
      </c>
      <c r="E288" s="23" t="n">
        <v>142</v>
      </c>
      <c r="F288" s="22" t="s">
        <v>39</v>
      </c>
      <c r="G288" s="23" t="n">
        <v>5</v>
      </c>
      <c r="H288" s="24" t="n">
        <v>3.52112676056338</v>
      </c>
    </row>
    <row r="289" ht="14.5" customHeight="1">
      <c r="A289" s="22" t="s">
        <v>42</v>
      </c>
      <c r="B289" s="22" t="s">
        <v>354</v>
      </c>
      <c r="C289" s="22" t="s">
        <v>355</v>
      </c>
      <c r="D289" s="22" t="s">
        <v>356</v>
      </c>
      <c r="E289" s="23" t="n">
        <v>62</v>
      </c>
      <c r="F289" s="22" t="s">
        <v>38</v>
      </c>
      <c r="G289" s="23" t="n">
        <v>2</v>
      </c>
      <c r="H289" s="24" t="n">
        <v>3.2258064516129</v>
      </c>
    </row>
    <row r="290" ht="14.5" customHeight="1">
      <c r="A290" s="22" t="s">
        <v>42</v>
      </c>
      <c r="B290" s="22" t="s">
        <v>354</v>
      </c>
      <c r="C290" s="22" t="s">
        <v>355</v>
      </c>
      <c r="D290" s="22" t="s">
        <v>356</v>
      </c>
      <c r="E290" s="23" t="n">
        <v>62</v>
      </c>
      <c r="F290" s="22" t="s">
        <v>39</v>
      </c>
      <c r="G290" s="23" t="n">
        <v>2</v>
      </c>
      <c r="H290" s="24" t="n">
        <v>3.2258064516129</v>
      </c>
    </row>
    <row r="291" ht="14.5" customHeight="1">
      <c r="A291" s="22" t="s">
        <v>42</v>
      </c>
      <c r="B291" s="22" t="s">
        <v>357</v>
      </c>
      <c r="C291" s="22" t="s">
        <v>358</v>
      </c>
      <c r="D291" s="22" t="s">
        <v>359</v>
      </c>
      <c r="E291" s="23" t="n">
        <v>54</v>
      </c>
      <c r="F291" s="22" t="s">
        <v>38</v>
      </c>
      <c r="G291" s="23"/>
      <c r="H291" s="24"/>
    </row>
    <row r="292" ht="14.5" customHeight="1">
      <c r="A292" s="22" t="s">
        <v>42</v>
      </c>
      <c r="B292" s="22" t="s">
        <v>357</v>
      </c>
      <c r="C292" s="22" t="s">
        <v>358</v>
      </c>
      <c r="D292" s="22" t="s">
        <v>359</v>
      </c>
      <c r="E292" s="23" t="n">
        <v>54</v>
      </c>
      <c r="F292" s="22" t="s">
        <v>39</v>
      </c>
      <c r="G292" s="23" t="n">
        <v>3</v>
      </c>
      <c r="H292" s="24" t="n">
        <v>5.55555555555556</v>
      </c>
    </row>
    <row r="293" ht="14.5" customHeight="1">
      <c r="A293" s="22" t="s">
        <v>42</v>
      </c>
      <c r="B293" s="22" t="s">
        <v>378</v>
      </c>
      <c r="C293" s="22" t="s">
        <v>379</v>
      </c>
      <c r="D293" s="22" t="s">
        <v>380</v>
      </c>
      <c r="E293" s="23" t="n">
        <v>166</v>
      </c>
      <c r="F293" s="22" t="s">
        <v>38</v>
      </c>
      <c r="G293" s="23" t="n">
        <v>13</v>
      </c>
      <c r="H293" s="24" t="n">
        <v>7.83132530120482</v>
      </c>
    </row>
    <row r="294" ht="14.5" customHeight="1">
      <c r="A294" s="22" t="s">
        <v>42</v>
      </c>
      <c r="B294" s="22" t="s">
        <v>378</v>
      </c>
      <c r="C294" s="22" t="s">
        <v>379</v>
      </c>
      <c r="D294" s="22" t="s">
        <v>380</v>
      </c>
      <c r="E294" s="23" t="n">
        <v>166</v>
      </c>
      <c r="F294" s="22" t="s">
        <v>39</v>
      </c>
      <c r="G294" s="23" t="n">
        <v>8</v>
      </c>
      <c r="H294" s="24" t="n">
        <v>4.81927710843374</v>
      </c>
    </row>
    <row r="295" ht="14.5" customHeight="1">
      <c r="A295" s="22" t="s">
        <v>42</v>
      </c>
      <c r="B295" s="22" t="s">
        <v>384</v>
      </c>
      <c r="C295" s="22" t="s">
        <v>385</v>
      </c>
      <c r="D295" s="22" t="s">
        <v>386</v>
      </c>
      <c r="E295" s="23" t="n">
        <v>370</v>
      </c>
      <c r="F295" s="22" t="s">
        <v>38</v>
      </c>
      <c r="G295" s="23" t="n">
        <v>27</v>
      </c>
      <c r="H295" s="24" t="n">
        <v>7.2972972972973</v>
      </c>
    </row>
    <row r="296" ht="14.5" customHeight="1">
      <c r="A296" s="22" t="s">
        <v>42</v>
      </c>
      <c r="B296" s="22" t="s">
        <v>384</v>
      </c>
      <c r="C296" s="22" t="s">
        <v>385</v>
      </c>
      <c r="D296" s="22" t="s">
        <v>386</v>
      </c>
      <c r="E296" s="23" t="n">
        <v>370</v>
      </c>
      <c r="F296" s="22" t="s">
        <v>39</v>
      </c>
      <c r="G296" s="23" t="n">
        <v>23</v>
      </c>
      <c r="H296" s="24" t="n">
        <v>6.21621621621622</v>
      </c>
    </row>
    <row r="297" ht="14.5" customHeight="1">
      <c r="A297" s="22" t="s">
        <v>42</v>
      </c>
      <c r="B297" s="22" t="s">
        <v>426</v>
      </c>
      <c r="C297" s="22" t="s">
        <v>427</v>
      </c>
      <c r="D297" s="22" t="s">
        <v>428</v>
      </c>
      <c r="E297" s="23" t="n">
        <v>218</v>
      </c>
      <c r="F297" s="22" t="s">
        <v>38</v>
      </c>
      <c r="G297" s="23" t="n">
        <v>12</v>
      </c>
      <c r="H297" s="24" t="n">
        <v>5.5045871559633</v>
      </c>
    </row>
    <row r="298" ht="14.5" customHeight="1">
      <c r="A298" s="22" t="s">
        <v>42</v>
      </c>
      <c r="B298" s="22" t="s">
        <v>426</v>
      </c>
      <c r="C298" s="22" t="s">
        <v>427</v>
      </c>
      <c r="D298" s="22" t="s">
        <v>428</v>
      </c>
      <c r="E298" s="23" t="n">
        <v>218</v>
      </c>
      <c r="F298" s="22" t="s">
        <v>39</v>
      </c>
      <c r="G298" s="23" t="n">
        <v>9</v>
      </c>
      <c r="H298" s="24" t="n">
        <v>4.12844036697248</v>
      </c>
    </row>
    <row r="299" ht="14.5" customHeight="1">
      <c r="A299" s="22" t="s">
        <v>42</v>
      </c>
      <c r="B299" s="22" t="s">
        <v>429</v>
      </c>
      <c r="C299" s="22" t="s">
        <v>430</v>
      </c>
      <c r="D299" s="22" t="s">
        <v>431</v>
      </c>
      <c r="E299" s="23" t="n">
        <v>186</v>
      </c>
      <c r="F299" s="22" t="s">
        <v>38</v>
      </c>
      <c r="G299" s="23" t="n">
        <v>8</v>
      </c>
      <c r="H299" s="24" t="n">
        <v>4.3010752688172</v>
      </c>
    </row>
    <row r="300" ht="14.5" customHeight="1">
      <c r="A300" s="22" t="s">
        <v>42</v>
      </c>
      <c r="B300" s="22" t="s">
        <v>429</v>
      </c>
      <c r="C300" s="22" t="s">
        <v>430</v>
      </c>
      <c r="D300" s="22" t="s">
        <v>431</v>
      </c>
      <c r="E300" s="23" t="n">
        <v>186</v>
      </c>
      <c r="F300" s="22" t="s">
        <v>39</v>
      </c>
      <c r="G300" s="23" t="n">
        <v>7</v>
      </c>
      <c r="H300" s="24" t="n">
        <v>3.76344086021505</v>
      </c>
    </row>
    <row r="301" ht="14.5" customHeight="1">
      <c r="A301" s="22" t="s">
        <v>42</v>
      </c>
      <c r="B301" s="22" t="s">
        <v>309</v>
      </c>
      <c r="C301" s="22" t="s">
        <v>310</v>
      </c>
      <c r="D301" s="22" t="s">
        <v>311</v>
      </c>
      <c r="E301" s="23" t="n">
        <v>184</v>
      </c>
      <c r="F301" s="22" t="s">
        <v>38</v>
      </c>
      <c r="G301" s="23" t="n">
        <v>5</v>
      </c>
      <c r="H301" s="24" t="n">
        <v>2.71739130434783</v>
      </c>
    </row>
    <row r="302" ht="14.5" customHeight="1">
      <c r="A302" s="22" t="s">
        <v>42</v>
      </c>
      <c r="B302" s="22" t="s">
        <v>309</v>
      </c>
      <c r="C302" s="22" t="s">
        <v>310</v>
      </c>
      <c r="D302" s="22" t="s">
        <v>311</v>
      </c>
      <c r="E302" s="23" t="n">
        <v>184</v>
      </c>
      <c r="F302" s="22" t="s">
        <v>39</v>
      </c>
      <c r="G302" s="23" t="n">
        <v>16</v>
      </c>
      <c r="H302" s="24" t="n">
        <v>8.69565217391304</v>
      </c>
    </row>
    <row r="303" ht="14.5" customHeight="1">
      <c r="A303" s="22" t="s">
        <v>42</v>
      </c>
      <c r="B303" s="22" t="s">
        <v>342</v>
      </c>
      <c r="C303" s="22" t="s">
        <v>343</v>
      </c>
      <c r="D303" s="22" t="s">
        <v>344</v>
      </c>
      <c r="E303" s="23" t="n">
        <v>260</v>
      </c>
      <c r="F303" s="22" t="s">
        <v>38</v>
      </c>
      <c r="G303" s="23" t="n">
        <v>24</v>
      </c>
      <c r="H303" s="24" t="n">
        <v>9.23076923076923</v>
      </c>
    </row>
    <row r="304" ht="14.5" customHeight="1">
      <c r="A304" s="22" t="s">
        <v>42</v>
      </c>
      <c r="B304" s="22" t="s">
        <v>342</v>
      </c>
      <c r="C304" s="22" t="s">
        <v>343</v>
      </c>
      <c r="D304" s="22" t="s">
        <v>344</v>
      </c>
      <c r="E304" s="23" t="n">
        <v>260</v>
      </c>
      <c r="F304" s="22" t="s">
        <v>39</v>
      </c>
      <c r="G304" s="23" t="n">
        <v>13</v>
      </c>
      <c r="H304" s="24" t="n">
        <v>5</v>
      </c>
    </row>
    <row r="305" ht="14.5" customHeight="1">
      <c r="A305" s="22" t="s">
        <v>42</v>
      </c>
      <c r="B305" s="22" t="s">
        <v>441</v>
      </c>
      <c r="C305" s="22" t="s">
        <v>442</v>
      </c>
      <c r="D305" s="22" t="s">
        <v>443</v>
      </c>
      <c r="E305" s="23" t="n">
        <v>238</v>
      </c>
      <c r="F305" s="22" t="s">
        <v>38</v>
      </c>
      <c r="G305" s="23" t="n">
        <v>14</v>
      </c>
      <c r="H305" s="24" t="n">
        <v>5.88235294117647</v>
      </c>
    </row>
    <row r="306" ht="14.5" customHeight="1">
      <c r="A306" s="22" t="s">
        <v>42</v>
      </c>
      <c r="B306" s="22" t="s">
        <v>441</v>
      </c>
      <c r="C306" s="22" t="s">
        <v>442</v>
      </c>
      <c r="D306" s="22" t="s">
        <v>443</v>
      </c>
      <c r="E306" s="23" t="n">
        <v>238</v>
      </c>
      <c r="F306" s="22" t="s">
        <v>39</v>
      </c>
      <c r="G306" s="23" t="n">
        <v>10</v>
      </c>
      <c r="H306" s="24" t="n">
        <v>4.20168067226891</v>
      </c>
    </row>
    <row r="307" ht="14.5" customHeight="1">
      <c r="A307" s="22" t="s">
        <v>42</v>
      </c>
      <c r="B307" s="22" t="s">
        <v>288</v>
      </c>
      <c r="C307" s="22" t="s">
        <v>289</v>
      </c>
      <c r="D307" s="22" t="s">
        <v>290</v>
      </c>
      <c r="E307" s="23" t="n">
        <v>90</v>
      </c>
      <c r="F307" s="22" t="s">
        <v>38</v>
      </c>
      <c r="G307" s="23" t="n">
        <v>5</v>
      </c>
      <c r="H307" s="24" t="n">
        <v>5.55555555555556</v>
      </c>
    </row>
    <row r="308" ht="14.5" customHeight="1">
      <c r="A308" s="22" t="s">
        <v>42</v>
      </c>
      <c r="B308" s="22" t="s">
        <v>288</v>
      </c>
      <c r="C308" s="22" t="s">
        <v>289</v>
      </c>
      <c r="D308" s="22" t="s">
        <v>290</v>
      </c>
      <c r="E308" s="23" t="n">
        <v>90</v>
      </c>
      <c r="F308" s="22" t="s">
        <v>39</v>
      </c>
      <c r="G308" s="23" t="n">
        <v>3</v>
      </c>
      <c r="H308" s="24" t="n">
        <v>3.33333333333333</v>
      </c>
    </row>
    <row r="309" ht="14.5" customHeight="1">
      <c r="A309" s="22" t="s">
        <v>42</v>
      </c>
      <c r="B309" s="22" t="s">
        <v>315</v>
      </c>
      <c r="C309" s="22" t="s">
        <v>316</v>
      </c>
      <c r="D309" s="22" t="s">
        <v>317</v>
      </c>
      <c r="E309" s="23" t="n">
        <v>78</v>
      </c>
      <c r="F309" s="22" t="s">
        <v>38</v>
      </c>
      <c r="G309" s="23" t="n">
        <v>3</v>
      </c>
      <c r="H309" s="24" t="n">
        <v>3.84615384615385</v>
      </c>
    </row>
    <row r="310" ht="14.5" customHeight="1">
      <c r="A310" s="22" t="s">
        <v>42</v>
      </c>
      <c r="B310" s="22" t="s">
        <v>315</v>
      </c>
      <c r="C310" s="22" t="s">
        <v>316</v>
      </c>
      <c r="D310" s="22" t="s">
        <v>317</v>
      </c>
      <c r="E310" s="23" t="n">
        <v>78</v>
      </c>
      <c r="F310" s="22" t="s">
        <v>39</v>
      </c>
      <c r="G310" s="23" t="n">
        <v>1</v>
      </c>
      <c r="H310" s="24" t="n">
        <v>1.28205128205128</v>
      </c>
    </row>
    <row r="311" ht="14.5" customHeight="1">
      <c r="A311" s="22" t="s">
        <v>42</v>
      </c>
      <c r="B311" s="22" t="s">
        <v>360</v>
      </c>
      <c r="C311" s="22" t="s">
        <v>361</v>
      </c>
      <c r="D311" s="22" t="s">
        <v>362</v>
      </c>
      <c r="E311" s="23" t="n">
        <v>100</v>
      </c>
      <c r="F311" s="22" t="s">
        <v>38</v>
      </c>
      <c r="G311" s="23" t="n">
        <v>5</v>
      </c>
      <c r="H311" s="24" t="n">
        <v>5</v>
      </c>
    </row>
    <row r="312" ht="14.5" customHeight="1">
      <c r="A312" s="22" t="s">
        <v>42</v>
      </c>
      <c r="B312" s="22" t="s">
        <v>360</v>
      </c>
      <c r="C312" s="22" t="s">
        <v>361</v>
      </c>
      <c r="D312" s="22" t="s">
        <v>362</v>
      </c>
      <c r="E312" s="23" t="n">
        <v>100</v>
      </c>
      <c r="F312" s="22" t="s">
        <v>39</v>
      </c>
      <c r="G312" s="23" t="n">
        <v>4</v>
      </c>
      <c r="H312" s="24" t="n">
        <v>4</v>
      </c>
    </row>
    <row r="313" ht="14.5" customHeight="1">
      <c r="A313" s="22" t="s">
        <v>42</v>
      </c>
      <c r="B313" s="22" t="s">
        <v>390</v>
      </c>
      <c r="C313" s="22" t="s">
        <v>391</v>
      </c>
      <c r="D313" s="22" t="s">
        <v>392</v>
      </c>
      <c r="E313" s="23" t="n">
        <v>134</v>
      </c>
      <c r="F313" s="22" t="s">
        <v>38</v>
      </c>
      <c r="G313" s="23" t="n">
        <v>8</v>
      </c>
      <c r="H313" s="24" t="n">
        <v>5.97014925373134</v>
      </c>
    </row>
    <row r="314" ht="14.5" customHeight="1">
      <c r="A314" s="22" t="s">
        <v>42</v>
      </c>
      <c r="B314" s="22" t="s">
        <v>390</v>
      </c>
      <c r="C314" s="22" t="s">
        <v>391</v>
      </c>
      <c r="D314" s="22" t="s">
        <v>392</v>
      </c>
      <c r="E314" s="23" t="n">
        <v>134</v>
      </c>
      <c r="F314" s="22" t="s">
        <v>39</v>
      </c>
      <c r="G314" s="23" t="n">
        <v>5</v>
      </c>
      <c r="H314" s="24" t="n">
        <v>3.73134328358209</v>
      </c>
    </row>
    <row r="315" ht="14.5" customHeight="1">
      <c r="A315" s="22" t="s">
        <v>42</v>
      </c>
      <c r="B315" s="22" t="s">
        <v>408</v>
      </c>
      <c r="C315" s="22" t="s">
        <v>409</v>
      </c>
      <c r="D315" s="22" t="s">
        <v>410</v>
      </c>
      <c r="E315" s="23" t="n">
        <v>81</v>
      </c>
      <c r="F315" s="22" t="s">
        <v>38</v>
      </c>
      <c r="G315" s="23" t="n">
        <v>2</v>
      </c>
      <c r="H315" s="24" t="n">
        <v>2.46913580246914</v>
      </c>
    </row>
    <row r="316" ht="14.5" customHeight="1">
      <c r="A316" s="22" t="s">
        <v>42</v>
      </c>
      <c r="B316" s="22" t="s">
        <v>408</v>
      </c>
      <c r="C316" s="22" t="s">
        <v>409</v>
      </c>
      <c r="D316" s="22" t="s">
        <v>410</v>
      </c>
      <c r="E316" s="23" t="n">
        <v>81</v>
      </c>
      <c r="F316" s="22" t="s">
        <v>39</v>
      </c>
      <c r="G316" s="23" t="n">
        <v>4</v>
      </c>
      <c r="H316" s="24" t="n">
        <v>4.93827160493827</v>
      </c>
    </row>
    <row r="317" ht="14.5" customHeight="1">
      <c r="A317" s="22" t="s">
        <v>42</v>
      </c>
      <c r="B317" s="22" t="s">
        <v>414</v>
      </c>
      <c r="C317" s="22" t="s">
        <v>415</v>
      </c>
      <c r="D317" s="22" t="s">
        <v>416</v>
      </c>
      <c r="E317" s="23" t="n">
        <v>124</v>
      </c>
      <c r="F317" s="22" t="s">
        <v>38</v>
      </c>
      <c r="G317" s="23" t="n">
        <v>4</v>
      </c>
      <c r="H317" s="24" t="n">
        <v>3.2258064516129</v>
      </c>
    </row>
    <row r="318" ht="14.5" customHeight="1">
      <c r="A318" s="22" t="s">
        <v>42</v>
      </c>
      <c r="B318" s="22" t="s">
        <v>414</v>
      </c>
      <c r="C318" s="22" t="s">
        <v>415</v>
      </c>
      <c r="D318" s="22" t="s">
        <v>416</v>
      </c>
      <c r="E318" s="23" t="n">
        <v>124</v>
      </c>
      <c r="F318" s="22" t="s">
        <v>39</v>
      </c>
      <c r="G318" s="23" t="n">
        <v>3</v>
      </c>
      <c r="H318" s="24" t="n">
        <v>2.41935483870968</v>
      </c>
    </row>
    <row r="319" ht="14.5" customHeight="1">
      <c r="A319" s="22" t="s">
        <v>42</v>
      </c>
      <c r="B319" s="22" t="s">
        <v>561</v>
      </c>
      <c r="C319" s="22" t="s">
        <v>562</v>
      </c>
      <c r="D319" s="22" t="s">
        <v>563</v>
      </c>
      <c r="E319" s="23" t="n">
        <v>407</v>
      </c>
      <c r="F319" s="22" t="s">
        <v>38</v>
      </c>
      <c r="G319" s="23" t="n">
        <v>22</v>
      </c>
      <c r="H319" s="24" t="n">
        <v>5.40540540540541</v>
      </c>
    </row>
    <row r="320" ht="14.5" customHeight="1">
      <c r="A320" s="22" t="s">
        <v>42</v>
      </c>
      <c r="B320" s="22" t="s">
        <v>561</v>
      </c>
      <c r="C320" s="22" t="s">
        <v>562</v>
      </c>
      <c r="D320" s="22" t="s">
        <v>563</v>
      </c>
      <c r="E320" s="23" t="n">
        <v>407</v>
      </c>
      <c r="F320" s="22" t="s">
        <v>39</v>
      </c>
      <c r="G320" s="23" t="n">
        <v>23</v>
      </c>
      <c r="H320" s="24" t="n">
        <v>5.65110565110565</v>
      </c>
    </row>
    <row r="321" ht="14.5" customHeight="1">
      <c r="A321" s="22" t="s">
        <v>42</v>
      </c>
      <c r="B321" s="22" t="s">
        <v>303</v>
      </c>
      <c r="C321" s="22" t="s">
        <v>304</v>
      </c>
      <c r="D321" s="22" t="s">
        <v>305</v>
      </c>
      <c r="E321" s="23" t="n">
        <v>409</v>
      </c>
      <c r="F321" s="22" t="s">
        <v>38</v>
      </c>
      <c r="G321" s="23" t="n">
        <v>35</v>
      </c>
      <c r="H321" s="24" t="n">
        <v>8.55745721271394</v>
      </c>
    </row>
    <row r="322" ht="14.5" customHeight="1">
      <c r="A322" s="22" t="s">
        <v>42</v>
      </c>
      <c r="B322" s="22" t="s">
        <v>303</v>
      </c>
      <c r="C322" s="22" t="s">
        <v>304</v>
      </c>
      <c r="D322" s="22" t="s">
        <v>305</v>
      </c>
      <c r="E322" s="23" t="n">
        <v>409</v>
      </c>
      <c r="F322" s="22" t="s">
        <v>39</v>
      </c>
      <c r="G322" s="23" t="n">
        <v>24</v>
      </c>
      <c r="H322" s="24" t="n">
        <v>5.8679706601467</v>
      </c>
    </row>
    <row r="323" ht="14.5" customHeight="1">
      <c r="A323" s="22" t="s">
        <v>42</v>
      </c>
      <c r="B323" s="22" t="s">
        <v>333</v>
      </c>
      <c r="C323" s="22" t="s">
        <v>334</v>
      </c>
      <c r="D323" s="22" t="s">
        <v>335</v>
      </c>
      <c r="E323" s="23" t="n">
        <v>179</v>
      </c>
      <c r="F323" s="22" t="s">
        <v>38</v>
      </c>
      <c r="G323" s="23" t="n">
        <v>12</v>
      </c>
      <c r="H323" s="24" t="n">
        <v>6.70391061452514</v>
      </c>
    </row>
    <row r="324" ht="14.5" customHeight="1">
      <c r="A324" s="22" t="s">
        <v>42</v>
      </c>
      <c r="B324" s="22" t="s">
        <v>333</v>
      </c>
      <c r="C324" s="22" t="s">
        <v>334</v>
      </c>
      <c r="D324" s="22" t="s">
        <v>335</v>
      </c>
      <c r="E324" s="23" t="n">
        <v>179</v>
      </c>
      <c r="F324" s="22" t="s">
        <v>39</v>
      </c>
      <c r="G324" s="23" t="n">
        <v>28</v>
      </c>
      <c r="H324" s="24" t="n">
        <v>15.6424581005587</v>
      </c>
    </row>
    <row r="325" ht="14.5" customHeight="1">
      <c r="A325" s="22" t="s">
        <v>42</v>
      </c>
      <c r="B325" s="22" t="s">
        <v>324</v>
      </c>
      <c r="C325" s="22" t="s">
        <v>325</v>
      </c>
      <c r="D325" s="22" t="s">
        <v>326</v>
      </c>
      <c r="E325" s="23" t="n">
        <v>415</v>
      </c>
      <c r="F325" s="22" t="s">
        <v>38</v>
      </c>
      <c r="G325" s="23" t="n">
        <v>16</v>
      </c>
      <c r="H325" s="24" t="n">
        <v>3.85542168674699</v>
      </c>
    </row>
    <row r="326" ht="14.5" customHeight="1">
      <c r="A326" s="22" t="s">
        <v>42</v>
      </c>
      <c r="B326" s="22" t="s">
        <v>324</v>
      </c>
      <c r="C326" s="22" t="s">
        <v>325</v>
      </c>
      <c r="D326" s="22" t="s">
        <v>326</v>
      </c>
      <c r="E326" s="23" t="n">
        <v>415</v>
      </c>
      <c r="F326" s="22" t="s">
        <v>39</v>
      </c>
      <c r="G326" s="23" t="n">
        <v>17</v>
      </c>
      <c r="H326" s="24" t="n">
        <v>4.09638554216868</v>
      </c>
    </row>
    <row r="327" ht="14.5" customHeight="1">
      <c r="A327" s="22" t="s">
        <v>42</v>
      </c>
      <c r="B327" s="22" t="s">
        <v>348</v>
      </c>
      <c r="C327" s="22" t="s">
        <v>349</v>
      </c>
      <c r="D327" s="22" t="s">
        <v>350</v>
      </c>
      <c r="E327" s="23" t="n">
        <v>199</v>
      </c>
      <c r="F327" s="22" t="s">
        <v>38</v>
      </c>
      <c r="G327" s="23" t="n">
        <v>10</v>
      </c>
      <c r="H327" s="24" t="n">
        <v>5.0251256281407</v>
      </c>
    </row>
    <row r="328" ht="14.5" customHeight="1">
      <c r="A328" s="22" t="s">
        <v>42</v>
      </c>
      <c r="B328" s="22" t="s">
        <v>348</v>
      </c>
      <c r="C328" s="22" t="s">
        <v>349</v>
      </c>
      <c r="D328" s="22" t="s">
        <v>350</v>
      </c>
      <c r="E328" s="23" t="n">
        <v>199</v>
      </c>
      <c r="F328" s="22" t="s">
        <v>39</v>
      </c>
      <c r="G328" s="23" t="n">
        <v>12</v>
      </c>
      <c r="H328" s="24" t="n">
        <v>6.03015075376884</v>
      </c>
    </row>
    <row r="329" ht="14.5" customHeight="1">
      <c r="A329" s="22" t="s">
        <v>42</v>
      </c>
      <c r="B329" s="22" t="s">
        <v>351</v>
      </c>
      <c r="C329" s="22" t="s">
        <v>352</v>
      </c>
      <c r="D329" s="22" t="s">
        <v>353</v>
      </c>
      <c r="E329" s="23" t="n">
        <v>172</v>
      </c>
      <c r="F329" s="22" t="s">
        <v>38</v>
      </c>
      <c r="G329" s="23" t="n">
        <v>9</v>
      </c>
      <c r="H329" s="24" t="n">
        <v>5.23255813953488</v>
      </c>
    </row>
    <row r="330" ht="14.5" customHeight="1">
      <c r="A330" s="22" t="s">
        <v>42</v>
      </c>
      <c r="B330" s="22" t="s">
        <v>351</v>
      </c>
      <c r="C330" s="22" t="s">
        <v>352</v>
      </c>
      <c r="D330" s="22" t="s">
        <v>353</v>
      </c>
      <c r="E330" s="23" t="n">
        <v>172</v>
      </c>
      <c r="F330" s="22" t="s">
        <v>39</v>
      </c>
      <c r="G330" s="23" t="n">
        <v>8</v>
      </c>
      <c r="H330" s="24" t="n">
        <v>4.65116279069767</v>
      </c>
    </row>
    <row r="331" ht="14.5" customHeight="1">
      <c r="A331" s="22" t="s">
        <v>42</v>
      </c>
      <c r="B331" s="22" t="s">
        <v>420</v>
      </c>
      <c r="C331" s="22" t="s">
        <v>421</v>
      </c>
      <c r="D331" s="22" t="s">
        <v>422</v>
      </c>
      <c r="E331" s="23" t="n">
        <v>79</v>
      </c>
      <c r="F331" s="22" t="s">
        <v>38</v>
      </c>
      <c r="G331" s="23" t="n">
        <v>5</v>
      </c>
      <c r="H331" s="24" t="n">
        <v>6.32911392405063</v>
      </c>
    </row>
    <row r="332" ht="14.5" customHeight="1">
      <c r="A332" s="22" t="s">
        <v>42</v>
      </c>
      <c r="B332" s="22" t="s">
        <v>420</v>
      </c>
      <c r="C332" s="22" t="s">
        <v>421</v>
      </c>
      <c r="D332" s="22" t="s">
        <v>422</v>
      </c>
      <c r="E332" s="23" t="n">
        <v>79</v>
      </c>
      <c r="F332" s="22" t="s">
        <v>39</v>
      </c>
      <c r="G332" s="23" t="n">
        <v>4</v>
      </c>
      <c r="H332" s="24" t="n">
        <v>5.06329113924051</v>
      </c>
    </row>
    <row r="333" ht="14.5" customHeight="1">
      <c r="A333" s="22" t="s">
        <v>42</v>
      </c>
      <c r="B333" s="22" t="s">
        <v>435</v>
      </c>
      <c r="C333" s="22" t="s">
        <v>436</v>
      </c>
      <c r="D333" s="22" t="s">
        <v>437</v>
      </c>
      <c r="E333" s="23" t="n">
        <v>161</v>
      </c>
      <c r="F333" s="22" t="s">
        <v>38</v>
      </c>
      <c r="G333" s="23" t="n">
        <v>14</v>
      </c>
      <c r="H333" s="24" t="n">
        <v>8.69565217391304</v>
      </c>
    </row>
    <row r="334" ht="14.5" customHeight="1">
      <c r="A334" s="22" t="s">
        <v>42</v>
      </c>
      <c r="B334" s="22" t="s">
        <v>435</v>
      </c>
      <c r="C334" s="22" t="s">
        <v>436</v>
      </c>
      <c r="D334" s="22" t="s">
        <v>437</v>
      </c>
      <c r="E334" s="23" t="n">
        <v>161</v>
      </c>
      <c r="F334" s="22" t="s">
        <v>39</v>
      </c>
      <c r="G334" s="23" t="n">
        <v>7</v>
      </c>
      <c r="H334" s="24" t="n">
        <v>4.34782608695652</v>
      </c>
    </row>
    <row r="335" ht="14.5" customHeight="1">
      <c r="A335" s="22" t="s">
        <v>42</v>
      </c>
      <c r="B335" s="22" t="s">
        <v>444</v>
      </c>
      <c r="C335" s="22" t="s">
        <v>445</v>
      </c>
      <c r="D335" s="22" t="s">
        <v>446</v>
      </c>
      <c r="E335" s="23" t="n">
        <v>137</v>
      </c>
      <c r="F335" s="22" t="s">
        <v>38</v>
      </c>
      <c r="G335" s="23" t="n">
        <v>13</v>
      </c>
      <c r="H335" s="24" t="n">
        <v>9.48905109489051</v>
      </c>
    </row>
    <row r="336" ht="14.5" customHeight="1">
      <c r="A336" s="22" t="s">
        <v>42</v>
      </c>
      <c r="B336" s="22" t="s">
        <v>444</v>
      </c>
      <c r="C336" s="22" t="s">
        <v>445</v>
      </c>
      <c r="D336" s="22" t="s">
        <v>446</v>
      </c>
      <c r="E336" s="23" t="n">
        <v>137</v>
      </c>
      <c r="F336" s="22" t="s">
        <v>39</v>
      </c>
      <c r="G336" s="23" t="n">
        <v>22</v>
      </c>
      <c r="H336" s="24" t="n">
        <v>16.0583941605839</v>
      </c>
    </row>
    <row r="337" ht="14.5" customHeight="1">
      <c r="A337" s="22" t="s">
        <v>42</v>
      </c>
      <c r="B337" s="22" t="s">
        <v>279</v>
      </c>
      <c r="C337" s="22" t="s">
        <v>280</v>
      </c>
      <c r="D337" s="22" t="s">
        <v>281</v>
      </c>
      <c r="E337" s="23" t="n">
        <v>203</v>
      </c>
      <c r="F337" s="22" t="s">
        <v>38</v>
      </c>
      <c r="G337" s="23" t="n">
        <v>15</v>
      </c>
      <c r="H337" s="24" t="n">
        <v>7.38916256157635</v>
      </c>
    </row>
    <row r="338" ht="14.5" customHeight="1">
      <c r="A338" s="22" t="s">
        <v>42</v>
      </c>
      <c r="B338" s="22" t="s">
        <v>279</v>
      </c>
      <c r="C338" s="22" t="s">
        <v>280</v>
      </c>
      <c r="D338" s="22" t="s">
        <v>281</v>
      </c>
      <c r="E338" s="23" t="n">
        <v>203</v>
      </c>
      <c r="F338" s="22" t="s">
        <v>39</v>
      </c>
      <c r="G338" s="23" t="n">
        <v>5</v>
      </c>
      <c r="H338" s="24" t="n">
        <v>2.46305418719212</v>
      </c>
    </row>
    <row r="339" ht="14.5" customHeight="1">
      <c r="A339" s="22" t="s">
        <v>42</v>
      </c>
      <c r="B339" s="22" t="s">
        <v>372</v>
      </c>
      <c r="C339" s="22" t="s">
        <v>373</v>
      </c>
      <c r="D339" s="22" t="s">
        <v>374</v>
      </c>
      <c r="E339" s="23" t="n">
        <v>450</v>
      </c>
      <c r="F339" s="22" t="s">
        <v>38</v>
      </c>
      <c r="G339" s="23" t="n">
        <v>25</v>
      </c>
      <c r="H339" s="24" t="n">
        <v>5.55555555555556</v>
      </c>
    </row>
    <row r="340" ht="14.5" customHeight="1">
      <c r="A340" s="22" t="s">
        <v>42</v>
      </c>
      <c r="B340" s="22" t="s">
        <v>372</v>
      </c>
      <c r="C340" s="22" t="s">
        <v>373</v>
      </c>
      <c r="D340" s="22" t="s">
        <v>374</v>
      </c>
      <c r="E340" s="23" t="n">
        <v>450</v>
      </c>
      <c r="F340" s="22" t="s">
        <v>39</v>
      </c>
      <c r="G340" s="23" t="n">
        <v>23</v>
      </c>
      <c r="H340" s="24" t="n">
        <v>5.11111111111111</v>
      </c>
    </row>
    <row r="341" ht="14.5" customHeight="1">
      <c r="A341" s="22" t="s">
        <v>42</v>
      </c>
      <c r="B341" s="22" t="s">
        <v>375</v>
      </c>
      <c r="C341" s="22" t="s">
        <v>376</v>
      </c>
      <c r="D341" s="22" t="s">
        <v>377</v>
      </c>
      <c r="E341" s="23" t="n">
        <v>114</v>
      </c>
      <c r="F341" s="22" t="s">
        <v>38</v>
      </c>
      <c r="G341" s="23" t="n">
        <v>5</v>
      </c>
      <c r="H341" s="24" t="n">
        <v>4.3859649122807</v>
      </c>
    </row>
    <row r="342" ht="14.5" customHeight="1">
      <c r="A342" s="22" t="s">
        <v>42</v>
      </c>
      <c r="B342" s="22" t="s">
        <v>375</v>
      </c>
      <c r="C342" s="22" t="s">
        <v>376</v>
      </c>
      <c r="D342" s="22" t="s">
        <v>377</v>
      </c>
      <c r="E342" s="23" t="n">
        <v>114</v>
      </c>
      <c r="F342" s="22" t="s">
        <v>39</v>
      </c>
      <c r="G342" s="23" t="n">
        <v>6</v>
      </c>
      <c r="H342" s="24" t="n">
        <v>5.26315789473684</v>
      </c>
    </row>
    <row r="343" ht="14.5" customHeight="1">
      <c r="A343" s="22" t="s">
        <v>42</v>
      </c>
      <c r="B343" s="22" t="s">
        <v>300</v>
      </c>
      <c r="C343" s="22" t="s">
        <v>301</v>
      </c>
      <c r="D343" s="22" t="s">
        <v>302</v>
      </c>
      <c r="E343" s="23" t="n">
        <v>365</v>
      </c>
      <c r="F343" s="22" t="s">
        <v>38</v>
      </c>
      <c r="G343" s="23" t="n">
        <v>23</v>
      </c>
      <c r="H343" s="24" t="n">
        <v>6.3013698630137</v>
      </c>
    </row>
    <row r="344" ht="14.5" customHeight="1">
      <c r="A344" s="22" t="s">
        <v>42</v>
      </c>
      <c r="B344" s="22" t="s">
        <v>300</v>
      </c>
      <c r="C344" s="22" t="s">
        <v>301</v>
      </c>
      <c r="D344" s="22" t="s">
        <v>302</v>
      </c>
      <c r="E344" s="23" t="n">
        <v>365</v>
      </c>
      <c r="F344" s="22" t="s">
        <v>39</v>
      </c>
      <c r="G344" s="23" t="n">
        <v>25</v>
      </c>
      <c r="H344" s="24" t="n">
        <v>6.84931506849315</v>
      </c>
    </row>
    <row r="345" ht="14.5" customHeight="1">
      <c r="A345" s="22" t="s">
        <v>42</v>
      </c>
      <c r="B345" s="22" t="s">
        <v>318</v>
      </c>
      <c r="C345" s="22" t="s">
        <v>319</v>
      </c>
      <c r="D345" s="22" t="s">
        <v>320</v>
      </c>
      <c r="E345" s="23" t="n">
        <v>291</v>
      </c>
      <c r="F345" s="22" t="s">
        <v>38</v>
      </c>
      <c r="G345" s="23" t="n">
        <v>15</v>
      </c>
      <c r="H345" s="24" t="n">
        <v>5.15463917525773</v>
      </c>
    </row>
    <row r="346" ht="14.5" customHeight="1">
      <c r="A346" s="22" t="s">
        <v>42</v>
      </c>
      <c r="B346" s="22" t="s">
        <v>318</v>
      </c>
      <c r="C346" s="22" t="s">
        <v>319</v>
      </c>
      <c r="D346" s="22" t="s">
        <v>320</v>
      </c>
      <c r="E346" s="23" t="n">
        <v>291</v>
      </c>
      <c r="F346" s="22" t="s">
        <v>39</v>
      </c>
      <c r="G346" s="23" t="n">
        <v>26</v>
      </c>
      <c r="H346" s="24" t="n">
        <v>8.93470790378007</v>
      </c>
    </row>
    <row r="347" ht="14.5" customHeight="1">
      <c r="A347" s="22" t="s">
        <v>42</v>
      </c>
      <c r="B347" s="22" t="s">
        <v>336</v>
      </c>
      <c r="C347" s="22" t="s">
        <v>337</v>
      </c>
      <c r="D347" s="22" t="s">
        <v>338</v>
      </c>
      <c r="E347" s="23" t="n">
        <v>261</v>
      </c>
      <c r="F347" s="22" t="s">
        <v>38</v>
      </c>
      <c r="G347" s="23" t="n">
        <v>20</v>
      </c>
      <c r="H347" s="24" t="n">
        <v>7.66283524904215</v>
      </c>
    </row>
    <row r="348" ht="14.5" customHeight="1">
      <c r="A348" s="22" t="s">
        <v>42</v>
      </c>
      <c r="B348" s="22" t="s">
        <v>336</v>
      </c>
      <c r="C348" s="22" t="s">
        <v>337</v>
      </c>
      <c r="D348" s="22" t="s">
        <v>338</v>
      </c>
      <c r="E348" s="23" t="n">
        <v>261</v>
      </c>
      <c r="F348" s="22" t="s">
        <v>39</v>
      </c>
      <c r="G348" s="23" t="n">
        <v>25</v>
      </c>
      <c r="H348" s="24" t="n">
        <v>9.57854406130268</v>
      </c>
    </row>
    <row r="349" ht="14.5" customHeight="1">
      <c r="A349" s="22" t="s">
        <v>42</v>
      </c>
      <c r="B349" s="22" t="s">
        <v>387</v>
      </c>
      <c r="C349" s="22" t="s">
        <v>388</v>
      </c>
      <c r="D349" s="22" t="s">
        <v>389</v>
      </c>
      <c r="E349" s="23" t="n">
        <v>318</v>
      </c>
      <c r="F349" s="22" t="s">
        <v>38</v>
      </c>
      <c r="G349" s="23" t="n">
        <v>30</v>
      </c>
      <c r="H349" s="24" t="n">
        <v>9.43396226415094</v>
      </c>
    </row>
    <row r="350" ht="14.5" customHeight="1">
      <c r="A350" s="22" t="s">
        <v>42</v>
      </c>
      <c r="B350" s="22" t="s">
        <v>387</v>
      </c>
      <c r="C350" s="22" t="s">
        <v>388</v>
      </c>
      <c r="D350" s="22" t="s">
        <v>389</v>
      </c>
      <c r="E350" s="23" t="n">
        <v>318</v>
      </c>
      <c r="F350" s="22" t="s">
        <v>39</v>
      </c>
      <c r="G350" s="23" t="n">
        <v>22</v>
      </c>
      <c r="H350" s="24" t="n">
        <v>6.91823899371069</v>
      </c>
    </row>
    <row r="351" ht="14.5" customHeight="1">
      <c r="A351" s="22" t="s">
        <v>42</v>
      </c>
      <c r="B351" s="22" t="s">
        <v>450</v>
      </c>
      <c r="C351" s="22" t="s">
        <v>451</v>
      </c>
      <c r="D351" s="22" t="s">
        <v>452</v>
      </c>
      <c r="E351" s="23" t="n">
        <v>205</v>
      </c>
      <c r="F351" s="22" t="s">
        <v>38</v>
      </c>
      <c r="G351" s="23" t="n">
        <v>14</v>
      </c>
      <c r="H351" s="24" t="n">
        <v>6.82926829268293</v>
      </c>
    </row>
    <row r="352" ht="14.5" customHeight="1">
      <c r="A352" s="22" t="s">
        <v>42</v>
      </c>
      <c r="B352" s="22" t="s">
        <v>450</v>
      </c>
      <c r="C352" s="22" t="s">
        <v>451</v>
      </c>
      <c r="D352" s="22" t="s">
        <v>452</v>
      </c>
      <c r="E352" s="23" t="n">
        <v>205</v>
      </c>
      <c r="F352" s="22" t="s">
        <v>39</v>
      </c>
      <c r="G352" s="23" t="n">
        <v>8</v>
      </c>
      <c r="H352" s="24" t="n">
        <v>3.90243902439024</v>
      </c>
    </row>
    <row r="353" ht="14.5" customHeight="1">
      <c r="A353" s="22" t="s">
        <v>42</v>
      </c>
      <c r="B353" s="22" t="s">
        <v>453</v>
      </c>
      <c r="C353" s="22" t="s">
        <v>454</v>
      </c>
      <c r="D353" s="22" t="s">
        <v>455</v>
      </c>
      <c r="E353" s="23" t="n">
        <v>339</v>
      </c>
      <c r="F353" s="22" t="s">
        <v>38</v>
      </c>
      <c r="G353" s="23" t="n">
        <v>23</v>
      </c>
      <c r="H353" s="24" t="n">
        <v>6.78466076696165</v>
      </c>
    </row>
    <row r="354" ht="14.5" customHeight="1">
      <c r="A354" s="22" t="s">
        <v>42</v>
      </c>
      <c r="B354" s="22" t="s">
        <v>453</v>
      </c>
      <c r="C354" s="22" t="s">
        <v>454</v>
      </c>
      <c r="D354" s="22" t="s">
        <v>455</v>
      </c>
      <c r="E354" s="23" t="n">
        <v>339</v>
      </c>
      <c r="F354" s="22" t="s">
        <v>39</v>
      </c>
      <c r="G354" s="23" t="n">
        <v>16</v>
      </c>
      <c r="H354" s="24" t="n">
        <v>4.71976401179941</v>
      </c>
    </row>
    <row r="355" ht="14.5" customHeight="1">
      <c r="A355" s="22" t="s">
        <v>42</v>
      </c>
      <c r="B355" s="22" t="s">
        <v>459</v>
      </c>
      <c r="C355" s="22" t="s">
        <v>460</v>
      </c>
      <c r="D355" s="22" t="s">
        <v>461</v>
      </c>
      <c r="E355" s="23" t="n">
        <v>376</v>
      </c>
      <c r="F355" s="22" t="s">
        <v>38</v>
      </c>
      <c r="G355" s="23" t="n">
        <v>30</v>
      </c>
      <c r="H355" s="24" t="n">
        <v>7.97872340425532</v>
      </c>
    </row>
    <row r="356" ht="14.5" customHeight="1">
      <c r="A356" s="22" t="s">
        <v>42</v>
      </c>
      <c r="B356" s="22" t="s">
        <v>459</v>
      </c>
      <c r="C356" s="22" t="s">
        <v>460</v>
      </c>
      <c r="D356" s="22" t="s">
        <v>461</v>
      </c>
      <c r="E356" s="23" t="n">
        <v>376</v>
      </c>
      <c r="F356" s="22" t="s">
        <v>39</v>
      </c>
      <c r="G356" s="23" t="n">
        <v>14</v>
      </c>
      <c r="H356" s="24" t="n">
        <v>3.72340425531915</v>
      </c>
    </row>
    <row r="357" ht="14.5" customHeight="1">
      <c r="A357" s="22" t="s">
        <v>42</v>
      </c>
      <c r="B357" s="22" t="s">
        <v>468</v>
      </c>
      <c r="C357" s="22" t="s">
        <v>469</v>
      </c>
      <c r="D357" s="22" t="s">
        <v>470</v>
      </c>
      <c r="E357" s="23" t="n">
        <v>358</v>
      </c>
      <c r="F357" s="22" t="s">
        <v>38</v>
      </c>
      <c r="G357" s="23" t="n">
        <v>22</v>
      </c>
      <c r="H357" s="24" t="n">
        <v>6.14525139664804</v>
      </c>
    </row>
    <row r="358" ht="14.5" customHeight="1">
      <c r="A358" s="22" t="s">
        <v>42</v>
      </c>
      <c r="B358" s="22" t="s">
        <v>468</v>
      </c>
      <c r="C358" s="22" t="s">
        <v>469</v>
      </c>
      <c r="D358" s="22" t="s">
        <v>470</v>
      </c>
      <c r="E358" s="23" t="n">
        <v>358</v>
      </c>
      <c r="F358" s="22" t="s">
        <v>39</v>
      </c>
      <c r="G358" s="23" t="n">
        <v>15</v>
      </c>
      <c r="H358" s="24" t="n">
        <v>4.18994413407821</v>
      </c>
    </row>
    <row r="359" ht="14.5" customHeight="1">
      <c r="A359" s="22" t="s">
        <v>42</v>
      </c>
      <c r="B359" s="22" t="s">
        <v>462</v>
      </c>
      <c r="C359" s="22" t="s">
        <v>463</v>
      </c>
      <c r="D359" s="22" t="s">
        <v>464</v>
      </c>
      <c r="E359" s="23" t="n">
        <v>278</v>
      </c>
      <c r="F359" s="22" t="s">
        <v>38</v>
      </c>
      <c r="G359" s="23" t="n">
        <v>14</v>
      </c>
      <c r="H359" s="24" t="n">
        <v>5.03597122302158</v>
      </c>
    </row>
    <row r="360" ht="14.5" customHeight="1">
      <c r="A360" s="22" t="s">
        <v>42</v>
      </c>
      <c r="B360" s="22" t="s">
        <v>462</v>
      </c>
      <c r="C360" s="22" t="s">
        <v>463</v>
      </c>
      <c r="D360" s="22" t="s">
        <v>464</v>
      </c>
      <c r="E360" s="23" t="n">
        <v>278</v>
      </c>
      <c r="F360" s="22" t="s">
        <v>39</v>
      </c>
      <c r="G360" s="23" t="n">
        <v>14</v>
      </c>
      <c r="H360" s="24" t="n">
        <v>5.03597122302158</v>
      </c>
    </row>
    <row r="361" ht="14.5" customHeight="1">
      <c r="A361" s="22" t="s">
        <v>42</v>
      </c>
      <c r="B361" s="22" t="s">
        <v>465</v>
      </c>
      <c r="C361" s="22" t="s">
        <v>466</v>
      </c>
      <c r="D361" s="22" t="s">
        <v>467</v>
      </c>
      <c r="E361" s="23" t="n">
        <v>513</v>
      </c>
      <c r="F361" s="22" t="s">
        <v>38</v>
      </c>
      <c r="G361" s="23" t="n">
        <v>34</v>
      </c>
      <c r="H361" s="24" t="n">
        <v>6.62768031189084</v>
      </c>
    </row>
    <row r="362" ht="14.5" customHeight="1">
      <c r="A362" s="22" t="s">
        <v>42</v>
      </c>
      <c r="B362" s="22" t="s">
        <v>465</v>
      </c>
      <c r="C362" s="22" t="s">
        <v>466</v>
      </c>
      <c r="D362" s="22" t="s">
        <v>467</v>
      </c>
      <c r="E362" s="23" t="n">
        <v>513</v>
      </c>
      <c r="F362" s="22" t="s">
        <v>39</v>
      </c>
      <c r="G362" s="23" t="n">
        <v>36</v>
      </c>
      <c r="H362" s="24" t="n">
        <v>7.01754385964912</v>
      </c>
    </row>
    <row r="363" ht="14.5" customHeight="1">
      <c r="A363" s="22" t="s">
        <v>42</v>
      </c>
      <c r="B363" s="22" t="s">
        <v>555</v>
      </c>
      <c r="C363" s="22" t="s">
        <v>556</v>
      </c>
      <c r="D363" s="22" t="s">
        <v>557</v>
      </c>
      <c r="E363" s="23" t="n">
        <v>626</v>
      </c>
      <c r="F363" s="22" t="s">
        <v>38</v>
      </c>
      <c r="G363" s="23" t="n">
        <v>52</v>
      </c>
      <c r="H363" s="24" t="n">
        <v>8.30670926517572</v>
      </c>
    </row>
    <row r="364" ht="14.5" customHeight="1">
      <c r="A364" s="22" t="s">
        <v>42</v>
      </c>
      <c r="B364" s="22" t="s">
        <v>555</v>
      </c>
      <c r="C364" s="22" t="s">
        <v>556</v>
      </c>
      <c r="D364" s="22" t="s">
        <v>557</v>
      </c>
      <c r="E364" s="23" t="n">
        <v>626</v>
      </c>
      <c r="F364" s="22" t="s">
        <v>39</v>
      </c>
      <c r="G364" s="23" t="n">
        <v>21</v>
      </c>
      <c r="H364" s="24" t="n">
        <v>3.35463258785942</v>
      </c>
    </row>
    <row r="365" ht="14.5" customHeight="1">
      <c r="A365" s="22" t="s">
        <v>42</v>
      </c>
      <c r="B365" s="22" t="s">
        <v>471</v>
      </c>
      <c r="C365" s="22" t="s">
        <v>472</v>
      </c>
      <c r="D365" s="22" t="s">
        <v>473</v>
      </c>
      <c r="E365" s="23" t="n">
        <v>419</v>
      </c>
      <c r="F365" s="22" t="s">
        <v>38</v>
      </c>
      <c r="G365" s="23" t="n">
        <v>23</v>
      </c>
      <c r="H365" s="24" t="n">
        <v>5.48926014319809</v>
      </c>
    </row>
    <row r="366" ht="14.5" customHeight="1">
      <c r="A366" s="22" t="s">
        <v>42</v>
      </c>
      <c r="B366" s="22" t="s">
        <v>471</v>
      </c>
      <c r="C366" s="22" t="s">
        <v>472</v>
      </c>
      <c r="D366" s="22" t="s">
        <v>473</v>
      </c>
      <c r="E366" s="23" t="n">
        <v>419</v>
      </c>
      <c r="F366" s="22" t="s">
        <v>39</v>
      </c>
      <c r="G366" s="23" t="n">
        <v>29</v>
      </c>
      <c r="H366" s="24" t="n">
        <v>6.92124105011933</v>
      </c>
    </row>
    <row r="367" ht="14.5" customHeight="1">
      <c r="A367" s="22" t="s">
        <v>42</v>
      </c>
      <c r="B367" s="22" t="s">
        <v>564</v>
      </c>
      <c r="C367" s="22" t="s">
        <v>565</v>
      </c>
      <c r="D367" s="22" t="s">
        <v>566</v>
      </c>
      <c r="E367" s="23" t="n">
        <v>581</v>
      </c>
      <c r="F367" s="22" t="s">
        <v>38</v>
      </c>
      <c r="G367" s="23" t="n">
        <v>37</v>
      </c>
      <c r="H367" s="24" t="n">
        <v>6.36833046471601</v>
      </c>
    </row>
    <row r="368" ht="14.5" customHeight="1">
      <c r="A368" s="22" t="s">
        <v>42</v>
      </c>
      <c r="B368" s="22" t="s">
        <v>564</v>
      </c>
      <c r="C368" s="22" t="s">
        <v>565</v>
      </c>
      <c r="D368" s="22" t="s">
        <v>566</v>
      </c>
      <c r="E368" s="23" t="n">
        <v>581</v>
      </c>
      <c r="F368" s="22" t="s">
        <v>39</v>
      </c>
      <c r="G368" s="23" t="n">
        <v>18</v>
      </c>
      <c r="H368" s="24" t="n">
        <v>3.09810671256454</v>
      </c>
    </row>
    <row r="369" ht="14.5" customHeight="1">
      <c r="A369" s="22" t="s">
        <v>42</v>
      </c>
      <c r="B369" s="22" t="s">
        <v>483</v>
      </c>
      <c r="C369" s="22" t="s">
        <v>484</v>
      </c>
      <c r="D369" s="22" t="s">
        <v>485</v>
      </c>
      <c r="E369" s="23" t="n">
        <v>600</v>
      </c>
      <c r="F369" s="22" t="s">
        <v>38</v>
      </c>
      <c r="G369" s="23" t="n">
        <v>53</v>
      </c>
      <c r="H369" s="24" t="n">
        <v>8.83333333333333</v>
      </c>
    </row>
    <row r="370" ht="14.5" customHeight="1">
      <c r="A370" s="22" t="s">
        <v>42</v>
      </c>
      <c r="B370" s="22" t="s">
        <v>483</v>
      </c>
      <c r="C370" s="22" t="s">
        <v>484</v>
      </c>
      <c r="D370" s="22" t="s">
        <v>485</v>
      </c>
      <c r="E370" s="23" t="n">
        <v>600</v>
      </c>
      <c r="F370" s="22" t="s">
        <v>39</v>
      </c>
      <c r="G370" s="23" t="n">
        <v>33</v>
      </c>
      <c r="H370" s="24" t="n">
        <v>5.5</v>
      </c>
    </row>
    <row r="371" ht="14.5" customHeight="1">
      <c r="A371" s="22" t="s">
        <v>42</v>
      </c>
      <c r="B371" s="22" t="s">
        <v>528</v>
      </c>
      <c r="C371" s="22" t="s">
        <v>529</v>
      </c>
      <c r="D371" s="22" t="s">
        <v>530</v>
      </c>
      <c r="E371" s="23" t="n">
        <v>351</v>
      </c>
      <c r="F371" s="22" t="s">
        <v>38</v>
      </c>
      <c r="G371" s="23" t="n">
        <v>25</v>
      </c>
      <c r="H371" s="24" t="n">
        <v>7.12250712250712</v>
      </c>
    </row>
    <row r="372" ht="14.5" customHeight="1">
      <c r="A372" s="22" t="s">
        <v>42</v>
      </c>
      <c r="B372" s="22" t="s">
        <v>528</v>
      </c>
      <c r="C372" s="22" t="s">
        <v>529</v>
      </c>
      <c r="D372" s="22" t="s">
        <v>530</v>
      </c>
      <c r="E372" s="23" t="n">
        <v>351</v>
      </c>
      <c r="F372" s="22" t="s">
        <v>39</v>
      </c>
      <c r="G372" s="23" t="n">
        <v>14</v>
      </c>
      <c r="H372" s="24" t="n">
        <v>3.98860398860399</v>
      </c>
    </row>
    <row r="373" ht="14.5" customHeight="1">
      <c r="A373" s="22" t="s">
        <v>42</v>
      </c>
      <c r="B373" s="22" t="s">
        <v>501</v>
      </c>
      <c r="C373" s="22" t="s">
        <v>502</v>
      </c>
      <c r="D373" s="22" t="s">
        <v>503</v>
      </c>
      <c r="E373" s="23" t="n">
        <v>397</v>
      </c>
      <c r="F373" s="22" t="s">
        <v>38</v>
      </c>
      <c r="G373" s="23" t="n">
        <v>27</v>
      </c>
      <c r="H373" s="24" t="n">
        <v>6.80100755667506</v>
      </c>
    </row>
    <row r="374" ht="14.5" customHeight="1">
      <c r="A374" s="22" t="s">
        <v>42</v>
      </c>
      <c r="B374" s="22" t="s">
        <v>501</v>
      </c>
      <c r="C374" s="22" t="s">
        <v>502</v>
      </c>
      <c r="D374" s="22" t="s">
        <v>503</v>
      </c>
      <c r="E374" s="23" t="n">
        <v>397</v>
      </c>
      <c r="F374" s="22" t="s">
        <v>39</v>
      </c>
      <c r="G374" s="23" t="n">
        <v>12</v>
      </c>
      <c r="H374" s="24" t="n">
        <v>3.02267002518892</v>
      </c>
    </row>
    <row r="375" ht="14.5" customHeight="1">
      <c r="A375" s="22" t="s">
        <v>42</v>
      </c>
      <c r="B375" s="22" t="s">
        <v>510</v>
      </c>
      <c r="C375" s="22" t="s">
        <v>511</v>
      </c>
      <c r="D375" s="22" t="s">
        <v>512</v>
      </c>
      <c r="E375" s="23" t="n">
        <v>410</v>
      </c>
      <c r="F375" s="22" t="s">
        <v>38</v>
      </c>
      <c r="G375" s="23" t="n">
        <v>29</v>
      </c>
      <c r="H375" s="24" t="n">
        <v>7.07317073170732</v>
      </c>
    </row>
    <row r="376" ht="14.5" customHeight="1">
      <c r="A376" s="22" t="s">
        <v>42</v>
      </c>
      <c r="B376" s="22" t="s">
        <v>510</v>
      </c>
      <c r="C376" s="22" t="s">
        <v>511</v>
      </c>
      <c r="D376" s="22" t="s">
        <v>512</v>
      </c>
      <c r="E376" s="23" t="n">
        <v>410</v>
      </c>
      <c r="F376" s="22" t="s">
        <v>39</v>
      </c>
      <c r="G376" s="23" t="n">
        <v>17</v>
      </c>
      <c r="H376" s="24" t="n">
        <v>4.14634146341463</v>
      </c>
    </row>
    <row r="377" ht="14.5" customHeight="1">
      <c r="A377" s="22" t="s">
        <v>42</v>
      </c>
      <c r="B377" s="22" t="s">
        <v>492</v>
      </c>
      <c r="C377" s="22" t="s">
        <v>493</v>
      </c>
      <c r="D377" s="22" t="s">
        <v>494</v>
      </c>
      <c r="E377" s="23" t="n">
        <v>503</v>
      </c>
      <c r="F377" s="22" t="s">
        <v>38</v>
      </c>
      <c r="G377" s="23" t="n">
        <v>41</v>
      </c>
      <c r="H377" s="24" t="n">
        <v>8.15109343936382</v>
      </c>
    </row>
    <row r="378" ht="14.5" customHeight="1">
      <c r="A378" s="22" t="s">
        <v>42</v>
      </c>
      <c r="B378" s="22" t="s">
        <v>492</v>
      </c>
      <c r="C378" s="22" t="s">
        <v>493</v>
      </c>
      <c r="D378" s="22" t="s">
        <v>494</v>
      </c>
      <c r="E378" s="23" t="n">
        <v>503</v>
      </c>
      <c r="F378" s="22" t="s">
        <v>39</v>
      </c>
      <c r="G378" s="23" t="n">
        <v>25</v>
      </c>
      <c r="H378" s="24" t="n">
        <v>4.97017892644135</v>
      </c>
    </row>
    <row r="379" ht="14.5" customHeight="1">
      <c r="A379" s="22" t="s">
        <v>42</v>
      </c>
      <c r="B379" s="22" t="s">
        <v>489</v>
      </c>
      <c r="C379" s="22" t="s">
        <v>490</v>
      </c>
      <c r="D379" s="22" t="s">
        <v>491</v>
      </c>
      <c r="E379" s="23" t="n">
        <v>304</v>
      </c>
      <c r="F379" s="22" t="s">
        <v>38</v>
      </c>
      <c r="G379" s="23" t="n">
        <v>22</v>
      </c>
      <c r="H379" s="24" t="n">
        <v>7.23684210526316</v>
      </c>
    </row>
    <row r="380" ht="14.5" customHeight="1">
      <c r="A380" s="22" t="s">
        <v>42</v>
      </c>
      <c r="B380" s="22" t="s">
        <v>489</v>
      </c>
      <c r="C380" s="22" t="s">
        <v>490</v>
      </c>
      <c r="D380" s="22" t="s">
        <v>491</v>
      </c>
      <c r="E380" s="23" t="n">
        <v>304</v>
      </c>
      <c r="F380" s="22" t="s">
        <v>39</v>
      </c>
      <c r="G380" s="23" t="n">
        <v>17</v>
      </c>
      <c r="H380" s="24" t="n">
        <v>5.59210526315789</v>
      </c>
    </row>
    <row r="381" ht="14.5" customHeight="1">
      <c r="A381" s="22" t="s">
        <v>42</v>
      </c>
      <c r="B381" s="22" t="s">
        <v>525</v>
      </c>
      <c r="C381" s="22" t="s">
        <v>526</v>
      </c>
      <c r="D381" s="22" t="s">
        <v>527</v>
      </c>
      <c r="E381" s="23" t="n">
        <v>884</v>
      </c>
      <c r="F381" s="22" t="s">
        <v>38</v>
      </c>
      <c r="G381" s="23" t="n">
        <v>62</v>
      </c>
      <c r="H381" s="24" t="n">
        <v>7.01357466063348</v>
      </c>
    </row>
    <row r="382" ht="14.5" customHeight="1">
      <c r="A382" s="22" t="s">
        <v>42</v>
      </c>
      <c r="B382" s="22" t="s">
        <v>525</v>
      </c>
      <c r="C382" s="22" t="s">
        <v>526</v>
      </c>
      <c r="D382" s="22" t="s">
        <v>527</v>
      </c>
      <c r="E382" s="23" t="n">
        <v>884</v>
      </c>
      <c r="F382" s="22" t="s">
        <v>39</v>
      </c>
      <c r="G382" s="23" t="n">
        <v>51</v>
      </c>
      <c r="H382" s="24" t="n">
        <v>5.76923076923077</v>
      </c>
    </row>
    <row r="383" ht="14.5" customHeight="1">
      <c r="A383" s="22" t="s">
        <v>42</v>
      </c>
      <c r="B383" s="22" t="s">
        <v>516</v>
      </c>
      <c r="C383" s="22" t="s">
        <v>517</v>
      </c>
      <c r="D383" s="22" t="s">
        <v>518</v>
      </c>
      <c r="E383" s="23" t="n">
        <v>274</v>
      </c>
      <c r="F383" s="22" t="s">
        <v>38</v>
      </c>
      <c r="G383" s="23" t="n">
        <v>26</v>
      </c>
      <c r="H383" s="24" t="n">
        <v>9.48905109489051</v>
      </c>
    </row>
    <row r="384" ht="14.5" customHeight="1">
      <c r="A384" s="22" t="s">
        <v>42</v>
      </c>
      <c r="B384" s="22" t="s">
        <v>516</v>
      </c>
      <c r="C384" s="22" t="s">
        <v>517</v>
      </c>
      <c r="D384" s="22" t="s">
        <v>518</v>
      </c>
      <c r="E384" s="23" t="n">
        <v>274</v>
      </c>
      <c r="F384" s="22" t="s">
        <v>39</v>
      </c>
      <c r="G384" s="23" t="n">
        <v>17</v>
      </c>
      <c r="H384" s="24" t="n">
        <v>6.2043795620438</v>
      </c>
    </row>
    <row r="385" ht="14.5" customHeight="1">
      <c r="A385" s="22" t="s">
        <v>42</v>
      </c>
      <c r="B385" s="22" t="s">
        <v>519</v>
      </c>
      <c r="C385" s="22" t="s">
        <v>520</v>
      </c>
      <c r="D385" s="22" t="s">
        <v>521</v>
      </c>
      <c r="E385" s="23" t="n">
        <v>523</v>
      </c>
      <c r="F385" s="22" t="s">
        <v>38</v>
      </c>
      <c r="G385" s="23" t="n">
        <v>36</v>
      </c>
      <c r="H385" s="24" t="n">
        <v>6.88336520076482</v>
      </c>
    </row>
    <row r="386" ht="14.5" customHeight="1">
      <c r="A386" s="22" t="s">
        <v>42</v>
      </c>
      <c r="B386" s="22" t="s">
        <v>519</v>
      </c>
      <c r="C386" s="22" t="s">
        <v>520</v>
      </c>
      <c r="D386" s="22" t="s">
        <v>521</v>
      </c>
      <c r="E386" s="23" t="n">
        <v>523</v>
      </c>
      <c r="F386" s="22" t="s">
        <v>39</v>
      </c>
      <c r="G386" s="23" t="n">
        <v>16</v>
      </c>
      <c r="H386" s="24" t="n">
        <v>3.05927342256214</v>
      </c>
    </row>
    <row r="387" ht="14.5" customHeight="1">
      <c r="A387" s="22" t="s">
        <v>42</v>
      </c>
      <c r="B387" s="22" t="s">
        <v>576</v>
      </c>
      <c r="C387" s="22" t="s">
        <v>577</v>
      </c>
      <c r="D387" s="22" t="s">
        <v>578</v>
      </c>
      <c r="E387" s="23" t="n">
        <v>538</v>
      </c>
      <c r="F387" s="22" t="s">
        <v>38</v>
      </c>
      <c r="G387" s="23" t="n">
        <v>38</v>
      </c>
      <c r="H387" s="24" t="n">
        <v>7.0631970260223</v>
      </c>
    </row>
    <row r="388" ht="14.5" customHeight="1">
      <c r="A388" s="22" t="s">
        <v>42</v>
      </c>
      <c r="B388" s="22" t="s">
        <v>576</v>
      </c>
      <c r="C388" s="22" t="s">
        <v>577</v>
      </c>
      <c r="D388" s="22" t="s">
        <v>578</v>
      </c>
      <c r="E388" s="23" t="n">
        <v>538</v>
      </c>
      <c r="F388" s="22" t="s">
        <v>39</v>
      </c>
      <c r="G388" s="23" t="n">
        <v>35</v>
      </c>
      <c r="H388" s="24" t="n">
        <v>6.50557620817844</v>
      </c>
    </row>
    <row r="389" ht="14.5" customHeight="1">
      <c r="A389" s="22" t="s">
        <v>42</v>
      </c>
      <c r="B389" s="22" t="s">
        <v>507</v>
      </c>
      <c r="C389" s="22" t="s">
        <v>508</v>
      </c>
      <c r="D389" s="22" t="s">
        <v>509</v>
      </c>
      <c r="E389" s="23" t="n">
        <v>301</v>
      </c>
      <c r="F389" s="22" t="s">
        <v>38</v>
      </c>
      <c r="G389" s="23" t="n">
        <v>26</v>
      </c>
      <c r="H389" s="24" t="n">
        <v>8.63787375415282</v>
      </c>
    </row>
    <row r="390" ht="14.5" customHeight="1">
      <c r="A390" s="22" t="s">
        <v>42</v>
      </c>
      <c r="B390" s="22" t="s">
        <v>507</v>
      </c>
      <c r="C390" s="22" t="s">
        <v>508</v>
      </c>
      <c r="D390" s="22" t="s">
        <v>509</v>
      </c>
      <c r="E390" s="23" t="n">
        <v>301</v>
      </c>
      <c r="F390" s="22" t="s">
        <v>39</v>
      </c>
      <c r="G390" s="23" t="n">
        <v>13</v>
      </c>
      <c r="H390" s="24" t="n">
        <v>4.31893687707641</v>
      </c>
    </row>
    <row r="391" ht="14.5" customHeight="1">
      <c r="A391" s="22" t="s">
        <v>42</v>
      </c>
      <c r="B391" s="22" t="s">
        <v>522</v>
      </c>
      <c r="C391" s="22" t="s">
        <v>523</v>
      </c>
      <c r="D391" s="22" t="s">
        <v>524</v>
      </c>
      <c r="E391" s="23" t="n">
        <v>1065</v>
      </c>
      <c r="F391" s="22" t="s">
        <v>38</v>
      </c>
      <c r="G391" s="23" t="n">
        <v>94</v>
      </c>
      <c r="H391" s="24" t="n">
        <v>8.82629107981221</v>
      </c>
    </row>
    <row r="392" ht="14.5" customHeight="1">
      <c r="A392" s="22" t="s">
        <v>42</v>
      </c>
      <c r="B392" s="22" t="s">
        <v>522</v>
      </c>
      <c r="C392" s="22" t="s">
        <v>523</v>
      </c>
      <c r="D392" s="22" t="s">
        <v>524</v>
      </c>
      <c r="E392" s="23" t="n">
        <v>1065</v>
      </c>
      <c r="F392" s="22" t="s">
        <v>39</v>
      </c>
      <c r="G392" s="23" t="n">
        <v>51</v>
      </c>
      <c r="H392" s="24" t="n">
        <v>4.7887323943662</v>
      </c>
    </row>
    <row r="393" ht="14.5" customHeight="1">
      <c r="A393" s="22" t="s">
        <v>42</v>
      </c>
      <c r="B393" s="22" t="s">
        <v>567</v>
      </c>
      <c r="C393" s="22" t="s">
        <v>568</v>
      </c>
      <c r="D393" s="22" t="s">
        <v>569</v>
      </c>
      <c r="E393" s="23" t="n">
        <v>335</v>
      </c>
      <c r="F393" s="22" t="s">
        <v>38</v>
      </c>
      <c r="G393" s="23" t="n">
        <v>21</v>
      </c>
      <c r="H393" s="24" t="n">
        <v>6.26865671641791</v>
      </c>
    </row>
    <row r="394" ht="14.5" customHeight="1">
      <c r="A394" s="22" t="s">
        <v>42</v>
      </c>
      <c r="B394" s="22" t="s">
        <v>567</v>
      </c>
      <c r="C394" s="22" t="s">
        <v>568</v>
      </c>
      <c r="D394" s="22" t="s">
        <v>569</v>
      </c>
      <c r="E394" s="23" t="n">
        <v>335</v>
      </c>
      <c r="F394" s="22" t="s">
        <v>39</v>
      </c>
      <c r="G394" s="23" t="n">
        <v>20</v>
      </c>
      <c r="H394" s="24" t="n">
        <v>5.97014925373134</v>
      </c>
    </row>
    <row r="395" ht="14.5" customHeight="1">
      <c r="A395" s="22" t="s">
        <v>42</v>
      </c>
      <c r="B395" s="22" t="s">
        <v>495</v>
      </c>
      <c r="C395" s="22" t="s">
        <v>496</v>
      </c>
      <c r="D395" s="22" t="s">
        <v>497</v>
      </c>
      <c r="E395" s="23" t="n">
        <v>265</v>
      </c>
      <c r="F395" s="22" t="s">
        <v>38</v>
      </c>
      <c r="G395" s="23" t="n">
        <v>25</v>
      </c>
      <c r="H395" s="24" t="n">
        <v>9.43396226415094</v>
      </c>
    </row>
    <row r="396" ht="14.5" customHeight="1">
      <c r="A396" s="22" t="s">
        <v>42</v>
      </c>
      <c r="B396" s="22" t="s">
        <v>495</v>
      </c>
      <c r="C396" s="22" t="s">
        <v>496</v>
      </c>
      <c r="D396" s="22" t="s">
        <v>497</v>
      </c>
      <c r="E396" s="23" t="n">
        <v>265</v>
      </c>
      <c r="F396" s="22" t="s">
        <v>39</v>
      </c>
      <c r="G396" s="23" t="n">
        <v>14</v>
      </c>
      <c r="H396" s="24" t="n">
        <v>5.28301886792453</v>
      </c>
    </row>
    <row r="397" ht="14.5" customHeight="1">
      <c r="A397" s="22" t="s">
        <v>42</v>
      </c>
      <c r="B397" s="22" t="s">
        <v>504</v>
      </c>
      <c r="C397" s="22" t="s">
        <v>505</v>
      </c>
      <c r="D397" s="22" t="s">
        <v>506</v>
      </c>
      <c r="E397" s="23" t="n">
        <v>898</v>
      </c>
      <c r="F397" s="22" t="s">
        <v>38</v>
      </c>
      <c r="G397" s="23" t="n">
        <v>82</v>
      </c>
      <c r="H397" s="24" t="n">
        <v>9.13140311804009</v>
      </c>
    </row>
    <row r="398" ht="14.5" customHeight="1">
      <c r="A398" s="22" t="s">
        <v>42</v>
      </c>
      <c r="B398" s="22" t="s">
        <v>504</v>
      </c>
      <c r="C398" s="22" t="s">
        <v>505</v>
      </c>
      <c r="D398" s="22" t="s">
        <v>506</v>
      </c>
      <c r="E398" s="23" t="n">
        <v>898</v>
      </c>
      <c r="F398" s="22" t="s">
        <v>39</v>
      </c>
      <c r="G398" s="23" t="n">
        <v>41</v>
      </c>
      <c r="H398" s="24" t="n">
        <v>4.56570155902004</v>
      </c>
    </row>
    <row r="399" ht="14.5" customHeight="1">
      <c r="A399" s="22" t="s">
        <v>42</v>
      </c>
      <c r="B399" s="22" t="s">
        <v>573</v>
      </c>
      <c r="C399" s="22" t="s">
        <v>574</v>
      </c>
      <c r="D399" s="22" t="s">
        <v>575</v>
      </c>
      <c r="E399" s="23" t="n">
        <v>582</v>
      </c>
      <c r="F399" s="22" t="s">
        <v>38</v>
      </c>
      <c r="G399" s="23" t="n">
        <v>31</v>
      </c>
      <c r="H399" s="24" t="n">
        <v>5.32646048109966</v>
      </c>
    </row>
    <row r="400" ht="14.5" customHeight="1">
      <c r="A400" s="22" t="s">
        <v>42</v>
      </c>
      <c r="B400" s="22" t="s">
        <v>573</v>
      </c>
      <c r="C400" s="22" t="s">
        <v>574</v>
      </c>
      <c r="D400" s="22" t="s">
        <v>575</v>
      </c>
      <c r="E400" s="23" t="n">
        <v>582</v>
      </c>
      <c r="F400" s="22" t="s">
        <v>39</v>
      </c>
      <c r="G400" s="23" t="n">
        <v>34</v>
      </c>
      <c r="H400" s="24" t="n">
        <v>5.84192439862543</v>
      </c>
    </row>
    <row r="401" ht="14.5" customHeight="1">
      <c r="A401" s="22" t="s">
        <v>42</v>
      </c>
      <c r="B401" s="22" t="s">
        <v>486</v>
      </c>
      <c r="C401" s="22" t="s">
        <v>487</v>
      </c>
      <c r="D401" s="22" t="s">
        <v>488</v>
      </c>
      <c r="E401" s="23" t="n">
        <v>449</v>
      </c>
      <c r="F401" s="22" t="s">
        <v>38</v>
      </c>
      <c r="G401" s="23" t="n">
        <v>36</v>
      </c>
      <c r="H401" s="24" t="n">
        <v>8.01781737193764</v>
      </c>
    </row>
    <row r="402" ht="14.5" customHeight="1">
      <c r="A402" s="22" t="s">
        <v>42</v>
      </c>
      <c r="B402" s="22" t="s">
        <v>486</v>
      </c>
      <c r="C402" s="22" t="s">
        <v>487</v>
      </c>
      <c r="D402" s="22" t="s">
        <v>488</v>
      </c>
      <c r="E402" s="23" t="n">
        <v>449</v>
      </c>
      <c r="F402" s="22" t="s">
        <v>39</v>
      </c>
      <c r="G402" s="23" t="n">
        <v>30</v>
      </c>
      <c r="H402" s="24" t="n">
        <v>6.6815144766147</v>
      </c>
    </row>
    <row r="403" ht="14.5" customHeight="1">
      <c r="A403" s="22" t="s">
        <v>42</v>
      </c>
      <c r="B403" s="22" t="s">
        <v>513</v>
      </c>
      <c r="C403" s="22" t="s">
        <v>514</v>
      </c>
      <c r="D403" s="22" t="s">
        <v>515</v>
      </c>
      <c r="E403" s="23" t="n">
        <v>891</v>
      </c>
      <c r="F403" s="22" t="s">
        <v>38</v>
      </c>
      <c r="G403" s="23" t="n">
        <v>61</v>
      </c>
      <c r="H403" s="24" t="n">
        <v>6.84624017957351</v>
      </c>
    </row>
    <row r="404" ht="14.5" customHeight="1">
      <c r="A404" s="22" t="s">
        <v>42</v>
      </c>
      <c r="B404" s="22" t="s">
        <v>513</v>
      </c>
      <c r="C404" s="22" t="s">
        <v>514</v>
      </c>
      <c r="D404" s="22" t="s">
        <v>515</v>
      </c>
      <c r="E404" s="23" t="n">
        <v>891</v>
      </c>
      <c r="F404" s="22" t="s">
        <v>39</v>
      </c>
      <c r="G404" s="23" t="n">
        <v>42</v>
      </c>
      <c r="H404" s="24" t="n">
        <v>4.71380471380471</v>
      </c>
    </row>
    <row r="405" ht="14.5" customHeight="1">
      <c r="A405" s="22" t="s">
        <v>42</v>
      </c>
      <c r="B405" s="22" t="s">
        <v>498</v>
      </c>
      <c r="C405" s="22" t="s">
        <v>499</v>
      </c>
      <c r="D405" s="22" t="s">
        <v>500</v>
      </c>
      <c r="E405" s="23" t="n">
        <v>321</v>
      </c>
      <c r="F405" s="22" t="s">
        <v>38</v>
      </c>
      <c r="G405" s="23" t="n">
        <v>31</v>
      </c>
      <c r="H405" s="24" t="n">
        <v>9.65732087227414</v>
      </c>
    </row>
    <row r="406" ht="14.5" customHeight="1">
      <c r="A406" s="22" t="s">
        <v>42</v>
      </c>
      <c r="B406" s="22" t="s">
        <v>498</v>
      </c>
      <c r="C406" s="22" t="s">
        <v>499</v>
      </c>
      <c r="D406" s="22" t="s">
        <v>500</v>
      </c>
      <c r="E406" s="23" t="n">
        <v>321</v>
      </c>
      <c r="F406" s="22" t="s">
        <v>39</v>
      </c>
      <c r="G406" s="23" t="n">
        <v>19</v>
      </c>
      <c r="H406" s="24" t="n">
        <v>5.9190031152648</v>
      </c>
    </row>
    <row r="407" ht="14.5" customHeight="1">
      <c r="A407" s="22" t="s">
        <v>42</v>
      </c>
      <c r="B407" s="22" t="s">
        <v>345</v>
      </c>
      <c r="C407" s="22" t="s">
        <v>346</v>
      </c>
      <c r="D407" s="22" t="s">
        <v>347</v>
      </c>
      <c r="E407" s="23" t="n">
        <v>291</v>
      </c>
      <c r="F407" s="22" t="s">
        <v>38</v>
      </c>
      <c r="G407" s="23" t="n">
        <v>19</v>
      </c>
      <c r="H407" s="24" t="n">
        <v>6.52920962199313</v>
      </c>
    </row>
    <row r="408" ht="14.5" customHeight="1">
      <c r="A408" s="22" t="s">
        <v>42</v>
      </c>
      <c r="B408" s="22" t="s">
        <v>345</v>
      </c>
      <c r="C408" s="22" t="s">
        <v>346</v>
      </c>
      <c r="D408" s="22" t="s">
        <v>347</v>
      </c>
      <c r="E408" s="23" t="n">
        <v>291</v>
      </c>
      <c r="F408" s="22" t="s">
        <v>39</v>
      </c>
      <c r="G408" s="23" t="n">
        <v>13</v>
      </c>
      <c r="H408" s="24" t="n">
        <v>4.46735395189003</v>
      </c>
    </row>
    <row r="409" ht="14.5" customHeight="1">
      <c r="A409" s="22" t="s">
        <v>42</v>
      </c>
      <c r="B409" s="22" t="s">
        <v>363</v>
      </c>
      <c r="C409" s="22" t="s">
        <v>364</v>
      </c>
      <c r="D409" s="22" t="s">
        <v>365</v>
      </c>
      <c r="E409" s="23" t="n">
        <v>158</v>
      </c>
      <c r="F409" s="22" t="s">
        <v>38</v>
      </c>
      <c r="G409" s="23" t="n">
        <v>6</v>
      </c>
      <c r="H409" s="24" t="n">
        <v>3.79746835443038</v>
      </c>
    </row>
    <row r="410" ht="14.5" customHeight="1">
      <c r="A410" s="22" t="s">
        <v>42</v>
      </c>
      <c r="B410" s="22" t="s">
        <v>363</v>
      </c>
      <c r="C410" s="22" t="s">
        <v>364</v>
      </c>
      <c r="D410" s="22" t="s">
        <v>365</v>
      </c>
      <c r="E410" s="23" t="n">
        <v>158</v>
      </c>
      <c r="F410" s="22" t="s">
        <v>39</v>
      </c>
      <c r="G410" s="23" t="n">
        <v>4</v>
      </c>
      <c r="H410" s="24" t="n">
        <v>2.53164556962025</v>
      </c>
    </row>
    <row r="411" ht="14.5" customHeight="1">
      <c r="A411" s="22" t="s">
        <v>42</v>
      </c>
      <c r="B411" s="22" t="s">
        <v>264</v>
      </c>
      <c r="C411" s="22" t="s">
        <v>265</v>
      </c>
      <c r="D411" s="22" t="s">
        <v>266</v>
      </c>
      <c r="E411" s="23" t="n">
        <v>149</v>
      </c>
      <c r="F411" s="22" t="s">
        <v>38</v>
      </c>
      <c r="G411" s="23" t="n">
        <v>4</v>
      </c>
      <c r="H411" s="24" t="n">
        <v>2.68456375838926</v>
      </c>
    </row>
    <row r="412" ht="14.5" customHeight="1">
      <c r="A412" s="22" t="s">
        <v>42</v>
      </c>
      <c r="B412" s="22" t="s">
        <v>264</v>
      </c>
      <c r="C412" s="22" t="s">
        <v>265</v>
      </c>
      <c r="D412" s="22" t="s">
        <v>266</v>
      </c>
      <c r="E412" s="23" t="n">
        <v>149</v>
      </c>
      <c r="F412" s="22" t="s">
        <v>39</v>
      </c>
      <c r="G412" s="23" t="n">
        <v>6</v>
      </c>
      <c r="H412" s="24" t="n">
        <v>4.02684563758389</v>
      </c>
    </row>
    <row r="413" ht="14.5" customHeight="1">
      <c r="A413" s="22" t="s">
        <v>42</v>
      </c>
      <c r="B413" s="22" t="s">
        <v>291</v>
      </c>
      <c r="C413" s="22" t="s">
        <v>292</v>
      </c>
      <c r="D413" s="22" t="s">
        <v>293</v>
      </c>
      <c r="E413" s="23" t="n">
        <v>99</v>
      </c>
      <c r="F413" s="22" t="s">
        <v>38</v>
      </c>
      <c r="G413" s="23" t="n">
        <v>3</v>
      </c>
      <c r="H413" s="24" t="n">
        <v>3.03030303030303</v>
      </c>
    </row>
    <row r="414" ht="14.5" customHeight="1">
      <c r="A414" s="22" t="s">
        <v>42</v>
      </c>
      <c r="B414" s="22" t="s">
        <v>291</v>
      </c>
      <c r="C414" s="22" t="s">
        <v>292</v>
      </c>
      <c r="D414" s="22" t="s">
        <v>293</v>
      </c>
      <c r="E414" s="23" t="n">
        <v>99</v>
      </c>
      <c r="F414" s="22" t="s">
        <v>39</v>
      </c>
      <c r="G414" s="23" t="n">
        <v>5</v>
      </c>
      <c r="H414" s="24" t="n">
        <v>5.05050505050505</v>
      </c>
    </row>
    <row r="415" ht="14.5" customHeight="1">
      <c r="A415" s="22" t="s">
        <v>42</v>
      </c>
      <c r="B415" s="22" t="s">
        <v>399</v>
      </c>
      <c r="C415" s="22" t="s">
        <v>400</v>
      </c>
      <c r="D415" s="22" t="s">
        <v>401</v>
      </c>
      <c r="E415" s="23" t="n">
        <v>91</v>
      </c>
      <c r="F415" s="22" t="s">
        <v>38</v>
      </c>
      <c r="G415" s="23" t="n">
        <v>4</v>
      </c>
      <c r="H415" s="24" t="n">
        <v>4.3956043956044</v>
      </c>
    </row>
    <row r="416" ht="14.5" customHeight="1">
      <c r="A416" s="22" t="s">
        <v>42</v>
      </c>
      <c r="B416" s="22" t="s">
        <v>399</v>
      </c>
      <c r="C416" s="22" t="s">
        <v>400</v>
      </c>
      <c r="D416" s="22" t="s">
        <v>401</v>
      </c>
      <c r="E416" s="23" t="n">
        <v>91</v>
      </c>
      <c r="F416" s="22" t="s">
        <v>39</v>
      </c>
      <c r="G416" s="23" t="n">
        <v>6</v>
      </c>
      <c r="H416" s="24" t="n">
        <v>6.59340659340659</v>
      </c>
    </row>
    <row r="417" ht="14.5" customHeight="1">
      <c r="A417" s="22" t="s">
        <v>42</v>
      </c>
      <c r="B417" s="22" t="s">
        <v>546</v>
      </c>
      <c r="C417" s="22" t="s">
        <v>547</v>
      </c>
      <c r="D417" s="22" t="s">
        <v>548</v>
      </c>
      <c r="E417" s="23" t="n">
        <v>941</v>
      </c>
      <c r="F417" s="22" t="s">
        <v>38</v>
      </c>
      <c r="G417" s="23" t="n">
        <v>80</v>
      </c>
      <c r="H417" s="24" t="n">
        <v>8.50159404888417</v>
      </c>
    </row>
    <row r="418" ht="14.5" customHeight="1">
      <c r="A418" s="22" t="s">
        <v>42</v>
      </c>
      <c r="B418" s="22" t="s">
        <v>546</v>
      </c>
      <c r="C418" s="22" t="s">
        <v>547</v>
      </c>
      <c r="D418" s="22" t="s">
        <v>548</v>
      </c>
      <c r="E418" s="23" t="n">
        <v>941</v>
      </c>
      <c r="F418" s="22" t="s">
        <v>39</v>
      </c>
      <c r="G418" s="23" t="n">
        <v>45</v>
      </c>
      <c r="H418" s="24" t="n">
        <v>4.78214665249734</v>
      </c>
    </row>
    <row r="419" ht="14.5" customHeight="1">
      <c r="A419" s="22" t="s">
        <v>42</v>
      </c>
      <c r="B419" s="22" t="s">
        <v>534</v>
      </c>
      <c r="C419" s="22" t="s">
        <v>535</v>
      </c>
      <c r="D419" s="22" t="s">
        <v>536</v>
      </c>
      <c r="E419" s="23" t="n">
        <v>463</v>
      </c>
      <c r="F419" s="22" t="s">
        <v>38</v>
      </c>
      <c r="G419" s="23" t="n">
        <v>43</v>
      </c>
      <c r="H419" s="24" t="n">
        <v>9.28725701943845</v>
      </c>
    </row>
    <row r="420" ht="14.5" customHeight="1">
      <c r="A420" s="22" t="s">
        <v>42</v>
      </c>
      <c r="B420" s="22" t="s">
        <v>534</v>
      </c>
      <c r="C420" s="22" t="s">
        <v>535</v>
      </c>
      <c r="D420" s="22" t="s">
        <v>536</v>
      </c>
      <c r="E420" s="23" t="n">
        <v>463</v>
      </c>
      <c r="F420" s="22" t="s">
        <v>39</v>
      </c>
      <c r="G420" s="23" t="n">
        <v>15</v>
      </c>
      <c r="H420" s="24" t="n">
        <v>3.23974082073434</v>
      </c>
    </row>
    <row r="421" ht="14.5" customHeight="1">
      <c r="A421" s="22" t="s">
        <v>42</v>
      </c>
      <c r="B421" s="22" t="s">
        <v>558</v>
      </c>
      <c r="C421" s="22" t="s">
        <v>559</v>
      </c>
      <c r="D421" s="22" t="s">
        <v>560</v>
      </c>
      <c r="E421" s="23" t="n">
        <v>627</v>
      </c>
      <c r="F421" s="22" t="s">
        <v>38</v>
      </c>
      <c r="G421" s="23" t="n">
        <v>42</v>
      </c>
      <c r="H421" s="24" t="n">
        <v>6.69856459330144</v>
      </c>
    </row>
    <row r="422" ht="14.5" customHeight="1">
      <c r="A422" s="22" t="s">
        <v>42</v>
      </c>
      <c r="B422" s="22" t="s">
        <v>558</v>
      </c>
      <c r="C422" s="22" t="s">
        <v>559</v>
      </c>
      <c r="D422" s="22" t="s">
        <v>560</v>
      </c>
      <c r="E422" s="23" t="n">
        <v>627</v>
      </c>
      <c r="F422" s="22" t="s">
        <v>39</v>
      </c>
      <c r="G422" s="23" t="n">
        <v>41</v>
      </c>
      <c r="H422" s="24" t="n">
        <v>6.53907496012759</v>
      </c>
    </row>
    <row r="423" ht="14.5" customHeight="1">
      <c r="A423" s="22" t="s">
        <v>42</v>
      </c>
      <c r="B423" s="22" t="s">
        <v>537</v>
      </c>
      <c r="C423" s="22" t="s">
        <v>538</v>
      </c>
      <c r="D423" s="22" t="s">
        <v>539</v>
      </c>
      <c r="E423" s="23" t="n">
        <v>510</v>
      </c>
      <c r="F423" s="22" t="s">
        <v>38</v>
      </c>
      <c r="G423" s="23" t="n">
        <v>48</v>
      </c>
      <c r="H423" s="24" t="n">
        <v>9.41176470588235</v>
      </c>
    </row>
    <row r="424" ht="14.5" customHeight="1">
      <c r="A424" s="22" t="s">
        <v>42</v>
      </c>
      <c r="B424" s="22" t="s">
        <v>537</v>
      </c>
      <c r="C424" s="22" t="s">
        <v>538</v>
      </c>
      <c r="D424" s="22" t="s">
        <v>539</v>
      </c>
      <c r="E424" s="23" t="n">
        <v>510</v>
      </c>
      <c r="F424" s="22" t="s">
        <v>39</v>
      </c>
      <c r="G424" s="23" t="n">
        <v>22</v>
      </c>
      <c r="H424" s="24" t="n">
        <v>4.31372549019608</v>
      </c>
    </row>
    <row r="425" ht="14.5" customHeight="1">
      <c r="A425" s="22" t="s">
        <v>42</v>
      </c>
      <c r="B425" s="22" t="s">
        <v>540</v>
      </c>
      <c r="C425" s="22" t="s">
        <v>541</v>
      </c>
      <c r="D425" s="22" t="s">
        <v>542</v>
      </c>
      <c r="E425" s="23" t="n">
        <v>800</v>
      </c>
      <c r="F425" s="22" t="s">
        <v>38</v>
      </c>
      <c r="G425" s="23" t="n">
        <v>49</v>
      </c>
      <c r="H425" s="24" t="n">
        <v>6.125</v>
      </c>
    </row>
    <row r="426" ht="14.5" customHeight="1">
      <c r="A426" s="22" t="s">
        <v>42</v>
      </c>
      <c r="B426" s="22" t="s">
        <v>540</v>
      </c>
      <c r="C426" s="22" t="s">
        <v>541</v>
      </c>
      <c r="D426" s="22" t="s">
        <v>542</v>
      </c>
      <c r="E426" s="23" t="n">
        <v>800</v>
      </c>
      <c r="F426" s="22" t="s">
        <v>39</v>
      </c>
      <c r="G426" s="23" t="n">
        <v>30</v>
      </c>
      <c r="H426" s="24" t="n">
        <v>3.75</v>
      </c>
    </row>
    <row r="427" ht="14.5" customHeight="1">
      <c r="A427" s="22" t="s">
        <v>42</v>
      </c>
      <c r="B427" s="22" t="s">
        <v>531</v>
      </c>
      <c r="C427" s="22" t="s">
        <v>532</v>
      </c>
      <c r="D427" s="22" t="s">
        <v>533</v>
      </c>
      <c r="E427" s="23" t="n">
        <v>539</v>
      </c>
      <c r="F427" s="22" t="s">
        <v>38</v>
      </c>
      <c r="G427" s="23" t="n">
        <v>32</v>
      </c>
      <c r="H427" s="24" t="n">
        <v>5.93692022263451</v>
      </c>
    </row>
    <row r="428" ht="14.5" customHeight="1">
      <c r="A428" s="22" t="s">
        <v>42</v>
      </c>
      <c r="B428" s="22" t="s">
        <v>531</v>
      </c>
      <c r="C428" s="22" t="s">
        <v>532</v>
      </c>
      <c r="D428" s="22" t="s">
        <v>533</v>
      </c>
      <c r="E428" s="23" t="n">
        <v>539</v>
      </c>
      <c r="F428" s="22" t="s">
        <v>39</v>
      </c>
      <c r="G428" s="23" t="n">
        <v>19</v>
      </c>
      <c r="H428" s="24" t="n">
        <v>3.52504638218924</v>
      </c>
    </row>
    <row r="429" ht="14.5" customHeight="1">
      <c r="A429" s="22" t="s">
        <v>42</v>
      </c>
      <c r="B429" s="22" t="s">
        <v>552</v>
      </c>
      <c r="C429" s="22" t="s">
        <v>553</v>
      </c>
      <c r="D429" s="22" t="s">
        <v>554</v>
      </c>
      <c r="E429" s="23" t="n">
        <v>293</v>
      </c>
      <c r="F429" s="22" t="s">
        <v>38</v>
      </c>
      <c r="G429" s="23" t="n">
        <v>15</v>
      </c>
      <c r="H429" s="24" t="n">
        <v>5.11945392491468</v>
      </c>
    </row>
    <row r="430" ht="14.5" customHeight="1">
      <c r="A430" s="22" t="s">
        <v>42</v>
      </c>
      <c r="B430" s="22" t="s">
        <v>552</v>
      </c>
      <c r="C430" s="22" t="s">
        <v>553</v>
      </c>
      <c r="D430" s="22" t="s">
        <v>554</v>
      </c>
      <c r="E430" s="23" t="n">
        <v>293</v>
      </c>
      <c r="F430" s="22" t="s">
        <v>39</v>
      </c>
      <c r="G430" s="23" t="n">
        <v>8</v>
      </c>
      <c r="H430" s="24" t="n">
        <v>2.73037542662116</v>
      </c>
    </row>
    <row r="431" ht="14.5" customHeight="1">
      <c r="A431" s="22" t="s">
        <v>42</v>
      </c>
      <c r="B431" s="22" t="s">
        <v>549</v>
      </c>
      <c r="C431" s="22" t="s">
        <v>550</v>
      </c>
      <c r="D431" s="22" t="s">
        <v>551</v>
      </c>
      <c r="E431" s="23" t="n">
        <v>1357</v>
      </c>
      <c r="F431" s="22" t="s">
        <v>38</v>
      </c>
      <c r="G431" s="23" t="n">
        <v>101</v>
      </c>
      <c r="H431" s="24" t="n">
        <v>7.44288872512896</v>
      </c>
    </row>
    <row r="432" ht="14.5" customHeight="1">
      <c r="A432" s="22" t="s">
        <v>42</v>
      </c>
      <c r="B432" s="22" t="s">
        <v>549</v>
      </c>
      <c r="C432" s="22" t="s">
        <v>550</v>
      </c>
      <c r="D432" s="22" t="s">
        <v>551</v>
      </c>
      <c r="E432" s="23" t="n">
        <v>1357</v>
      </c>
      <c r="F432" s="22" t="s">
        <v>39</v>
      </c>
      <c r="G432" s="23" t="n">
        <v>75</v>
      </c>
      <c r="H432" s="24" t="n">
        <v>5.52689756816507</v>
      </c>
    </row>
    <row r="433" ht="14.5" customHeight="1">
      <c r="A433" s="22" t="s">
        <v>42</v>
      </c>
      <c r="B433" s="22" t="s">
        <v>543</v>
      </c>
      <c r="C433" s="22" t="s">
        <v>544</v>
      </c>
      <c r="D433" s="22" t="s">
        <v>545</v>
      </c>
      <c r="E433" s="23" t="n">
        <v>284</v>
      </c>
      <c r="F433" s="22" t="s">
        <v>38</v>
      </c>
      <c r="G433" s="23" t="n">
        <v>15</v>
      </c>
      <c r="H433" s="24" t="n">
        <v>5.28169014084507</v>
      </c>
    </row>
    <row r="434" ht="14.5" customHeight="1">
      <c r="A434" s="22" t="s">
        <v>42</v>
      </c>
      <c r="B434" s="22" t="s">
        <v>543</v>
      </c>
      <c r="C434" s="22" t="s">
        <v>544</v>
      </c>
      <c r="D434" s="22" t="s">
        <v>545</v>
      </c>
      <c r="E434" s="23" t="n">
        <v>284</v>
      </c>
      <c r="F434" s="22" t="s">
        <v>39</v>
      </c>
      <c r="G434" s="23" t="n">
        <v>8</v>
      </c>
      <c r="H434" s="24" t="n">
        <v>2.8169014084507</v>
      </c>
    </row>
    <row r="435" ht="14.5" customHeight="1">
      <c r="A435" s="22" t="s">
        <v>42</v>
      </c>
      <c r="B435" s="22" t="s">
        <v>59</v>
      </c>
      <c r="C435" s="22" t="s">
        <v>59</v>
      </c>
      <c r="D435" s="22" t="s">
        <v>59</v>
      </c>
      <c r="E435" s="23" t="n">
        <v>2</v>
      </c>
      <c r="F435" s="22" t="s">
        <v>38</v>
      </c>
      <c r="G435" s="23"/>
      <c r="H435" s="24"/>
    </row>
    <row r="436" ht="14.5" customHeight="1">
      <c r="A436" s="22" t="s">
        <v>42</v>
      </c>
      <c r="B436" s="22" t="s">
        <v>59</v>
      </c>
      <c r="C436" s="22" t="s">
        <v>59</v>
      </c>
      <c r="D436" s="22" t="s">
        <v>59</v>
      </c>
      <c r="E436" s="23" t="n">
        <v>2</v>
      </c>
      <c r="F436" s="22" t="s">
        <v>39</v>
      </c>
      <c r="G436" s="23"/>
      <c r="H436" s="24"/>
    </row>
    <row r="437" ht="14.5" customHeight="1">
      <c r="A437" s="22" t="s">
        <v>43</v>
      </c>
      <c r="B437" s="22" t="s">
        <v>366</v>
      </c>
      <c r="C437" s="22" t="s">
        <v>367</v>
      </c>
      <c r="D437" s="22" t="s">
        <v>368</v>
      </c>
      <c r="E437" s="23" t="n">
        <v>217</v>
      </c>
      <c r="F437" s="22" t="s">
        <v>38</v>
      </c>
      <c r="G437" s="23" t="n">
        <v>13</v>
      </c>
      <c r="H437" s="24" t="n">
        <v>5.99078341013825</v>
      </c>
    </row>
    <row r="438" ht="14.5" customHeight="1">
      <c r="A438" s="22" t="s">
        <v>43</v>
      </c>
      <c r="B438" s="22" t="s">
        <v>366</v>
      </c>
      <c r="C438" s="22" t="s">
        <v>367</v>
      </c>
      <c r="D438" s="22" t="s">
        <v>368</v>
      </c>
      <c r="E438" s="23" t="n">
        <v>217</v>
      </c>
      <c r="F438" s="22" t="s">
        <v>39</v>
      </c>
      <c r="G438" s="23" t="n">
        <v>11</v>
      </c>
      <c r="H438" s="24" t="n">
        <v>5.06912442396313</v>
      </c>
    </row>
    <row r="439" ht="14.5" customHeight="1">
      <c r="A439" s="22" t="s">
        <v>43</v>
      </c>
      <c r="B439" s="22" t="s">
        <v>396</v>
      </c>
      <c r="C439" s="22" t="s">
        <v>397</v>
      </c>
      <c r="D439" s="22" t="s">
        <v>398</v>
      </c>
      <c r="E439" s="23" t="n">
        <v>137</v>
      </c>
      <c r="F439" s="22" t="s">
        <v>38</v>
      </c>
      <c r="G439" s="23" t="n">
        <v>5</v>
      </c>
      <c r="H439" s="24" t="n">
        <v>3.64963503649635</v>
      </c>
    </row>
    <row r="440" ht="14.5" customHeight="1">
      <c r="A440" s="22" t="s">
        <v>43</v>
      </c>
      <c r="B440" s="22" t="s">
        <v>396</v>
      </c>
      <c r="C440" s="22" t="s">
        <v>397</v>
      </c>
      <c r="D440" s="22" t="s">
        <v>398</v>
      </c>
      <c r="E440" s="23" t="n">
        <v>137</v>
      </c>
      <c r="F440" s="22" t="s">
        <v>39</v>
      </c>
      <c r="G440" s="23" t="n">
        <v>9</v>
      </c>
      <c r="H440" s="24" t="n">
        <v>6.56934306569343</v>
      </c>
    </row>
    <row r="441" ht="14.5" customHeight="1">
      <c r="A441" s="22" t="s">
        <v>43</v>
      </c>
      <c r="B441" s="22" t="s">
        <v>417</v>
      </c>
      <c r="C441" s="22" t="s">
        <v>418</v>
      </c>
      <c r="D441" s="22" t="s">
        <v>419</v>
      </c>
      <c r="E441" s="23" t="n">
        <v>159</v>
      </c>
      <c r="F441" s="22" t="s">
        <v>38</v>
      </c>
      <c r="G441" s="23" t="n">
        <v>13</v>
      </c>
      <c r="H441" s="24" t="n">
        <v>8.17610062893082</v>
      </c>
    </row>
    <row r="442" ht="14.5" customHeight="1">
      <c r="A442" s="22" t="s">
        <v>43</v>
      </c>
      <c r="B442" s="22" t="s">
        <v>417</v>
      </c>
      <c r="C442" s="22" t="s">
        <v>418</v>
      </c>
      <c r="D442" s="22" t="s">
        <v>419</v>
      </c>
      <c r="E442" s="23" t="n">
        <v>159</v>
      </c>
      <c r="F442" s="22" t="s">
        <v>39</v>
      </c>
      <c r="G442" s="23" t="n">
        <v>9</v>
      </c>
      <c r="H442" s="24" t="n">
        <v>5.66037735849057</v>
      </c>
    </row>
    <row r="443" ht="14.5" customHeight="1">
      <c r="A443" s="22" t="s">
        <v>43</v>
      </c>
      <c r="B443" s="22" t="s">
        <v>270</v>
      </c>
      <c r="C443" s="22" t="s">
        <v>271</v>
      </c>
      <c r="D443" s="22" t="s">
        <v>272</v>
      </c>
      <c r="E443" s="23" t="n">
        <v>135</v>
      </c>
      <c r="F443" s="22" t="s">
        <v>38</v>
      </c>
      <c r="G443" s="23" t="n">
        <v>11</v>
      </c>
      <c r="H443" s="24" t="n">
        <v>8.14814814814815</v>
      </c>
    </row>
    <row r="444" ht="14.5" customHeight="1">
      <c r="A444" s="22" t="s">
        <v>43</v>
      </c>
      <c r="B444" s="22" t="s">
        <v>270</v>
      </c>
      <c r="C444" s="22" t="s">
        <v>271</v>
      </c>
      <c r="D444" s="22" t="s">
        <v>272</v>
      </c>
      <c r="E444" s="23" t="n">
        <v>135</v>
      </c>
      <c r="F444" s="22" t="s">
        <v>39</v>
      </c>
      <c r="G444" s="23" t="n">
        <v>4</v>
      </c>
      <c r="H444" s="24" t="n">
        <v>2.96296296296296</v>
      </c>
    </row>
    <row r="445" ht="14.5" customHeight="1">
      <c r="A445" s="22" t="s">
        <v>43</v>
      </c>
      <c r="B445" s="22" t="s">
        <v>273</v>
      </c>
      <c r="C445" s="22" t="s">
        <v>274</v>
      </c>
      <c r="D445" s="22" t="s">
        <v>275</v>
      </c>
      <c r="E445" s="23" t="n">
        <v>72</v>
      </c>
      <c r="F445" s="22" t="s">
        <v>38</v>
      </c>
      <c r="G445" s="23" t="n">
        <v>4</v>
      </c>
      <c r="H445" s="24" t="n">
        <v>5.55555555555556</v>
      </c>
    </row>
    <row r="446" ht="14.5" customHeight="1">
      <c r="A446" s="22" t="s">
        <v>43</v>
      </c>
      <c r="B446" s="22" t="s">
        <v>273</v>
      </c>
      <c r="C446" s="22" t="s">
        <v>274</v>
      </c>
      <c r="D446" s="22" t="s">
        <v>275</v>
      </c>
      <c r="E446" s="23" t="n">
        <v>72</v>
      </c>
      <c r="F446" s="22" t="s">
        <v>39</v>
      </c>
      <c r="G446" s="23" t="n">
        <v>1</v>
      </c>
      <c r="H446" s="24" t="n">
        <v>1.38888888888889</v>
      </c>
    </row>
    <row r="447" ht="14.5" customHeight="1">
      <c r="A447" s="22" t="s">
        <v>43</v>
      </c>
      <c r="B447" s="22" t="s">
        <v>276</v>
      </c>
      <c r="C447" s="22" t="s">
        <v>277</v>
      </c>
      <c r="D447" s="22" t="s">
        <v>278</v>
      </c>
      <c r="E447" s="23" t="n">
        <v>186</v>
      </c>
      <c r="F447" s="22" t="s">
        <v>38</v>
      </c>
      <c r="G447" s="23" t="n">
        <v>14</v>
      </c>
      <c r="H447" s="24" t="n">
        <v>7.52688172043011</v>
      </c>
    </row>
    <row r="448" ht="14.5" customHeight="1">
      <c r="A448" s="22" t="s">
        <v>43</v>
      </c>
      <c r="B448" s="22" t="s">
        <v>276</v>
      </c>
      <c r="C448" s="22" t="s">
        <v>277</v>
      </c>
      <c r="D448" s="22" t="s">
        <v>278</v>
      </c>
      <c r="E448" s="23" t="n">
        <v>186</v>
      </c>
      <c r="F448" s="22" t="s">
        <v>39</v>
      </c>
      <c r="G448" s="23" t="n">
        <v>9</v>
      </c>
      <c r="H448" s="24" t="n">
        <v>4.83870967741935</v>
      </c>
    </row>
    <row r="449" ht="14.5" customHeight="1">
      <c r="A449" s="22" t="s">
        <v>43</v>
      </c>
      <c r="B449" s="22" t="s">
        <v>282</v>
      </c>
      <c r="C449" s="22" t="s">
        <v>283</v>
      </c>
      <c r="D449" s="22" t="s">
        <v>284</v>
      </c>
      <c r="E449" s="23" t="n">
        <v>123</v>
      </c>
      <c r="F449" s="22" t="s">
        <v>38</v>
      </c>
      <c r="G449" s="23" t="n">
        <v>5</v>
      </c>
      <c r="H449" s="24" t="n">
        <v>4.0650406504065</v>
      </c>
    </row>
    <row r="450" ht="14.5" customHeight="1">
      <c r="A450" s="22" t="s">
        <v>43</v>
      </c>
      <c r="B450" s="22" t="s">
        <v>282</v>
      </c>
      <c r="C450" s="22" t="s">
        <v>283</v>
      </c>
      <c r="D450" s="22" t="s">
        <v>284</v>
      </c>
      <c r="E450" s="23" t="n">
        <v>123</v>
      </c>
      <c r="F450" s="22" t="s">
        <v>39</v>
      </c>
      <c r="G450" s="23" t="n">
        <v>6</v>
      </c>
      <c r="H450" s="24" t="n">
        <v>4.8780487804878</v>
      </c>
    </row>
    <row r="451" ht="14.5" customHeight="1">
      <c r="A451" s="22" t="s">
        <v>43</v>
      </c>
      <c r="B451" s="22" t="s">
        <v>294</v>
      </c>
      <c r="C451" s="22" t="s">
        <v>295</v>
      </c>
      <c r="D451" s="22" t="s">
        <v>296</v>
      </c>
      <c r="E451" s="23" t="n">
        <v>148</v>
      </c>
      <c r="F451" s="22" t="s">
        <v>38</v>
      </c>
      <c r="G451" s="23" t="n">
        <v>11</v>
      </c>
      <c r="H451" s="24" t="n">
        <v>7.43243243243243</v>
      </c>
    </row>
    <row r="452" ht="14.5" customHeight="1">
      <c r="A452" s="22" t="s">
        <v>43</v>
      </c>
      <c r="B452" s="22" t="s">
        <v>294</v>
      </c>
      <c r="C452" s="22" t="s">
        <v>295</v>
      </c>
      <c r="D452" s="22" t="s">
        <v>296</v>
      </c>
      <c r="E452" s="23" t="n">
        <v>148</v>
      </c>
      <c r="F452" s="22" t="s">
        <v>39</v>
      </c>
      <c r="G452" s="23" t="n">
        <v>10</v>
      </c>
      <c r="H452" s="24" t="n">
        <v>6.75675675675676</v>
      </c>
    </row>
    <row r="453" ht="14.5" customHeight="1">
      <c r="A453" s="22" t="s">
        <v>43</v>
      </c>
      <c r="B453" s="22" t="s">
        <v>369</v>
      </c>
      <c r="C453" s="22" t="s">
        <v>370</v>
      </c>
      <c r="D453" s="22" t="s">
        <v>371</v>
      </c>
      <c r="E453" s="23" t="n">
        <v>196</v>
      </c>
      <c r="F453" s="22" t="s">
        <v>38</v>
      </c>
      <c r="G453" s="23" t="n">
        <v>15</v>
      </c>
      <c r="H453" s="24" t="n">
        <v>7.6530612244898</v>
      </c>
    </row>
    <row r="454" ht="14.5" customHeight="1">
      <c r="A454" s="22" t="s">
        <v>43</v>
      </c>
      <c r="B454" s="22" t="s">
        <v>369</v>
      </c>
      <c r="C454" s="22" t="s">
        <v>370</v>
      </c>
      <c r="D454" s="22" t="s">
        <v>371</v>
      </c>
      <c r="E454" s="23" t="n">
        <v>196</v>
      </c>
      <c r="F454" s="22" t="s">
        <v>39</v>
      </c>
      <c r="G454" s="23" t="n">
        <v>8</v>
      </c>
      <c r="H454" s="24" t="n">
        <v>4.08163265306122</v>
      </c>
    </row>
    <row r="455" ht="14.5" customHeight="1">
      <c r="A455" s="22" t="s">
        <v>43</v>
      </c>
      <c r="B455" s="22" t="s">
        <v>306</v>
      </c>
      <c r="C455" s="22" t="s">
        <v>307</v>
      </c>
      <c r="D455" s="22" t="s">
        <v>308</v>
      </c>
      <c r="E455" s="23" t="n">
        <v>323</v>
      </c>
      <c r="F455" s="22" t="s">
        <v>38</v>
      </c>
      <c r="G455" s="23" t="n">
        <v>29</v>
      </c>
      <c r="H455" s="24" t="n">
        <v>8.97832817337461</v>
      </c>
    </row>
    <row r="456" ht="14.5" customHeight="1">
      <c r="A456" s="22" t="s">
        <v>43</v>
      </c>
      <c r="B456" s="22" t="s">
        <v>306</v>
      </c>
      <c r="C456" s="22" t="s">
        <v>307</v>
      </c>
      <c r="D456" s="22" t="s">
        <v>308</v>
      </c>
      <c r="E456" s="23" t="n">
        <v>323</v>
      </c>
      <c r="F456" s="22" t="s">
        <v>39</v>
      </c>
      <c r="G456" s="23" t="n">
        <v>14</v>
      </c>
      <c r="H456" s="24" t="n">
        <v>4.3343653250774</v>
      </c>
    </row>
    <row r="457" ht="14.5" customHeight="1">
      <c r="A457" s="22" t="s">
        <v>43</v>
      </c>
      <c r="B457" s="22" t="s">
        <v>327</v>
      </c>
      <c r="C457" s="22" t="s">
        <v>328</v>
      </c>
      <c r="D457" s="22" t="s">
        <v>329</v>
      </c>
      <c r="E457" s="23" t="n">
        <v>133</v>
      </c>
      <c r="F457" s="22" t="s">
        <v>38</v>
      </c>
      <c r="G457" s="23" t="n">
        <v>12</v>
      </c>
      <c r="H457" s="24" t="n">
        <v>9.02255639097744</v>
      </c>
    </row>
    <row r="458" ht="14.5" customHeight="1">
      <c r="A458" s="22" t="s">
        <v>43</v>
      </c>
      <c r="B458" s="22" t="s">
        <v>327</v>
      </c>
      <c r="C458" s="22" t="s">
        <v>328</v>
      </c>
      <c r="D458" s="22" t="s">
        <v>329</v>
      </c>
      <c r="E458" s="23" t="n">
        <v>133</v>
      </c>
      <c r="F458" s="22" t="s">
        <v>39</v>
      </c>
      <c r="G458" s="23" t="n">
        <v>10</v>
      </c>
      <c r="H458" s="24" t="n">
        <v>7.5187969924812</v>
      </c>
    </row>
    <row r="459" ht="14.5" customHeight="1">
      <c r="A459" s="22" t="s">
        <v>43</v>
      </c>
      <c r="B459" s="22" t="s">
        <v>477</v>
      </c>
      <c r="C459" s="22" t="s">
        <v>478</v>
      </c>
      <c r="D459" s="22" t="s">
        <v>479</v>
      </c>
      <c r="E459" s="23" t="n">
        <v>138</v>
      </c>
      <c r="F459" s="22" t="s">
        <v>38</v>
      </c>
      <c r="G459" s="23" t="n">
        <v>5</v>
      </c>
      <c r="H459" s="24" t="n">
        <v>3.6231884057971</v>
      </c>
    </row>
    <row r="460" ht="14.5" customHeight="1">
      <c r="A460" s="22" t="s">
        <v>43</v>
      </c>
      <c r="B460" s="22" t="s">
        <v>477</v>
      </c>
      <c r="C460" s="22" t="s">
        <v>478</v>
      </c>
      <c r="D460" s="22" t="s">
        <v>479</v>
      </c>
      <c r="E460" s="23" t="n">
        <v>138</v>
      </c>
      <c r="F460" s="22" t="s">
        <v>39</v>
      </c>
      <c r="G460" s="23" t="n">
        <v>5</v>
      </c>
      <c r="H460" s="24" t="n">
        <v>3.6231884057971</v>
      </c>
    </row>
    <row r="461" ht="14.5" customHeight="1">
      <c r="A461" s="22" t="s">
        <v>43</v>
      </c>
      <c r="B461" s="22" t="s">
        <v>321</v>
      </c>
      <c r="C461" s="22" t="s">
        <v>322</v>
      </c>
      <c r="D461" s="22" t="s">
        <v>323</v>
      </c>
      <c r="E461" s="23" t="n">
        <v>69</v>
      </c>
      <c r="F461" s="22" t="s">
        <v>38</v>
      </c>
      <c r="G461" s="23" t="n">
        <v>1</v>
      </c>
      <c r="H461" s="24" t="n">
        <v>1.44927536231884</v>
      </c>
    </row>
    <row r="462" ht="14.5" customHeight="1">
      <c r="A462" s="22" t="s">
        <v>43</v>
      </c>
      <c r="B462" s="22" t="s">
        <v>321</v>
      </c>
      <c r="C462" s="22" t="s">
        <v>322</v>
      </c>
      <c r="D462" s="22" t="s">
        <v>323</v>
      </c>
      <c r="E462" s="23" t="n">
        <v>69</v>
      </c>
      <c r="F462" s="22" t="s">
        <v>39</v>
      </c>
      <c r="G462" s="23" t="n">
        <v>3</v>
      </c>
      <c r="H462" s="24" t="n">
        <v>4.34782608695652</v>
      </c>
    </row>
    <row r="463" ht="14.5" customHeight="1">
      <c r="A463" s="22" t="s">
        <v>43</v>
      </c>
      <c r="B463" s="22" t="s">
        <v>381</v>
      </c>
      <c r="C463" s="22" t="s">
        <v>382</v>
      </c>
      <c r="D463" s="22" t="s">
        <v>383</v>
      </c>
      <c r="E463" s="23" t="n">
        <v>232</v>
      </c>
      <c r="F463" s="22" t="s">
        <v>38</v>
      </c>
      <c r="G463" s="23" t="n">
        <v>11</v>
      </c>
      <c r="H463" s="24" t="n">
        <v>4.74137931034483</v>
      </c>
    </row>
    <row r="464" ht="14.5" customHeight="1">
      <c r="A464" s="22" t="s">
        <v>43</v>
      </c>
      <c r="B464" s="22" t="s">
        <v>381</v>
      </c>
      <c r="C464" s="22" t="s">
        <v>382</v>
      </c>
      <c r="D464" s="22" t="s">
        <v>383</v>
      </c>
      <c r="E464" s="23" t="n">
        <v>232</v>
      </c>
      <c r="F464" s="22" t="s">
        <v>39</v>
      </c>
      <c r="G464" s="23" t="n">
        <v>11</v>
      </c>
      <c r="H464" s="24" t="n">
        <v>4.74137931034483</v>
      </c>
    </row>
    <row r="465" ht="14.5" customHeight="1">
      <c r="A465" s="22" t="s">
        <v>43</v>
      </c>
      <c r="B465" s="22" t="s">
        <v>456</v>
      </c>
      <c r="C465" s="22" t="s">
        <v>457</v>
      </c>
      <c r="D465" s="22" t="s">
        <v>458</v>
      </c>
      <c r="E465" s="23" t="n">
        <v>170</v>
      </c>
      <c r="F465" s="22" t="s">
        <v>38</v>
      </c>
      <c r="G465" s="23" t="n">
        <v>10</v>
      </c>
      <c r="H465" s="24" t="n">
        <v>5.88235294117647</v>
      </c>
    </row>
    <row r="466" ht="14.5" customHeight="1">
      <c r="A466" s="22" t="s">
        <v>43</v>
      </c>
      <c r="B466" s="22" t="s">
        <v>456</v>
      </c>
      <c r="C466" s="22" t="s">
        <v>457</v>
      </c>
      <c r="D466" s="22" t="s">
        <v>458</v>
      </c>
      <c r="E466" s="23" t="n">
        <v>170</v>
      </c>
      <c r="F466" s="22" t="s">
        <v>39</v>
      </c>
      <c r="G466" s="23" t="n">
        <v>16</v>
      </c>
      <c r="H466" s="24" t="n">
        <v>9.41176470588235</v>
      </c>
    </row>
    <row r="467" ht="14.5" customHeight="1">
      <c r="A467" s="22" t="s">
        <v>43</v>
      </c>
      <c r="B467" s="22" t="s">
        <v>339</v>
      </c>
      <c r="C467" s="22" t="s">
        <v>340</v>
      </c>
      <c r="D467" s="22" t="s">
        <v>341</v>
      </c>
      <c r="E467" s="23" t="n">
        <v>95</v>
      </c>
      <c r="F467" s="22" t="s">
        <v>38</v>
      </c>
      <c r="G467" s="23" t="n">
        <v>3</v>
      </c>
      <c r="H467" s="24" t="n">
        <v>3.15789473684211</v>
      </c>
    </row>
    <row r="468" ht="14.5" customHeight="1">
      <c r="A468" s="22" t="s">
        <v>43</v>
      </c>
      <c r="B468" s="22" t="s">
        <v>339</v>
      </c>
      <c r="C468" s="22" t="s">
        <v>340</v>
      </c>
      <c r="D468" s="22" t="s">
        <v>341</v>
      </c>
      <c r="E468" s="23" t="n">
        <v>95</v>
      </c>
      <c r="F468" s="22" t="s">
        <v>39</v>
      </c>
      <c r="G468" s="23" t="n">
        <v>7</v>
      </c>
      <c r="H468" s="24" t="n">
        <v>7.36842105263158</v>
      </c>
    </row>
    <row r="469" ht="14.5" customHeight="1">
      <c r="A469" s="22" t="s">
        <v>43</v>
      </c>
      <c r="B469" s="22" t="s">
        <v>480</v>
      </c>
      <c r="C469" s="22" t="s">
        <v>481</v>
      </c>
      <c r="D469" s="22" t="s">
        <v>482</v>
      </c>
      <c r="E469" s="23" t="n">
        <v>241</v>
      </c>
      <c r="F469" s="22" t="s">
        <v>38</v>
      </c>
      <c r="G469" s="23" t="n">
        <v>11</v>
      </c>
      <c r="H469" s="24" t="n">
        <v>4.5643153526971</v>
      </c>
    </row>
    <row r="470" ht="14.5" customHeight="1">
      <c r="A470" s="22" t="s">
        <v>43</v>
      </c>
      <c r="B470" s="22" t="s">
        <v>480</v>
      </c>
      <c r="C470" s="22" t="s">
        <v>481</v>
      </c>
      <c r="D470" s="22" t="s">
        <v>482</v>
      </c>
      <c r="E470" s="23" t="n">
        <v>241</v>
      </c>
      <c r="F470" s="22" t="s">
        <v>39</v>
      </c>
      <c r="G470" s="23" t="n">
        <v>15</v>
      </c>
      <c r="H470" s="24" t="n">
        <v>6.22406639004149</v>
      </c>
    </row>
    <row r="471" ht="14.5" customHeight="1">
      <c r="A471" s="22" t="s">
        <v>43</v>
      </c>
      <c r="B471" s="22" t="s">
        <v>393</v>
      </c>
      <c r="C471" s="22" t="s">
        <v>394</v>
      </c>
      <c r="D471" s="22" t="s">
        <v>395</v>
      </c>
      <c r="E471" s="23" t="n">
        <v>118</v>
      </c>
      <c r="F471" s="22" t="s">
        <v>38</v>
      </c>
      <c r="G471" s="23" t="n">
        <v>5</v>
      </c>
      <c r="H471" s="24" t="n">
        <v>4.23728813559322</v>
      </c>
    </row>
    <row r="472" ht="14.5" customHeight="1">
      <c r="A472" s="22" t="s">
        <v>43</v>
      </c>
      <c r="B472" s="22" t="s">
        <v>393</v>
      </c>
      <c r="C472" s="22" t="s">
        <v>394</v>
      </c>
      <c r="D472" s="22" t="s">
        <v>395</v>
      </c>
      <c r="E472" s="23" t="n">
        <v>118</v>
      </c>
      <c r="F472" s="22" t="s">
        <v>39</v>
      </c>
      <c r="G472" s="23" t="n">
        <v>6</v>
      </c>
      <c r="H472" s="24" t="n">
        <v>5.08474576271187</v>
      </c>
    </row>
    <row r="473" ht="14.5" customHeight="1">
      <c r="A473" s="22" t="s">
        <v>43</v>
      </c>
      <c r="B473" s="22" t="s">
        <v>402</v>
      </c>
      <c r="C473" s="22" t="s">
        <v>403</v>
      </c>
      <c r="D473" s="22" t="s">
        <v>404</v>
      </c>
      <c r="E473" s="23" t="n">
        <v>96</v>
      </c>
      <c r="F473" s="22" t="s">
        <v>38</v>
      </c>
      <c r="G473" s="23" t="n">
        <v>5</v>
      </c>
      <c r="H473" s="24" t="n">
        <v>5.20833333333333</v>
      </c>
    </row>
    <row r="474" ht="14.5" customHeight="1">
      <c r="A474" s="22" t="s">
        <v>43</v>
      </c>
      <c r="B474" s="22" t="s">
        <v>402</v>
      </c>
      <c r="C474" s="22" t="s">
        <v>403</v>
      </c>
      <c r="D474" s="22" t="s">
        <v>404</v>
      </c>
      <c r="E474" s="23" t="n">
        <v>96</v>
      </c>
      <c r="F474" s="22" t="s">
        <v>39</v>
      </c>
      <c r="G474" s="23" t="n">
        <v>5</v>
      </c>
      <c r="H474" s="24" t="n">
        <v>5.20833333333333</v>
      </c>
    </row>
    <row r="475" ht="14.5" customHeight="1">
      <c r="A475" s="22" t="s">
        <v>43</v>
      </c>
      <c r="B475" s="22" t="s">
        <v>411</v>
      </c>
      <c r="C475" s="22" t="s">
        <v>412</v>
      </c>
      <c r="D475" s="22" t="s">
        <v>413</v>
      </c>
      <c r="E475" s="23" t="n">
        <v>254</v>
      </c>
      <c r="F475" s="22" t="s">
        <v>38</v>
      </c>
      <c r="G475" s="23" t="n">
        <v>11</v>
      </c>
      <c r="H475" s="24" t="n">
        <v>4.33070866141732</v>
      </c>
    </row>
    <row r="476" ht="14.5" customHeight="1">
      <c r="A476" s="22" t="s">
        <v>43</v>
      </c>
      <c r="B476" s="22" t="s">
        <v>411</v>
      </c>
      <c r="C476" s="22" t="s">
        <v>412</v>
      </c>
      <c r="D476" s="22" t="s">
        <v>413</v>
      </c>
      <c r="E476" s="23" t="n">
        <v>254</v>
      </c>
      <c r="F476" s="22" t="s">
        <v>39</v>
      </c>
      <c r="G476" s="23" t="n">
        <v>16</v>
      </c>
      <c r="H476" s="24" t="n">
        <v>6.2992125984252</v>
      </c>
    </row>
    <row r="477" ht="14.5" customHeight="1">
      <c r="A477" s="22" t="s">
        <v>43</v>
      </c>
      <c r="B477" s="22" t="s">
        <v>405</v>
      </c>
      <c r="C477" s="22" t="s">
        <v>406</v>
      </c>
      <c r="D477" s="22" t="s">
        <v>407</v>
      </c>
      <c r="E477" s="23" t="n">
        <v>121</v>
      </c>
      <c r="F477" s="22" t="s">
        <v>38</v>
      </c>
      <c r="G477" s="23" t="n">
        <v>5</v>
      </c>
      <c r="H477" s="24" t="n">
        <v>4.13223140495868</v>
      </c>
    </row>
    <row r="478" ht="14.5" customHeight="1">
      <c r="A478" s="22" t="s">
        <v>43</v>
      </c>
      <c r="B478" s="22" t="s">
        <v>405</v>
      </c>
      <c r="C478" s="22" t="s">
        <v>406</v>
      </c>
      <c r="D478" s="22" t="s">
        <v>407</v>
      </c>
      <c r="E478" s="23" t="n">
        <v>121</v>
      </c>
      <c r="F478" s="22" t="s">
        <v>39</v>
      </c>
      <c r="G478" s="23" t="n">
        <v>14</v>
      </c>
      <c r="H478" s="24" t="n">
        <v>11.5702479338843</v>
      </c>
    </row>
    <row r="479" ht="14.5" customHeight="1">
      <c r="A479" s="22" t="s">
        <v>43</v>
      </c>
      <c r="B479" s="22" t="s">
        <v>570</v>
      </c>
      <c r="C479" s="22" t="s">
        <v>571</v>
      </c>
      <c r="D479" s="22" t="s">
        <v>572</v>
      </c>
      <c r="E479" s="23" t="n">
        <v>151</v>
      </c>
      <c r="F479" s="22" t="s">
        <v>38</v>
      </c>
      <c r="G479" s="23" t="n">
        <v>8</v>
      </c>
      <c r="H479" s="24" t="n">
        <v>5.29801324503311</v>
      </c>
    </row>
    <row r="480" ht="14.5" customHeight="1">
      <c r="A480" s="22" t="s">
        <v>43</v>
      </c>
      <c r="B480" s="22" t="s">
        <v>570</v>
      </c>
      <c r="C480" s="22" t="s">
        <v>571</v>
      </c>
      <c r="D480" s="22" t="s">
        <v>572</v>
      </c>
      <c r="E480" s="23" t="n">
        <v>151</v>
      </c>
      <c r="F480" s="22" t="s">
        <v>39</v>
      </c>
      <c r="G480" s="23" t="n">
        <v>5</v>
      </c>
      <c r="H480" s="24" t="n">
        <v>3.3112582781457</v>
      </c>
    </row>
    <row r="481" ht="14.5" customHeight="1">
      <c r="A481" s="22" t="s">
        <v>43</v>
      </c>
      <c r="B481" s="22" t="s">
        <v>423</v>
      </c>
      <c r="C481" s="22" t="s">
        <v>424</v>
      </c>
      <c r="D481" s="22" t="s">
        <v>425</v>
      </c>
      <c r="E481" s="23" t="n">
        <v>261</v>
      </c>
      <c r="F481" s="22" t="s">
        <v>38</v>
      </c>
      <c r="G481" s="23" t="n">
        <v>15</v>
      </c>
      <c r="H481" s="24" t="n">
        <v>5.74712643678161</v>
      </c>
    </row>
    <row r="482" ht="14.5" customHeight="1">
      <c r="A482" s="22" t="s">
        <v>43</v>
      </c>
      <c r="B482" s="22" t="s">
        <v>423</v>
      </c>
      <c r="C482" s="22" t="s">
        <v>424</v>
      </c>
      <c r="D482" s="22" t="s">
        <v>425</v>
      </c>
      <c r="E482" s="23" t="n">
        <v>261</v>
      </c>
      <c r="F482" s="22" t="s">
        <v>39</v>
      </c>
      <c r="G482" s="23" t="n">
        <v>13</v>
      </c>
      <c r="H482" s="24" t="n">
        <v>4.98084291187739</v>
      </c>
    </row>
    <row r="483" ht="14.5" customHeight="1">
      <c r="A483" s="22" t="s">
        <v>43</v>
      </c>
      <c r="B483" s="22" t="s">
        <v>432</v>
      </c>
      <c r="C483" s="22" t="s">
        <v>433</v>
      </c>
      <c r="D483" s="22" t="s">
        <v>434</v>
      </c>
      <c r="E483" s="23" t="n">
        <v>153</v>
      </c>
      <c r="F483" s="22" t="s">
        <v>38</v>
      </c>
      <c r="G483" s="23" t="n">
        <v>8</v>
      </c>
      <c r="H483" s="24" t="n">
        <v>5.22875816993464</v>
      </c>
    </row>
    <row r="484" ht="14.5" customHeight="1">
      <c r="A484" s="22" t="s">
        <v>43</v>
      </c>
      <c r="B484" s="22" t="s">
        <v>432</v>
      </c>
      <c r="C484" s="22" t="s">
        <v>433</v>
      </c>
      <c r="D484" s="22" t="s">
        <v>434</v>
      </c>
      <c r="E484" s="23" t="n">
        <v>153</v>
      </c>
      <c r="F484" s="22" t="s">
        <v>39</v>
      </c>
      <c r="G484" s="23" t="n">
        <v>8</v>
      </c>
      <c r="H484" s="24" t="n">
        <v>5.22875816993464</v>
      </c>
    </row>
    <row r="485" ht="14.5" customHeight="1">
      <c r="A485" s="22" t="s">
        <v>43</v>
      </c>
      <c r="B485" s="22" t="s">
        <v>438</v>
      </c>
      <c r="C485" s="22" t="s">
        <v>439</v>
      </c>
      <c r="D485" s="22" t="s">
        <v>440</v>
      </c>
      <c r="E485" s="23" t="n">
        <v>75</v>
      </c>
      <c r="F485" s="22" t="s">
        <v>38</v>
      </c>
      <c r="G485" s="23" t="n">
        <v>5</v>
      </c>
      <c r="H485" s="24" t="n">
        <v>6.66666666666667</v>
      </c>
    </row>
    <row r="486" ht="14.5" customHeight="1">
      <c r="A486" s="22" t="s">
        <v>43</v>
      </c>
      <c r="B486" s="22" t="s">
        <v>438</v>
      </c>
      <c r="C486" s="22" t="s">
        <v>439</v>
      </c>
      <c r="D486" s="22" t="s">
        <v>440</v>
      </c>
      <c r="E486" s="23" t="n">
        <v>75</v>
      </c>
      <c r="F486" s="22" t="s">
        <v>39</v>
      </c>
      <c r="G486" s="23" t="n">
        <v>4</v>
      </c>
      <c r="H486" s="24" t="n">
        <v>5.33333333333333</v>
      </c>
    </row>
    <row r="487" ht="14.5" customHeight="1">
      <c r="A487" s="22" t="s">
        <v>43</v>
      </c>
      <c r="B487" s="22" t="s">
        <v>447</v>
      </c>
      <c r="C487" s="22" t="s">
        <v>448</v>
      </c>
      <c r="D487" s="22" t="s">
        <v>449</v>
      </c>
      <c r="E487" s="23" t="n">
        <v>210</v>
      </c>
      <c r="F487" s="22" t="s">
        <v>38</v>
      </c>
      <c r="G487" s="23" t="n">
        <v>12</v>
      </c>
      <c r="H487" s="24" t="n">
        <v>5.71428571428571</v>
      </c>
    </row>
    <row r="488" ht="14.5" customHeight="1">
      <c r="A488" s="22" t="s">
        <v>43</v>
      </c>
      <c r="B488" s="22" t="s">
        <v>447</v>
      </c>
      <c r="C488" s="22" t="s">
        <v>448</v>
      </c>
      <c r="D488" s="22" t="s">
        <v>449</v>
      </c>
      <c r="E488" s="23" t="n">
        <v>210</v>
      </c>
      <c r="F488" s="22" t="s">
        <v>39</v>
      </c>
      <c r="G488" s="23" t="n">
        <v>10</v>
      </c>
      <c r="H488" s="24" t="n">
        <v>4.76190476190476</v>
      </c>
    </row>
    <row r="489" ht="14.5" customHeight="1">
      <c r="A489" s="22" t="s">
        <v>43</v>
      </c>
      <c r="B489" s="22" t="s">
        <v>474</v>
      </c>
      <c r="C489" s="22" t="s">
        <v>475</v>
      </c>
      <c r="D489" s="22" t="s">
        <v>476</v>
      </c>
      <c r="E489" s="23" t="n">
        <v>106</v>
      </c>
      <c r="F489" s="22" t="s">
        <v>38</v>
      </c>
      <c r="G489" s="23" t="n">
        <v>7</v>
      </c>
      <c r="H489" s="24" t="n">
        <v>6.60377358490566</v>
      </c>
    </row>
    <row r="490" ht="14.5" customHeight="1">
      <c r="A490" s="22" t="s">
        <v>43</v>
      </c>
      <c r="B490" s="22" t="s">
        <v>474</v>
      </c>
      <c r="C490" s="22" t="s">
        <v>475</v>
      </c>
      <c r="D490" s="22" t="s">
        <v>476</v>
      </c>
      <c r="E490" s="23" t="n">
        <v>106</v>
      </c>
      <c r="F490" s="22" t="s">
        <v>39</v>
      </c>
      <c r="G490" s="23" t="n">
        <v>5</v>
      </c>
      <c r="H490" s="24" t="n">
        <v>4.71698113207547</v>
      </c>
    </row>
    <row r="491" ht="14.5" customHeight="1">
      <c r="A491" s="22" t="s">
        <v>43</v>
      </c>
      <c r="B491" s="22" t="s">
        <v>261</v>
      </c>
      <c r="C491" s="22" t="s">
        <v>262</v>
      </c>
      <c r="D491" s="22" t="s">
        <v>263</v>
      </c>
      <c r="E491" s="23" t="n">
        <v>138</v>
      </c>
      <c r="F491" s="22" t="s">
        <v>38</v>
      </c>
      <c r="G491" s="23" t="n">
        <v>3</v>
      </c>
      <c r="H491" s="24" t="n">
        <v>2.17391304347826</v>
      </c>
    </row>
    <row r="492" ht="14.5" customHeight="1">
      <c r="A492" s="22" t="s">
        <v>43</v>
      </c>
      <c r="B492" s="22" t="s">
        <v>261</v>
      </c>
      <c r="C492" s="22" t="s">
        <v>262</v>
      </c>
      <c r="D492" s="22" t="s">
        <v>263</v>
      </c>
      <c r="E492" s="23" t="n">
        <v>138</v>
      </c>
      <c r="F492" s="22" t="s">
        <v>39</v>
      </c>
      <c r="G492" s="23" t="n">
        <v>4</v>
      </c>
      <c r="H492" s="24" t="n">
        <v>2.89855072463768</v>
      </c>
    </row>
    <row r="493" ht="14.5" customHeight="1">
      <c r="A493" s="22" t="s">
        <v>43</v>
      </c>
      <c r="B493" s="22" t="s">
        <v>267</v>
      </c>
      <c r="C493" s="22" t="s">
        <v>268</v>
      </c>
      <c r="D493" s="22" t="s">
        <v>269</v>
      </c>
      <c r="E493" s="23" t="n">
        <v>57</v>
      </c>
      <c r="F493" s="22" t="s">
        <v>38</v>
      </c>
      <c r="G493" s="23" t="n">
        <v>3</v>
      </c>
      <c r="H493" s="24" t="n">
        <v>5.26315789473684</v>
      </c>
    </row>
    <row r="494" ht="14.5" customHeight="1">
      <c r="A494" s="22" t="s">
        <v>43</v>
      </c>
      <c r="B494" s="22" t="s">
        <v>267</v>
      </c>
      <c r="C494" s="22" t="s">
        <v>268</v>
      </c>
      <c r="D494" s="22" t="s">
        <v>269</v>
      </c>
      <c r="E494" s="23" t="n">
        <v>57</v>
      </c>
      <c r="F494" s="22" t="s">
        <v>39</v>
      </c>
      <c r="G494" s="23" t="n">
        <v>5</v>
      </c>
      <c r="H494" s="24" t="n">
        <v>8.7719298245614</v>
      </c>
    </row>
    <row r="495" ht="14.5" customHeight="1">
      <c r="A495" s="22" t="s">
        <v>43</v>
      </c>
      <c r="B495" s="22" t="s">
        <v>285</v>
      </c>
      <c r="C495" s="22" t="s">
        <v>286</v>
      </c>
      <c r="D495" s="22" t="s">
        <v>287</v>
      </c>
      <c r="E495" s="23" t="n">
        <v>142</v>
      </c>
      <c r="F495" s="22" t="s">
        <v>38</v>
      </c>
      <c r="G495" s="23" t="n">
        <v>10</v>
      </c>
      <c r="H495" s="24" t="n">
        <v>7.04225352112676</v>
      </c>
    </row>
    <row r="496" ht="14.5" customHeight="1">
      <c r="A496" s="22" t="s">
        <v>43</v>
      </c>
      <c r="B496" s="22" t="s">
        <v>285</v>
      </c>
      <c r="C496" s="22" t="s">
        <v>286</v>
      </c>
      <c r="D496" s="22" t="s">
        <v>287</v>
      </c>
      <c r="E496" s="23" t="n">
        <v>142</v>
      </c>
      <c r="F496" s="22" t="s">
        <v>39</v>
      </c>
      <c r="G496" s="23" t="n">
        <v>15</v>
      </c>
      <c r="H496" s="24" t="n">
        <v>10.5633802816901</v>
      </c>
    </row>
    <row r="497" ht="14.5" customHeight="1">
      <c r="A497" s="22" t="s">
        <v>43</v>
      </c>
      <c r="B497" s="22" t="s">
        <v>297</v>
      </c>
      <c r="C497" s="22" t="s">
        <v>298</v>
      </c>
      <c r="D497" s="22" t="s">
        <v>299</v>
      </c>
      <c r="E497" s="23" t="n">
        <v>244</v>
      </c>
      <c r="F497" s="22" t="s">
        <v>38</v>
      </c>
      <c r="G497" s="23" t="n">
        <v>13</v>
      </c>
      <c r="H497" s="24" t="n">
        <v>5.32786885245902</v>
      </c>
    </row>
    <row r="498" ht="14.5" customHeight="1">
      <c r="A498" s="22" t="s">
        <v>43</v>
      </c>
      <c r="B498" s="22" t="s">
        <v>297</v>
      </c>
      <c r="C498" s="22" t="s">
        <v>298</v>
      </c>
      <c r="D498" s="22" t="s">
        <v>299</v>
      </c>
      <c r="E498" s="23" t="n">
        <v>244</v>
      </c>
      <c r="F498" s="22" t="s">
        <v>39</v>
      </c>
      <c r="G498" s="23" t="n">
        <v>11</v>
      </c>
      <c r="H498" s="24" t="n">
        <v>4.50819672131148</v>
      </c>
    </row>
    <row r="499" ht="14.5" customHeight="1">
      <c r="A499" s="22" t="s">
        <v>43</v>
      </c>
      <c r="B499" s="22" t="s">
        <v>312</v>
      </c>
      <c r="C499" s="22" t="s">
        <v>313</v>
      </c>
      <c r="D499" s="22" t="s">
        <v>314</v>
      </c>
      <c r="E499" s="23" t="n">
        <v>111</v>
      </c>
      <c r="F499" s="22" t="s">
        <v>38</v>
      </c>
      <c r="G499" s="23" t="n">
        <v>6</v>
      </c>
      <c r="H499" s="24" t="n">
        <v>5.40540540540541</v>
      </c>
    </row>
    <row r="500" ht="14.5" customHeight="1">
      <c r="A500" s="22" t="s">
        <v>43</v>
      </c>
      <c r="B500" s="22" t="s">
        <v>312</v>
      </c>
      <c r="C500" s="22" t="s">
        <v>313</v>
      </c>
      <c r="D500" s="22" t="s">
        <v>314</v>
      </c>
      <c r="E500" s="23" t="n">
        <v>111</v>
      </c>
      <c r="F500" s="22" t="s">
        <v>39</v>
      </c>
      <c r="G500" s="23" t="n">
        <v>6</v>
      </c>
      <c r="H500" s="24" t="n">
        <v>5.40540540540541</v>
      </c>
    </row>
    <row r="501" ht="14.5" customHeight="1">
      <c r="A501" s="22" t="s">
        <v>43</v>
      </c>
      <c r="B501" s="22" t="s">
        <v>330</v>
      </c>
      <c r="C501" s="22" t="s">
        <v>331</v>
      </c>
      <c r="D501" s="22" t="s">
        <v>332</v>
      </c>
      <c r="E501" s="23" t="n">
        <v>134</v>
      </c>
      <c r="F501" s="22" t="s">
        <v>38</v>
      </c>
      <c r="G501" s="23" t="n">
        <v>6</v>
      </c>
      <c r="H501" s="24" t="n">
        <v>4.47761194029851</v>
      </c>
    </row>
    <row r="502" ht="14.5" customHeight="1">
      <c r="A502" s="22" t="s">
        <v>43</v>
      </c>
      <c r="B502" s="22" t="s">
        <v>330</v>
      </c>
      <c r="C502" s="22" t="s">
        <v>331</v>
      </c>
      <c r="D502" s="22" t="s">
        <v>332</v>
      </c>
      <c r="E502" s="23" t="n">
        <v>134</v>
      </c>
      <c r="F502" s="22" t="s">
        <v>39</v>
      </c>
      <c r="G502" s="23" t="n">
        <v>9</v>
      </c>
      <c r="H502" s="24" t="n">
        <v>6.71641791044776</v>
      </c>
    </row>
    <row r="503" ht="14.5" customHeight="1">
      <c r="A503" s="22" t="s">
        <v>43</v>
      </c>
      <c r="B503" s="22" t="s">
        <v>354</v>
      </c>
      <c r="C503" s="22" t="s">
        <v>355</v>
      </c>
      <c r="D503" s="22" t="s">
        <v>356</v>
      </c>
      <c r="E503" s="23" t="n">
        <v>74</v>
      </c>
      <c r="F503" s="22" t="s">
        <v>38</v>
      </c>
      <c r="G503" s="23" t="n">
        <v>4</v>
      </c>
      <c r="H503" s="24" t="n">
        <v>5.40540540540541</v>
      </c>
    </row>
    <row r="504" ht="14.5" customHeight="1">
      <c r="A504" s="22" t="s">
        <v>43</v>
      </c>
      <c r="B504" s="22" t="s">
        <v>354</v>
      </c>
      <c r="C504" s="22" t="s">
        <v>355</v>
      </c>
      <c r="D504" s="22" t="s">
        <v>356</v>
      </c>
      <c r="E504" s="23" t="n">
        <v>74</v>
      </c>
      <c r="F504" s="22" t="s">
        <v>39</v>
      </c>
      <c r="G504" s="23" t="n">
        <v>3</v>
      </c>
      <c r="H504" s="24" t="n">
        <v>4.05405405405405</v>
      </c>
    </row>
    <row r="505" ht="14.5" customHeight="1">
      <c r="A505" s="22" t="s">
        <v>43</v>
      </c>
      <c r="B505" s="22" t="s">
        <v>357</v>
      </c>
      <c r="C505" s="22" t="s">
        <v>358</v>
      </c>
      <c r="D505" s="22" t="s">
        <v>359</v>
      </c>
      <c r="E505" s="23" t="n">
        <v>65</v>
      </c>
      <c r="F505" s="22" t="s">
        <v>38</v>
      </c>
      <c r="G505" s="23" t="n">
        <v>4</v>
      </c>
      <c r="H505" s="24" t="n">
        <v>6.15384615384615</v>
      </c>
    </row>
    <row r="506" ht="14.5" customHeight="1">
      <c r="A506" s="22" t="s">
        <v>43</v>
      </c>
      <c r="B506" s="22" t="s">
        <v>357</v>
      </c>
      <c r="C506" s="22" t="s">
        <v>358</v>
      </c>
      <c r="D506" s="22" t="s">
        <v>359</v>
      </c>
      <c r="E506" s="23" t="n">
        <v>65</v>
      </c>
      <c r="F506" s="22" t="s">
        <v>39</v>
      </c>
      <c r="G506" s="23"/>
      <c r="H506" s="24"/>
    </row>
    <row r="507" ht="14.5" customHeight="1">
      <c r="A507" s="22" t="s">
        <v>43</v>
      </c>
      <c r="B507" s="22" t="s">
        <v>378</v>
      </c>
      <c r="C507" s="22" t="s">
        <v>379</v>
      </c>
      <c r="D507" s="22" t="s">
        <v>380</v>
      </c>
      <c r="E507" s="23" t="n">
        <v>187</v>
      </c>
      <c r="F507" s="22" t="s">
        <v>38</v>
      </c>
      <c r="G507" s="23" t="n">
        <v>16</v>
      </c>
      <c r="H507" s="24" t="n">
        <v>8.55614973262032</v>
      </c>
    </row>
    <row r="508" ht="14.5" customHeight="1">
      <c r="A508" s="22" t="s">
        <v>43</v>
      </c>
      <c r="B508" s="22" t="s">
        <v>378</v>
      </c>
      <c r="C508" s="22" t="s">
        <v>379</v>
      </c>
      <c r="D508" s="22" t="s">
        <v>380</v>
      </c>
      <c r="E508" s="23" t="n">
        <v>187</v>
      </c>
      <c r="F508" s="22" t="s">
        <v>39</v>
      </c>
      <c r="G508" s="23" t="n">
        <v>9</v>
      </c>
      <c r="H508" s="24" t="n">
        <v>4.81283422459893</v>
      </c>
    </row>
    <row r="509" ht="14.5" customHeight="1">
      <c r="A509" s="22" t="s">
        <v>43</v>
      </c>
      <c r="B509" s="22" t="s">
        <v>384</v>
      </c>
      <c r="C509" s="22" t="s">
        <v>385</v>
      </c>
      <c r="D509" s="22" t="s">
        <v>386</v>
      </c>
      <c r="E509" s="23" t="n">
        <v>372</v>
      </c>
      <c r="F509" s="22" t="s">
        <v>38</v>
      </c>
      <c r="G509" s="23" t="n">
        <v>34</v>
      </c>
      <c r="H509" s="24" t="n">
        <v>9.13978494623656</v>
      </c>
    </row>
    <row r="510" ht="14.5" customHeight="1">
      <c r="A510" s="22" t="s">
        <v>43</v>
      </c>
      <c r="B510" s="22" t="s">
        <v>384</v>
      </c>
      <c r="C510" s="22" t="s">
        <v>385</v>
      </c>
      <c r="D510" s="22" t="s">
        <v>386</v>
      </c>
      <c r="E510" s="23" t="n">
        <v>372</v>
      </c>
      <c r="F510" s="22" t="s">
        <v>39</v>
      </c>
      <c r="G510" s="23" t="n">
        <v>22</v>
      </c>
      <c r="H510" s="24" t="n">
        <v>5.91397849462366</v>
      </c>
    </row>
    <row r="511" ht="14.5" customHeight="1">
      <c r="A511" s="22" t="s">
        <v>43</v>
      </c>
      <c r="B511" s="22" t="s">
        <v>426</v>
      </c>
      <c r="C511" s="22" t="s">
        <v>427</v>
      </c>
      <c r="D511" s="22" t="s">
        <v>428</v>
      </c>
      <c r="E511" s="23" t="n">
        <v>227</v>
      </c>
      <c r="F511" s="22" t="s">
        <v>38</v>
      </c>
      <c r="G511" s="23" t="n">
        <v>11</v>
      </c>
      <c r="H511" s="24" t="n">
        <v>4.84581497797357</v>
      </c>
    </row>
    <row r="512" ht="14.5" customHeight="1">
      <c r="A512" s="22" t="s">
        <v>43</v>
      </c>
      <c r="B512" s="22" t="s">
        <v>426</v>
      </c>
      <c r="C512" s="22" t="s">
        <v>427</v>
      </c>
      <c r="D512" s="22" t="s">
        <v>428</v>
      </c>
      <c r="E512" s="23" t="n">
        <v>227</v>
      </c>
      <c r="F512" s="22" t="s">
        <v>39</v>
      </c>
      <c r="G512" s="23" t="n">
        <v>19</v>
      </c>
      <c r="H512" s="24" t="n">
        <v>8.37004405286344</v>
      </c>
    </row>
    <row r="513" ht="14.5" customHeight="1">
      <c r="A513" s="22" t="s">
        <v>43</v>
      </c>
      <c r="B513" s="22" t="s">
        <v>429</v>
      </c>
      <c r="C513" s="22" t="s">
        <v>430</v>
      </c>
      <c r="D513" s="22" t="s">
        <v>431</v>
      </c>
      <c r="E513" s="23" t="n">
        <v>194</v>
      </c>
      <c r="F513" s="22" t="s">
        <v>38</v>
      </c>
      <c r="G513" s="23" t="n">
        <v>19</v>
      </c>
      <c r="H513" s="24" t="n">
        <v>9.79381443298969</v>
      </c>
    </row>
    <row r="514" ht="14.5" customHeight="1">
      <c r="A514" s="22" t="s">
        <v>43</v>
      </c>
      <c r="B514" s="22" t="s">
        <v>429</v>
      </c>
      <c r="C514" s="22" t="s">
        <v>430</v>
      </c>
      <c r="D514" s="22" t="s">
        <v>431</v>
      </c>
      <c r="E514" s="23" t="n">
        <v>194</v>
      </c>
      <c r="F514" s="22" t="s">
        <v>39</v>
      </c>
      <c r="G514" s="23" t="n">
        <v>12</v>
      </c>
      <c r="H514" s="24" t="n">
        <v>6.18556701030928</v>
      </c>
    </row>
    <row r="515" ht="14.5" customHeight="1">
      <c r="A515" s="22" t="s">
        <v>43</v>
      </c>
      <c r="B515" s="22" t="s">
        <v>309</v>
      </c>
      <c r="C515" s="22" t="s">
        <v>310</v>
      </c>
      <c r="D515" s="22" t="s">
        <v>311</v>
      </c>
      <c r="E515" s="23" t="n">
        <v>194</v>
      </c>
      <c r="F515" s="22" t="s">
        <v>38</v>
      </c>
      <c r="G515" s="23" t="n">
        <v>13</v>
      </c>
      <c r="H515" s="24" t="n">
        <v>6.70103092783505</v>
      </c>
    </row>
    <row r="516" ht="14.5" customHeight="1">
      <c r="A516" s="22" t="s">
        <v>43</v>
      </c>
      <c r="B516" s="22" t="s">
        <v>309</v>
      </c>
      <c r="C516" s="22" t="s">
        <v>310</v>
      </c>
      <c r="D516" s="22" t="s">
        <v>311</v>
      </c>
      <c r="E516" s="23" t="n">
        <v>194</v>
      </c>
      <c r="F516" s="22" t="s">
        <v>39</v>
      </c>
      <c r="G516" s="23" t="n">
        <v>10</v>
      </c>
      <c r="H516" s="24" t="n">
        <v>5.15463917525773</v>
      </c>
    </row>
    <row r="517" ht="14.5" customHeight="1">
      <c r="A517" s="22" t="s">
        <v>43</v>
      </c>
      <c r="B517" s="22" t="s">
        <v>342</v>
      </c>
      <c r="C517" s="22" t="s">
        <v>343</v>
      </c>
      <c r="D517" s="22" t="s">
        <v>344</v>
      </c>
      <c r="E517" s="23" t="n">
        <v>275</v>
      </c>
      <c r="F517" s="22" t="s">
        <v>38</v>
      </c>
      <c r="G517" s="23" t="n">
        <v>20</v>
      </c>
      <c r="H517" s="24" t="n">
        <v>7.27272727272727</v>
      </c>
    </row>
    <row r="518" ht="14.5" customHeight="1">
      <c r="A518" s="22" t="s">
        <v>43</v>
      </c>
      <c r="B518" s="22" t="s">
        <v>342</v>
      </c>
      <c r="C518" s="22" t="s">
        <v>343</v>
      </c>
      <c r="D518" s="22" t="s">
        <v>344</v>
      </c>
      <c r="E518" s="23" t="n">
        <v>275</v>
      </c>
      <c r="F518" s="22" t="s">
        <v>39</v>
      </c>
      <c r="G518" s="23" t="n">
        <v>15</v>
      </c>
      <c r="H518" s="24" t="n">
        <v>5.45454545454545</v>
      </c>
    </row>
    <row r="519" ht="14.5" customHeight="1">
      <c r="A519" s="22" t="s">
        <v>43</v>
      </c>
      <c r="B519" s="22" t="s">
        <v>441</v>
      </c>
      <c r="C519" s="22" t="s">
        <v>442</v>
      </c>
      <c r="D519" s="22" t="s">
        <v>443</v>
      </c>
      <c r="E519" s="23" t="n">
        <v>228</v>
      </c>
      <c r="F519" s="22" t="s">
        <v>38</v>
      </c>
      <c r="G519" s="23" t="n">
        <v>8</v>
      </c>
      <c r="H519" s="24" t="n">
        <v>3.50877192982456</v>
      </c>
    </row>
    <row r="520" ht="14.5" customHeight="1">
      <c r="A520" s="22" t="s">
        <v>43</v>
      </c>
      <c r="B520" s="22" t="s">
        <v>441</v>
      </c>
      <c r="C520" s="22" t="s">
        <v>442</v>
      </c>
      <c r="D520" s="22" t="s">
        <v>443</v>
      </c>
      <c r="E520" s="23" t="n">
        <v>228</v>
      </c>
      <c r="F520" s="22" t="s">
        <v>39</v>
      </c>
      <c r="G520" s="23" t="n">
        <v>17</v>
      </c>
      <c r="H520" s="24" t="n">
        <v>7.45614035087719</v>
      </c>
    </row>
    <row r="521" ht="14.5" customHeight="1">
      <c r="A521" s="22" t="s">
        <v>43</v>
      </c>
      <c r="B521" s="22" t="s">
        <v>288</v>
      </c>
      <c r="C521" s="22" t="s">
        <v>289</v>
      </c>
      <c r="D521" s="22" t="s">
        <v>290</v>
      </c>
      <c r="E521" s="23" t="n">
        <v>94</v>
      </c>
      <c r="F521" s="22" t="s">
        <v>38</v>
      </c>
      <c r="G521" s="23" t="n">
        <v>5</v>
      </c>
      <c r="H521" s="24" t="n">
        <v>5.31914893617021</v>
      </c>
    </row>
    <row r="522" ht="14.5" customHeight="1">
      <c r="A522" s="22" t="s">
        <v>43</v>
      </c>
      <c r="B522" s="22" t="s">
        <v>288</v>
      </c>
      <c r="C522" s="22" t="s">
        <v>289</v>
      </c>
      <c r="D522" s="22" t="s">
        <v>290</v>
      </c>
      <c r="E522" s="23" t="n">
        <v>94</v>
      </c>
      <c r="F522" s="22" t="s">
        <v>39</v>
      </c>
      <c r="G522" s="23" t="n">
        <v>5</v>
      </c>
      <c r="H522" s="24" t="n">
        <v>5.31914893617021</v>
      </c>
    </row>
    <row r="523" ht="14.5" customHeight="1">
      <c r="A523" s="22" t="s">
        <v>43</v>
      </c>
      <c r="B523" s="22" t="s">
        <v>315</v>
      </c>
      <c r="C523" s="22" t="s">
        <v>316</v>
      </c>
      <c r="D523" s="22" t="s">
        <v>317</v>
      </c>
      <c r="E523" s="23" t="n">
        <v>78</v>
      </c>
      <c r="F523" s="22" t="s">
        <v>38</v>
      </c>
      <c r="G523" s="23" t="n">
        <v>5</v>
      </c>
      <c r="H523" s="24" t="n">
        <v>6.41025641025641</v>
      </c>
    </row>
    <row r="524" ht="14.5" customHeight="1">
      <c r="A524" s="22" t="s">
        <v>43</v>
      </c>
      <c r="B524" s="22" t="s">
        <v>315</v>
      </c>
      <c r="C524" s="22" t="s">
        <v>316</v>
      </c>
      <c r="D524" s="22" t="s">
        <v>317</v>
      </c>
      <c r="E524" s="23" t="n">
        <v>78</v>
      </c>
      <c r="F524" s="22" t="s">
        <v>39</v>
      </c>
      <c r="G524" s="23" t="n">
        <v>4</v>
      </c>
      <c r="H524" s="24" t="n">
        <v>5.12820512820513</v>
      </c>
    </row>
    <row r="525" ht="14.5" customHeight="1">
      <c r="A525" s="22" t="s">
        <v>43</v>
      </c>
      <c r="B525" s="22" t="s">
        <v>360</v>
      </c>
      <c r="C525" s="22" t="s">
        <v>361</v>
      </c>
      <c r="D525" s="22" t="s">
        <v>362</v>
      </c>
      <c r="E525" s="23" t="n">
        <v>95</v>
      </c>
      <c r="F525" s="22" t="s">
        <v>38</v>
      </c>
      <c r="G525" s="23" t="n">
        <v>4</v>
      </c>
      <c r="H525" s="24" t="n">
        <v>4.21052631578947</v>
      </c>
    </row>
    <row r="526" ht="14.5" customHeight="1">
      <c r="A526" s="22" t="s">
        <v>43</v>
      </c>
      <c r="B526" s="22" t="s">
        <v>360</v>
      </c>
      <c r="C526" s="22" t="s">
        <v>361</v>
      </c>
      <c r="D526" s="22" t="s">
        <v>362</v>
      </c>
      <c r="E526" s="23" t="n">
        <v>95</v>
      </c>
      <c r="F526" s="22" t="s">
        <v>39</v>
      </c>
      <c r="G526" s="23" t="n">
        <v>4</v>
      </c>
      <c r="H526" s="24" t="n">
        <v>4.21052631578947</v>
      </c>
    </row>
    <row r="527" ht="14.5" customHeight="1">
      <c r="A527" s="22" t="s">
        <v>43</v>
      </c>
      <c r="B527" s="22" t="s">
        <v>390</v>
      </c>
      <c r="C527" s="22" t="s">
        <v>391</v>
      </c>
      <c r="D527" s="22" t="s">
        <v>392</v>
      </c>
      <c r="E527" s="23" t="n">
        <v>148</v>
      </c>
      <c r="F527" s="22" t="s">
        <v>38</v>
      </c>
      <c r="G527" s="23" t="n">
        <v>8</v>
      </c>
      <c r="H527" s="24" t="n">
        <v>5.40540540540541</v>
      </c>
    </row>
    <row r="528" ht="14.5" customHeight="1">
      <c r="A528" s="22" t="s">
        <v>43</v>
      </c>
      <c r="B528" s="22" t="s">
        <v>390</v>
      </c>
      <c r="C528" s="22" t="s">
        <v>391</v>
      </c>
      <c r="D528" s="22" t="s">
        <v>392</v>
      </c>
      <c r="E528" s="23" t="n">
        <v>148</v>
      </c>
      <c r="F528" s="22" t="s">
        <v>39</v>
      </c>
      <c r="G528" s="23" t="n">
        <v>5</v>
      </c>
      <c r="H528" s="24" t="n">
        <v>3.37837837837838</v>
      </c>
    </row>
    <row r="529" ht="14.5" customHeight="1">
      <c r="A529" s="22" t="s">
        <v>43</v>
      </c>
      <c r="B529" s="22" t="s">
        <v>408</v>
      </c>
      <c r="C529" s="22" t="s">
        <v>409</v>
      </c>
      <c r="D529" s="22" t="s">
        <v>410</v>
      </c>
      <c r="E529" s="23" t="n">
        <v>100</v>
      </c>
      <c r="F529" s="22" t="s">
        <v>38</v>
      </c>
      <c r="G529" s="23"/>
      <c r="H529" s="24"/>
    </row>
    <row r="530" ht="14.5" customHeight="1">
      <c r="A530" s="22" t="s">
        <v>43</v>
      </c>
      <c r="B530" s="22" t="s">
        <v>408</v>
      </c>
      <c r="C530" s="22" t="s">
        <v>409</v>
      </c>
      <c r="D530" s="22" t="s">
        <v>410</v>
      </c>
      <c r="E530" s="23" t="n">
        <v>100</v>
      </c>
      <c r="F530" s="22" t="s">
        <v>39</v>
      </c>
      <c r="G530" s="23" t="n">
        <v>3</v>
      </c>
      <c r="H530" s="24" t="n">
        <v>3</v>
      </c>
    </row>
    <row r="531" ht="14.5" customHeight="1">
      <c r="A531" s="22" t="s">
        <v>43</v>
      </c>
      <c r="B531" s="22" t="s">
        <v>414</v>
      </c>
      <c r="C531" s="22" t="s">
        <v>415</v>
      </c>
      <c r="D531" s="22" t="s">
        <v>416</v>
      </c>
      <c r="E531" s="23" t="n">
        <v>124</v>
      </c>
      <c r="F531" s="22" t="s">
        <v>38</v>
      </c>
      <c r="G531" s="23" t="n">
        <v>5</v>
      </c>
      <c r="H531" s="24" t="n">
        <v>4.03225806451613</v>
      </c>
    </row>
    <row r="532" ht="14.5" customHeight="1">
      <c r="A532" s="22" t="s">
        <v>43</v>
      </c>
      <c r="B532" s="22" t="s">
        <v>414</v>
      </c>
      <c r="C532" s="22" t="s">
        <v>415</v>
      </c>
      <c r="D532" s="22" t="s">
        <v>416</v>
      </c>
      <c r="E532" s="23" t="n">
        <v>124</v>
      </c>
      <c r="F532" s="22" t="s">
        <v>39</v>
      </c>
      <c r="G532" s="23" t="n">
        <v>7</v>
      </c>
      <c r="H532" s="24" t="n">
        <v>5.64516129032258</v>
      </c>
    </row>
    <row r="533" ht="14.5" customHeight="1">
      <c r="A533" s="22" t="s">
        <v>43</v>
      </c>
      <c r="B533" s="22" t="s">
        <v>561</v>
      </c>
      <c r="C533" s="22" t="s">
        <v>562</v>
      </c>
      <c r="D533" s="22" t="s">
        <v>563</v>
      </c>
      <c r="E533" s="23" t="n">
        <v>399</v>
      </c>
      <c r="F533" s="22" t="s">
        <v>38</v>
      </c>
      <c r="G533" s="23" t="n">
        <v>21</v>
      </c>
      <c r="H533" s="24" t="n">
        <v>5.26315789473684</v>
      </c>
    </row>
    <row r="534" ht="14.5" customHeight="1">
      <c r="A534" s="22" t="s">
        <v>43</v>
      </c>
      <c r="B534" s="22" t="s">
        <v>561</v>
      </c>
      <c r="C534" s="22" t="s">
        <v>562</v>
      </c>
      <c r="D534" s="22" t="s">
        <v>563</v>
      </c>
      <c r="E534" s="23" t="n">
        <v>399</v>
      </c>
      <c r="F534" s="22" t="s">
        <v>39</v>
      </c>
      <c r="G534" s="23" t="n">
        <v>36</v>
      </c>
      <c r="H534" s="24" t="n">
        <v>9.02255639097744</v>
      </c>
    </row>
    <row r="535" ht="14.5" customHeight="1">
      <c r="A535" s="22" t="s">
        <v>43</v>
      </c>
      <c r="B535" s="22" t="s">
        <v>303</v>
      </c>
      <c r="C535" s="22" t="s">
        <v>304</v>
      </c>
      <c r="D535" s="22" t="s">
        <v>305</v>
      </c>
      <c r="E535" s="23" t="n">
        <v>432</v>
      </c>
      <c r="F535" s="22" t="s">
        <v>38</v>
      </c>
      <c r="G535" s="23" t="n">
        <v>29</v>
      </c>
      <c r="H535" s="24" t="n">
        <v>6.71296296296296</v>
      </c>
    </row>
    <row r="536" ht="14.5" customHeight="1">
      <c r="A536" s="22" t="s">
        <v>43</v>
      </c>
      <c r="B536" s="22" t="s">
        <v>303</v>
      </c>
      <c r="C536" s="22" t="s">
        <v>304</v>
      </c>
      <c r="D536" s="22" t="s">
        <v>305</v>
      </c>
      <c r="E536" s="23" t="n">
        <v>432</v>
      </c>
      <c r="F536" s="22" t="s">
        <v>39</v>
      </c>
      <c r="G536" s="23" t="n">
        <v>20</v>
      </c>
      <c r="H536" s="24" t="n">
        <v>4.62962962962963</v>
      </c>
    </row>
    <row r="537" ht="14.5" customHeight="1">
      <c r="A537" s="22" t="s">
        <v>43</v>
      </c>
      <c r="B537" s="22" t="s">
        <v>333</v>
      </c>
      <c r="C537" s="22" t="s">
        <v>334</v>
      </c>
      <c r="D537" s="22" t="s">
        <v>335</v>
      </c>
      <c r="E537" s="23" t="n">
        <v>177</v>
      </c>
      <c r="F537" s="22" t="s">
        <v>38</v>
      </c>
      <c r="G537" s="23" t="n">
        <v>16</v>
      </c>
      <c r="H537" s="24" t="n">
        <v>9.03954802259887</v>
      </c>
    </row>
    <row r="538" ht="14.5" customHeight="1">
      <c r="A538" s="22" t="s">
        <v>43</v>
      </c>
      <c r="B538" s="22" t="s">
        <v>333</v>
      </c>
      <c r="C538" s="22" t="s">
        <v>334</v>
      </c>
      <c r="D538" s="22" t="s">
        <v>335</v>
      </c>
      <c r="E538" s="23" t="n">
        <v>177</v>
      </c>
      <c r="F538" s="22" t="s">
        <v>39</v>
      </c>
      <c r="G538" s="23" t="n">
        <v>12</v>
      </c>
      <c r="H538" s="24" t="n">
        <v>6.77966101694915</v>
      </c>
    </row>
    <row r="539" ht="14.5" customHeight="1">
      <c r="A539" s="22" t="s">
        <v>43</v>
      </c>
      <c r="B539" s="22" t="s">
        <v>324</v>
      </c>
      <c r="C539" s="22" t="s">
        <v>325</v>
      </c>
      <c r="D539" s="22" t="s">
        <v>326</v>
      </c>
      <c r="E539" s="23" t="n">
        <v>458</v>
      </c>
      <c r="F539" s="22" t="s">
        <v>38</v>
      </c>
      <c r="G539" s="23" t="n">
        <v>16</v>
      </c>
      <c r="H539" s="24" t="n">
        <v>3.49344978165939</v>
      </c>
    </row>
    <row r="540" ht="14.5" customHeight="1">
      <c r="A540" s="22" t="s">
        <v>43</v>
      </c>
      <c r="B540" s="22" t="s">
        <v>324</v>
      </c>
      <c r="C540" s="22" t="s">
        <v>325</v>
      </c>
      <c r="D540" s="22" t="s">
        <v>326</v>
      </c>
      <c r="E540" s="23" t="n">
        <v>458</v>
      </c>
      <c r="F540" s="22" t="s">
        <v>39</v>
      </c>
      <c r="G540" s="23" t="n">
        <v>18</v>
      </c>
      <c r="H540" s="24" t="n">
        <v>3.93013100436681</v>
      </c>
    </row>
    <row r="541" ht="14.5" customHeight="1">
      <c r="A541" s="22" t="s">
        <v>43</v>
      </c>
      <c r="B541" s="22" t="s">
        <v>348</v>
      </c>
      <c r="C541" s="22" t="s">
        <v>349</v>
      </c>
      <c r="D541" s="22" t="s">
        <v>350</v>
      </c>
      <c r="E541" s="23" t="n">
        <v>210</v>
      </c>
      <c r="F541" s="22" t="s">
        <v>38</v>
      </c>
      <c r="G541" s="23" t="n">
        <v>6</v>
      </c>
      <c r="H541" s="24" t="n">
        <v>2.85714285714286</v>
      </c>
    </row>
    <row r="542" ht="14.5" customHeight="1">
      <c r="A542" s="22" t="s">
        <v>43</v>
      </c>
      <c r="B542" s="22" t="s">
        <v>348</v>
      </c>
      <c r="C542" s="22" t="s">
        <v>349</v>
      </c>
      <c r="D542" s="22" t="s">
        <v>350</v>
      </c>
      <c r="E542" s="23" t="n">
        <v>210</v>
      </c>
      <c r="F542" s="22" t="s">
        <v>39</v>
      </c>
      <c r="G542" s="23" t="n">
        <v>7</v>
      </c>
      <c r="H542" s="24" t="n">
        <v>3.33333333333333</v>
      </c>
    </row>
    <row r="543" ht="14.5" customHeight="1">
      <c r="A543" s="22" t="s">
        <v>43</v>
      </c>
      <c r="B543" s="22" t="s">
        <v>351</v>
      </c>
      <c r="C543" s="22" t="s">
        <v>352</v>
      </c>
      <c r="D543" s="22" t="s">
        <v>353</v>
      </c>
      <c r="E543" s="23" t="n">
        <v>171</v>
      </c>
      <c r="F543" s="22" t="s">
        <v>38</v>
      </c>
      <c r="G543" s="23" t="n">
        <v>15</v>
      </c>
      <c r="H543" s="24" t="n">
        <v>8.7719298245614</v>
      </c>
    </row>
    <row r="544" ht="14.5" customHeight="1">
      <c r="A544" s="22" t="s">
        <v>43</v>
      </c>
      <c r="B544" s="22" t="s">
        <v>351</v>
      </c>
      <c r="C544" s="22" t="s">
        <v>352</v>
      </c>
      <c r="D544" s="22" t="s">
        <v>353</v>
      </c>
      <c r="E544" s="23" t="n">
        <v>171</v>
      </c>
      <c r="F544" s="22" t="s">
        <v>39</v>
      </c>
      <c r="G544" s="23" t="n">
        <v>13</v>
      </c>
      <c r="H544" s="24" t="n">
        <v>7.60233918128655</v>
      </c>
    </row>
    <row r="545" ht="14.5" customHeight="1">
      <c r="A545" s="22" t="s">
        <v>43</v>
      </c>
      <c r="B545" s="22" t="s">
        <v>420</v>
      </c>
      <c r="C545" s="22" t="s">
        <v>421</v>
      </c>
      <c r="D545" s="22" t="s">
        <v>422</v>
      </c>
      <c r="E545" s="23" t="n">
        <v>98</v>
      </c>
      <c r="F545" s="22" t="s">
        <v>38</v>
      </c>
      <c r="G545" s="23" t="n">
        <v>9</v>
      </c>
      <c r="H545" s="24" t="n">
        <v>9.18367346938776</v>
      </c>
    </row>
    <row r="546" ht="14.5" customHeight="1">
      <c r="A546" s="22" t="s">
        <v>43</v>
      </c>
      <c r="B546" s="22" t="s">
        <v>420</v>
      </c>
      <c r="C546" s="22" t="s">
        <v>421</v>
      </c>
      <c r="D546" s="22" t="s">
        <v>422</v>
      </c>
      <c r="E546" s="23" t="n">
        <v>98</v>
      </c>
      <c r="F546" s="22" t="s">
        <v>39</v>
      </c>
      <c r="G546" s="23" t="n">
        <v>5</v>
      </c>
      <c r="H546" s="24" t="n">
        <v>5.10204081632653</v>
      </c>
    </row>
    <row r="547" ht="14.5" customHeight="1">
      <c r="A547" s="22" t="s">
        <v>43</v>
      </c>
      <c r="B547" s="22" t="s">
        <v>435</v>
      </c>
      <c r="C547" s="22" t="s">
        <v>436</v>
      </c>
      <c r="D547" s="22" t="s">
        <v>437</v>
      </c>
      <c r="E547" s="23" t="n">
        <v>165</v>
      </c>
      <c r="F547" s="22" t="s">
        <v>38</v>
      </c>
      <c r="G547" s="23" t="n">
        <v>14</v>
      </c>
      <c r="H547" s="24" t="n">
        <v>8.48484848484849</v>
      </c>
    </row>
    <row r="548" ht="14.5" customHeight="1">
      <c r="A548" s="22" t="s">
        <v>43</v>
      </c>
      <c r="B548" s="22" t="s">
        <v>435</v>
      </c>
      <c r="C548" s="22" t="s">
        <v>436</v>
      </c>
      <c r="D548" s="22" t="s">
        <v>437</v>
      </c>
      <c r="E548" s="23" t="n">
        <v>165</v>
      </c>
      <c r="F548" s="22" t="s">
        <v>39</v>
      </c>
      <c r="G548" s="23" t="n">
        <v>11</v>
      </c>
      <c r="H548" s="24" t="n">
        <v>6.66666666666667</v>
      </c>
    </row>
    <row r="549" ht="14.5" customHeight="1">
      <c r="A549" s="22" t="s">
        <v>43</v>
      </c>
      <c r="B549" s="22" t="s">
        <v>444</v>
      </c>
      <c r="C549" s="22" t="s">
        <v>445</v>
      </c>
      <c r="D549" s="22" t="s">
        <v>446</v>
      </c>
      <c r="E549" s="23" t="n">
        <v>135</v>
      </c>
      <c r="F549" s="22" t="s">
        <v>38</v>
      </c>
      <c r="G549" s="23" t="n">
        <v>7</v>
      </c>
      <c r="H549" s="24" t="n">
        <v>5.18518518518519</v>
      </c>
    </row>
    <row r="550" ht="14.5" customHeight="1">
      <c r="A550" s="22" t="s">
        <v>43</v>
      </c>
      <c r="B550" s="22" t="s">
        <v>444</v>
      </c>
      <c r="C550" s="22" t="s">
        <v>445</v>
      </c>
      <c r="D550" s="22" t="s">
        <v>446</v>
      </c>
      <c r="E550" s="23" t="n">
        <v>135</v>
      </c>
      <c r="F550" s="22" t="s">
        <v>39</v>
      </c>
      <c r="G550" s="23" t="n">
        <v>6</v>
      </c>
      <c r="H550" s="24" t="n">
        <v>4.44444444444444</v>
      </c>
    </row>
    <row r="551" ht="14.5" customHeight="1">
      <c r="A551" s="22" t="s">
        <v>43</v>
      </c>
      <c r="B551" s="22" t="s">
        <v>279</v>
      </c>
      <c r="C551" s="22" t="s">
        <v>280</v>
      </c>
      <c r="D551" s="22" t="s">
        <v>281</v>
      </c>
      <c r="E551" s="23" t="n">
        <v>199</v>
      </c>
      <c r="F551" s="22" t="s">
        <v>38</v>
      </c>
      <c r="G551" s="23" t="n">
        <v>7</v>
      </c>
      <c r="H551" s="24" t="n">
        <v>3.51758793969849</v>
      </c>
    </row>
    <row r="552" ht="14.5" customHeight="1">
      <c r="A552" s="22" t="s">
        <v>43</v>
      </c>
      <c r="B552" s="22" t="s">
        <v>279</v>
      </c>
      <c r="C552" s="22" t="s">
        <v>280</v>
      </c>
      <c r="D552" s="22" t="s">
        <v>281</v>
      </c>
      <c r="E552" s="23" t="n">
        <v>199</v>
      </c>
      <c r="F552" s="22" t="s">
        <v>39</v>
      </c>
      <c r="G552" s="23" t="n">
        <v>13</v>
      </c>
      <c r="H552" s="24" t="n">
        <v>6.53266331658291</v>
      </c>
    </row>
    <row r="553" ht="14.5" customHeight="1">
      <c r="A553" s="22" t="s">
        <v>43</v>
      </c>
      <c r="B553" s="22" t="s">
        <v>372</v>
      </c>
      <c r="C553" s="22" t="s">
        <v>373</v>
      </c>
      <c r="D553" s="22" t="s">
        <v>374</v>
      </c>
      <c r="E553" s="23" t="n">
        <v>475</v>
      </c>
      <c r="F553" s="22" t="s">
        <v>38</v>
      </c>
      <c r="G553" s="23" t="n">
        <v>29</v>
      </c>
      <c r="H553" s="24" t="n">
        <v>6.10526315789474</v>
      </c>
    </row>
    <row r="554" ht="14.5" customHeight="1">
      <c r="A554" s="22" t="s">
        <v>43</v>
      </c>
      <c r="B554" s="22" t="s">
        <v>372</v>
      </c>
      <c r="C554" s="22" t="s">
        <v>373</v>
      </c>
      <c r="D554" s="22" t="s">
        <v>374</v>
      </c>
      <c r="E554" s="23" t="n">
        <v>475</v>
      </c>
      <c r="F554" s="22" t="s">
        <v>39</v>
      </c>
      <c r="G554" s="23" t="n">
        <v>34</v>
      </c>
      <c r="H554" s="24" t="n">
        <v>7.1578947368421</v>
      </c>
    </row>
    <row r="555" ht="14.5" customHeight="1">
      <c r="A555" s="22" t="s">
        <v>43</v>
      </c>
      <c r="B555" s="22" t="s">
        <v>375</v>
      </c>
      <c r="C555" s="22" t="s">
        <v>376</v>
      </c>
      <c r="D555" s="22" t="s">
        <v>377</v>
      </c>
      <c r="E555" s="23" t="n">
        <v>97</v>
      </c>
      <c r="F555" s="22" t="s">
        <v>38</v>
      </c>
      <c r="G555" s="23" t="n">
        <v>12</v>
      </c>
      <c r="H555" s="24" t="n">
        <v>12.3711340206186</v>
      </c>
    </row>
    <row r="556" ht="14.5" customHeight="1">
      <c r="A556" s="22" t="s">
        <v>43</v>
      </c>
      <c r="B556" s="22" t="s">
        <v>375</v>
      </c>
      <c r="C556" s="22" t="s">
        <v>376</v>
      </c>
      <c r="D556" s="22" t="s">
        <v>377</v>
      </c>
      <c r="E556" s="23" t="n">
        <v>97</v>
      </c>
      <c r="F556" s="22" t="s">
        <v>39</v>
      </c>
      <c r="G556" s="23" t="n">
        <v>13</v>
      </c>
      <c r="H556" s="24" t="n">
        <v>13.4020618556701</v>
      </c>
    </row>
    <row r="557" ht="14.5" customHeight="1">
      <c r="A557" s="22" t="s">
        <v>43</v>
      </c>
      <c r="B557" s="22" t="s">
        <v>300</v>
      </c>
      <c r="C557" s="22" t="s">
        <v>301</v>
      </c>
      <c r="D557" s="22" t="s">
        <v>302</v>
      </c>
      <c r="E557" s="23" t="n">
        <v>349</v>
      </c>
      <c r="F557" s="22" t="s">
        <v>38</v>
      </c>
      <c r="G557" s="23" t="n">
        <v>27</v>
      </c>
      <c r="H557" s="24" t="n">
        <v>7.73638968481375</v>
      </c>
    </row>
    <row r="558" ht="14.5" customHeight="1">
      <c r="A558" s="22" t="s">
        <v>43</v>
      </c>
      <c r="B558" s="22" t="s">
        <v>300</v>
      </c>
      <c r="C558" s="22" t="s">
        <v>301</v>
      </c>
      <c r="D558" s="22" t="s">
        <v>302</v>
      </c>
      <c r="E558" s="23" t="n">
        <v>349</v>
      </c>
      <c r="F558" s="22" t="s">
        <v>39</v>
      </c>
      <c r="G558" s="23" t="n">
        <v>35</v>
      </c>
      <c r="H558" s="24" t="n">
        <v>10.0286532951289</v>
      </c>
    </row>
    <row r="559" ht="14.5" customHeight="1">
      <c r="A559" s="22" t="s">
        <v>43</v>
      </c>
      <c r="B559" s="22" t="s">
        <v>318</v>
      </c>
      <c r="C559" s="22" t="s">
        <v>319</v>
      </c>
      <c r="D559" s="22" t="s">
        <v>320</v>
      </c>
      <c r="E559" s="23" t="n">
        <v>267</v>
      </c>
      <c r="F559" s="22" t="s">
        <v>38</v>
      </c>
      <c r="G559" s="23" t="n">
        <v>18</v>
      </c>
      <c r="H559" s="24" t="n">
        <v>6.74157303370786</v>
      </c>
    </row>
    <row r="560" ht="14.5" customHeight="1">
      <c r="A560" s="22" t="s">
        <v>43</v>
      </c>
      <c r="B560" s="22" t="s">
        <v>318</v>
      </c>
      <c r="C560" s="22" t="s">
        <v>319</v>
      </c>
      <c r="D560" s="22" t="s">
        <v>320</v>
      </c>
      <c r="E560" s="23" t="n">
        <v>267</v>
      </c>
      <c r="F560" s="22" t="s">
        <v>39</v>
      </c>
      <c r="G560" s="23" t="n">
        <v>24</v>
      </c>
      <c r="H560" s="24" t="n">
        <v>8.98876404494382</v>
      </c>
    </row>
    <row r="561" ht="14.5" customHeight="1">
      <c r="A561" s="22" t="s">
        <v>43</v>
      </c>
      <c r="B561" s="22" t="s">
        <v>336</v>
      </c>
      <c r="C561" s="22" t="s">
        <v>337</v>
      </c>
      <c r="D561" s="22" t="s">
        <v>338</v>
      </c>
      <c r="E561" s="23" t="n">
        <v>246</v>
      </c>
      <c r="F561" s="22" t="s">
        <v>38</v>
      </c>
      <c r="G561" s="23" t="n">
        <v>18</v>
      </c>
      <c r="H561" s="24" t="n">
        <v>7.31707317073171</v>
      </c>
    </row>
    <row r="562" ht="14.5" customHeight="1">
      <c r="A562" s="22" t="s">
        <v>43</v>
      </c>
      <c r="B562" s="22" t="s">
        <v>336</v>
      </c>
      <c r="C562" s="22" t="s">
        <v>337</v>
      </c>
      <c r="D562" s="22" t="s">
        <v>338</v>
      </c>
      <c r="E562" s="23" t="n">
        <v>246</v>
      </c>
      <c r="F562" s="22" t="s">
        <v>39</v>
      </c>
      <c r="G562" s="23" t="n">
        <v>17</v>
      </c>
      <c r="H562" s="24" t="n">
        <v>6.91056910569106</v>
      </c>
    </row>
    <row r="563" ht="14.5" customHeight="1">
      <c r="A563" s="22" t="s">
        <v>43</v>
      </c>
      <c r="B563" s="22" t="s">
        <v>387</v>
      </c>
      <c r="C563" s="22" t="s">
        <v>388</v>
      </c>
      <c r="D563" s="22" t="s">
        <v>389</v>
      </c>
      <c r="E563" s="23" t="n">
        <v>290</v>
      </c>
      <c r="F563" s="22" t="s">
        <v>38</v>
      </c>
      <c r="G563" s="23" t="n">
        <v>19</v>
      </c>
      <c r="H563" s="24" t="n">
        <v>6.55172413793103</v>
      </c>
    </row>
    <row r="564" ht="14.5" customHeight="1">
      <c r="A564" s="22" t="s">
        <v>43</v>
      </c>
      <c r="B564" s="22" t="s">
        <v>387</v>
      </c>
      <c r="C564" s="22" t="s">
        <v>388</v>
      </c>
      <c r="D564" s="22" t="s">
        <v>389</v>
      </c>
      <c r="E564" s="23" t="n">
        <v>290</v>
      </c>
      <c r="F564" s="22" t="s">
        <v>39</v>
      </c>
      <c r="G564" s="23" t="n">
        <v>30</v>
      </c>
      <c r="H564" s="24" t="n">
        <v>10.3448275862069</v>
      </c>
    </row>
    <row r="565" ht="14.5" customHeight="1">
      <c r="A565" s="22" t="s">
        <v>43</v>
      </c>
      <c r="B565" s="22" t="s">
        <v>450</v>
      </c>
      <c r="C565" s="22" t="s">
        <v>451</v>
      </c>
      <c r="D565" s="22" t="s">
        <v>452</v>
      </c>
      <c r="E565" s="23" t="n">
        <v>220</v>
      </c>
      <c r="F565" s="22" t="s">
        <v>38</v>
      </c>
      <c r="G565" s="23" t="n">
        <v>20</v>
      </c>
      <c r="H565" s="24" t="n">
        <v>9.09090909090909</v>
      </c>
    </row>
    <row r="566" ht="14.5" customHeight="1">
      <c r="A566" s="22" t="s">
        <v>43</v>
      </c>
      <c r="B566" s="22" t="s">
        <v>450</v>
      </c>
      <c r="C566" s="22" t="s">
        <v>451</v>
      </c>
      <c r="D566" s="22" t="s">
        <v>452</v>
      </c>
      <c r="E566" s="23" t="n">
        <v>220</v>
      </c>
      <c r="F566" s="22" t="s">
        <v>39</v>
      </c>
      <c r="G566" s="23" t="n">
        <v>16</v>
      </c>
      <c r="H566" s="24" t="n">
        <v>7.27272727272727</v>
      </c>
    </row>
    <row r="567" ht="14.5" customHeight="1">
      <c r="A567" s="22" t="s">
        <v>43</v>
      </c>
      <c r="B567" s="22" t="s">
        <v>453</v>
      </c>
      <c r="C567" s="22" t="s">
        <v>454</v>
      </c>
      <c r="D567" s="22" t="s">
        <v>455</v>
      </c>
      <c r="E567" s="23" t="n">
        <v>330</v>
      </c>
      <c r="F567" s="22" t="s">
        <v>38</v>
      </c>
      <c r="G567" s="23" t="n">
        <v>23</v>
      </c>
      <c r="H567" s="24" t="n">
        <v>6.96969696969697</v>
      </c>
    </row>
    <row r="568" ht="14.5" customHeight="1">
      <c r="A568" s="22" t="s">
        <v>43</v>
      </c>
      <c r="B568" s="22" t="s">
        <v>453</v>
      </c>
      <c r="C568" s="22" t="s">
        <v>454</v>
      </c>
      <c r="D568" s="22" t="s">
        <v>455</v>
      </c>
      <c r="E568" s="23" t="n">
        <v>330</v>
      </c>
      <c r="F568" s="22" t="s">
        <v>39</v>
      </c>
      <c r="G568" s="23" t="n">
        <v>29</v>
      </c>
      <c r="H568" s="24" t="n">
        <v>8.78787878787879</v>
      </c>
    </row>
    <row r="569" ht="14.5" customHeight="1">
      <c r="A569" s="22" t="s">
        <v>43</v>
      </c>
      <c r="B569" s="22" t="s">
        <v>459</v>
      </c>
      <c r="C569" s="22" t="s">
        <v>460</v>
      </c>
      <c r="D569" s="22" t="s">
        <v>461</v>
      </c>
      <c r="E569" s="23" t="n">
        <v>404</v>
      </c>
      <c r="F569" s="22" t="s">
        <v>38</v>
      </c>
      <c r="G569" s="23" t="n">
        <v>30</v>
      </c>
      <c r="H569" s="24" t="n">
        <v>7.42574257425743</v>
      </c>
    </row>
    <row r="570" ht="14.5" customHeight="1">
      <c r="A570" s="22" t="s">
        <v>43</v>
      </c>
      <c r="B570" s="22" t="s">
        <v>459</v>
      </c>
      <c r="C570" s="22" t="s">
        <v>460</v>
      </c>
      <c r="D570" s="22" t="s">
        <v>461</v>
      </c>
      <c r="E570" s="23" t="n">
        <v>404</v>
      </c>
      <c r="F570" s="22" t="s">
        <v>39</v>
      </c>
      <c r="G570" s="23" t="n">
        <v>20</v>
      </c>
      <c r="H570" s="24" t="n">
        <v>4.95049504950495</v>
      </c>
    </row>
    <row r="571" ht="14.5" customHeight="1">
      <c r="A571" s="22" t="s">
        <v>43</v>
      </c>
      <c r="B571" s="22" t="s">
        <v>468</v>
      </c>
      <c r="C571" s="22" t="s">
        <v>469</v>
      </c>
      <c r="D571" s="22" t="s">
        <v>470</v>
      </c>
      <c r="E571" s="23" t="n">
        <v>358</v>
      </c>
      <c r="F571" s="22" t="s">
        <v>38</v>
      </c>
      <c r="G571" s="23" t="n">
        <v>21</v>
      </c>
      <c r="H571" s="24" t="n">
        <v>5.8659217877095</v>
      </c>
    </row>
    <row r="572" ht="14.5" customHeight="1">
      <c r="A572" s="22" t="s">
        <v>43</v>
      </c>
      <c r="B572" s="22" t="s">
        <v>468</v>
      </c>
      <c r="C572" s="22" t="s">
        <v>469</v>
      </c>
      <c r="D572" s="22" t="s">
        <v>470</v>
      </c>
      <c r="E572" s="23" t="n">
        <v>358</v>
      </c>
      <c r="F572" s="22" t="s">
        <v>39</v>
      </c>
      <c r="G572" s="23" t="n">
        <v>17</v>
      </c>
      <c r="H572" s="24" t="n">
        <v>4.74860335195531</v>
      </c>
    </row>
    <row r="573" ht="14.5" customHeight="1">
      <c r="A573" s="22" t="s">
        <v>43</v>
      </c>
      <c r="B573" s="22" t="s">
        <v>462</v>
      </c>
      <c r="C573" s="22" t="s">
        <v>463</v>
      </c>
      <c r="D573" s="22" t="s">
        <v>464</v>
      </c>
      <c r="E573" s="23" t="n">
        <v>280</v>
      </c>
      <c r="F573" s="22" t="s">
        <v>38</v>
      </c>
      <c r="G573" s="23" t="n">
        <v>21</v>
      </c>
      <c r="H573" s="24" t="n">
        <v>7.5</v>
      </c>
    </row>
    <row r="574" ht="14.5" customHeight="1">
      <c r="A574" s="22" t="s">
        <v>43</v>
      </c>
      <c r="B574" s="22" t="s">
        <v>462</v>
      </c>
      <c r="C574" s="22" t="s">
        <v>463</v>
      </c>
      <c r="D574" s="22" t="s">
        <v>464</v>
      </c>
      <c r="E574" s="23" t="n">
        <v>280</v>
      </c>
      <c r="F574" s="22" t="s">
        <v>39</v>
      </c>
      <c r="G574" s="23" t="n">
        <v>18</v>
      </c>
      <c r="H574" s="24" t="n">
        <v>6.42857142857143</v>
      </c>
    </row>
    <row r="575" ht="14.5" customHeight="1">
      <c r="A575" s="22" t="s">
        <v>43</v>
      </c>
      <c r="B575" s="22" t="s">
        <v>465</v>
      </c>
      <c r="C575" s="22" t="s">
        <v>466</v>
      </c>
      <c r="D575" s="22" t="s">
        <v>467</v>
      </c>
      <c r="E575" s="23" t="n">
        <v>502</v>
      </c>
      <c r="F575" s="22" t="s">
        <v>38</v>
      </c>
      <c r="G575" s="23" t="n">
        <v>38</v>
      </c>
      <c r="H575" s="24" t="n">
        <v>7.56972111553785</v>
      </c>
    </row>
    <row r="576" ht="14.5" customHeight="1">
      <c r="A576" s="22" t="s">
        <v>43</v>
      </c>
      <c r="B576" s="22" t="s">
        <v>465</v>
      </c>
      <c r="C576" s="22" t="s">
        <v>466</v>
      </c>
      <c r="D576" s="22" t="s">
        <v>467</v>
      </c>
      <c r="E576" s="23" t="n">
        <v>502</v>
      </c>
      <c r="F576" s="22" t="s">
        <v>39</v>
      </c>
      <c r="G576" s="23" t="n">
        <v>45</v>
      </c>
      <c r="H576" s="24" t="n">
        <v>8.96414342629482</v>
      </c>
    </row>
    <row r="577" ht="14.5" customHeight="1">
      <c r="A577" s="22" t="s">
        <v>43</v>
      </c>
      <c r="B577" s="22" t="s">
        <v>555</v>
      </c>
      <c r="C577" s="22" t="s">
        <v>556</v>
      </c>
      <c r="D577" s="22" t="s">
        <v>557</v>
      </c>
      <c r="E577" s="23" t="n">
        <v>688</v>
      </c>
      <c r="F577" s="22" t="s">
        <v>38</v>
      </c>
      <c r="G577" s="23" t="n">
        <v>45</v>
      </c>
      <c r="H577" s="24" t="n">
        <v>6.54069767441861</v>
      </c>
    </row>
    <row r="578" ht="14.5" customHeight="1">
      <c r="A578" s="22" t="s">
        <v>43</v>
      </c>
      <c r="B578" s="22" t="s">
        <v>555</v>
      </c>
      <c r="C578" s="22" t="s">
        <v>556</v>
      </c>
      <c r="D578" s="22" t="s">
        <v>557</v>
      </c>
      <c r="E578" s="23" t="n">
        <v>688</v>
      </c>
      <c r="F578" s="22" t="s">
        <v>39</v>
      </c>
      <c r="G578" s="23" t="n">
        <v>37</v>
      </c>
      <c r="H578" s="24" t="n">
        <v>5.37790697674419</v>
      </c>
    </row>
    <row r="579" ht="14.5" customHeight="1">
      <c r="A579" s="22" t="s">
        <v>43</v>
      </c>
      <c r="B579" s="22" t="s">
        <v>471</v>
      </c>
      <c r="C579" s="22" t="s">
        <v>472</v>
      </c>
      <c r="D579" s="22" t="s">
        <v>473</v>
      </c>
      <c r="E579" s="23" t="n">
        <v>438</v>
      </c>
      <c r="F579" s="22" t="s">
        <v>38</v>
      </c>
      <c r="G579" s="23" t="n">
        <v>21</v>
      </c>
      <c r="H579" s="24" t="n">
        <v>4.79452054794521</v>
      </c>
    </row>
    <row r="580" ht="14.5" customHeight="1">
      <c r="A580" s="22" t="s">
        <v>43</v>
      </c>
      <c r="B580" s="22" t="s">
        <v>471</v>
      </c>
      <c r="C580" s="22" t="s">
        <v>472</v>
      </c>
      <c r="D580" s="22" t="s">
        <v>473</v>
      </c>
      <c r="E580" s="23" t="n">
        <v>438</v>
      </c>
      <c r="F580" s="22" t="s">
        <v>39</v>
      </c>
      <c r="G580" s="23" t="n">
        <v>33</v>
      </c>
      <c r="H580" s="24" t="n">
        <v>7.53424657534247</v>
      </c>
    </row>
    <row r="581" ht="14.5" customHeight="1">
      <c r="A581" s="22" t="s">
        <v>43</v>
      </c>
      <c r="B581" s="22" t="s">
        <v>564</v>
      </c>
      <c r="C581" s="22" t="s">
        <v>565</v>
      </c>
      <c r="D581" s="22" t="s">
        <v>566</v>
      </c>
      <c r="E581" s="23" t="n">
        <v>528</v>
      </c>
      <c r="F581" s="22" t="s">
        <v>38</v>
      </c>
      <c r="G581" s="23" t="n">
        <v>25</v>
      </c>
      <c r="H581" s="24" t="n">
        <v>4.73484848484848</v>
      </c>
    </row>
    <row r="582" ht="14.5" customHeight="1">
      <c r="A582" s="22" t="s">
        <v>43</v>
      </c>
      <c r="B582" s="22" t="s">
        <v>564</v>
      </c>
      <c r="C582" s="22" t="s">
        <v>565</v>
      </c>
      <c r="D582" s="22" t="s">
        <v>566</v>
      </c>
      <c r="E582" s="23" t="n">
        <v>528</v>
      </c>
      <c r="F582" s="22" t="s">
        <v>39</v>
      </c>
      <c r="G582" s="23" t="n">
        <v>38</v>
      </c>
      <c r="H582" s="24" t="n">
        <v>7.1969696969697</v>
      </c>
    </row>
    <row r="583" ht="14.5" customHeight="1">
      <c r="A583" s="22" t="s">
        <v>43</v>
      </c>
      <c r="B583" s="22" t="s">
        <v>483</v>
      </c>
      <c r="C583" s="22" t="s">
        <v>484</v>
      </c>
      <c r="D583" s="22" t="s">
        <v>485</v>
      </c>
      <c r="E583" s="23" t="n">
        <v>579</v>
      </c>
      <c r="F583" s="22" t="s">
        <v>38</v>
      </c>
      <c r="G583" s="23" t="n">
        <v>53</v>
      </c>
      <c r="H583" s="24" t="n">
        <v>9.15371329879102</v>
      </c>
    </row>
    <row r="584" ht="14.5" customHeight="1">
      <c r="A584" s="22" t="s">
        <v>43</v>
      </c>
      <c r="B584" s="22" t="s">
        <v>483</v>
      </c>
      <c r="C584" s="22" t="s">
        <v>484</v>
      </c>
      <c r="D584" s="22" t="s">
        <v>485</v>
      </c>
      <c r="E584" s="23" t="n">
        <v>579</v>
      </c>
      <c r="F584" s="22" t="s">
        <v>39</v>
      </c>
      <c r="G584" s="23" t="n">
        <v>66</v>
      </c>
      <c r="H584" s="24" t="n">
        <v>11.3989637305699</v>
      </c>
    </row>
    <row r="585" ht="14.5" customHeight="1">
      <c r="A585" s="22" t="s">
        <v>43</v>
      </c>
      <c r="B585" s="22" t="s">
        <v>528</v>
      </c>
      <c r="C585" s="22" t="s">
        <v>529</v>
      </c>
      <c r="D585" s="22" t="s">
        <v>530</v>
      </c>
      <c r="E585" s="23" t="n">
        <v>363</v>
      </c>
      <c r="F585" s="22" t="s">
        <v>38</v>
      </c>
      <c r="G585" s="23" t="n">
        <v>27</v>
      </c>
      <c r="H585" s="24" t="n">
        <v>7.43801652892562</v>
      </c>
    </row>
    <row r="586" ht="14.5" customHeight="1">
      <c r="A586" s="22" t="s">
        <v>43</v>
      </c>
      <c r="B586" s="22" t="s">
        <v>528</v>
      </c>
      <c r="C586" s="22" t="s">
        <v>529</v>
      </c>
      <c r="D586" s="22" t="s">
        <v>530</v>
      </c>
      <c r="E586" s="23" t="n">
        <v>363</v>
      </c>
      <c r="F586" s="22" t="s">
        <v>39</v>
      </c>
      <c r="G586" s="23" t="n">
        <v>21</v>
      </c>
      <c r="H586" s="24" t="n">
        <v>5.78512396694215</v>
      </c>
    </row>
    <row r="587" ht="14.5" customHeight="1">
      <c r="A587" s="22" t="s">
        <v>43</v>
      </c>
      <c r="B587" s="22" t="s">
        <v>501</v>
      </c>
      <c r="C587" s="22" t="s">
        <v>502</v>
      </c>
      <c r="D587" s="22" t="s">
        <v>503</v>
      </c>
      <c r="E587" s="23" t="n">
        <v>395</v>
      </c>
      <c r="F587" s="22" t="s">
        <v>38</v>
      </c>
      <c r="G587" s="23" t="n">
        <v>23</v>
      </c>
      <c r="H587" s="24" t="n">
        <v>5.82278481012658</v>
      </c>
    </row>
    <row r="588" ht="14.5" customHeight="1">
      <c r="A588" s="22" t="s">
        <v>43</v>
      </c>
      <c r="B588" s="22" t="s">
        <v>501</v>
      </c>
      <c r="C588" s="22" t="s">
        <v>502</v>
      </c>
      <c r="D588" s="22" t="s">
        <v>503</v>
      </c>
      <c r="E588" s="23" t="n">
        <v>395</v>
      </c>
      <c r="F588" s="22" t="s">
        <v>39</v>
      </c>
      <c r="G588" s="23" t="n">
        <v>27</v>
      </c>
      <c r="H588" s="24" t="n">
        <v>6.83544303797468</v>
      </c>
    </row>
    <row r="589" ht="14.5" customHeight="1">
      <c r="A589" s="22" t="s">
        <v>43</v>
      </c>
      <c r="B589" s="22" t="s">
        <v>510</v>
      </c>
      <c r="C589" s="22" t="s">
        <v>511</v>
      </c>
      <c r="D589" s="22" t="s">
        <v>512</v>
      </c>
      <c r="E589" s="23" t="n">
        <v>372</v>
      </c>
      <c r="F589" s="22" t="s">
        <v>38</v>
      </c>
      <c r="G589" s="23" t="n">
        <v>19</v>
      </c>
      <c r="H589" s="24" t="n">
        <v>5.10752688172043</v>
      </c>
    </row>
    <row r="590" ht="14.5" customHeight="1">
      <c r="A590" s="22" t="s">
        <v>43</v>
      </c>
      <c r="B590" s="22" t="s">
        <v>510</v>
      </c>
      <c r="C590" s="22" t="s">
        <v>511</v>
      </c>
      <c r="D590" s="22" t="s">
        <v>512</v>
      </c>
      <c r="E590" s="23" t="n">
        <v>372</v>
      </c>
      <c r="F590" s="22" t="s">
        <v>39</v>
      </c>
      <c r="G590" s="23" t="n">
        <v>35</v>
      </c>
      <c r="H590" s="24" t="n">
        <v>9.40860215053763</v>
      </c>
    </row>
    <row r="591" ht="14.5" customHeight="1">
      <c r="A591" s="22" t="s">
        <v>43</v>
      </c>
      <c r="B591" s="22" t="s">
        <v>492</v>
      </c>
      <c r="C591" s="22" t="s">
        <v>493</v>
      </c>
      <c r="D591" s="22" t="s">
        <v>494</v>
      </c>
      <c r="E591" s="23" t="n">
        <v>529</v>
      </c>
      <c r="F591" s="22" t="s">
        <v>38</v>
      </c>
      <c r="G591" s="23" t="n">
        <v>32</v>
      </c>
      <c r="H591" s="24" t="n">
        <v>6.04914933837429</v>
      </c>
    </row>
    <row r="592" ht="14.5" customHeight="1">
      <c r="A592" s="22" t="s">
        <v>43</v>
      </c>
      <c r="B592" s="22" t="s">
        <v>492</v>
      </c>
      <c r="C592" s="22" t="s">
        <v>493</v>
      </c>
      <c r="D592" s="22" t="s">
        <v>494</v>
      </c>
      <c r="E592" s="23" t="n">
        <v>529</v>
      </c>
      <c r="F592" s="22" t="s">
        <v>39</v>
      </c>
      <c r="G592" s="23" t="n">
        <v>43</v>
      </c>
      <c r="H592" s="24" t="n">
        <v>8.12854442344045</v>
      </c>
    </row>
    <row r="593" ht="14.5" customHeight="1">
      <c r="A593" s="22" t="s">
        <v>43</v>
      </c>
      <c r="B593" s="22" t="s">
        <v>489</v>
      </c>
      <c r="C593" s="22" t="s">
        <v>490</v>
      </c>
      <c r="D593" s="22" t="s">
        <v>491</v>
      </c>
      <c r="E593" s="23" t="n">
        <v>291</v>
      </c>
      <c r="F593" s="22" t="s">
        <v>38</v>
      </c>
      <c r="G593" s="23" t="n">
        <v>12</v>
      </c>
      <c r="H593" s="24" t="n">
        <v>4.12371134020619</v>
      </c>
    </row>
    <row r="594" ht="14.5" customHeight="1">
      <c r="A594" s="22" t="s">
        <v>43</v>
      </c>
      <c r="B594" s="22" t="s">
        <v>489</v>
      </c>
      <c r="C594" s="22" t="s">
        <v>490</v>
      </c>
      <c r="D594" s="22" t="s">
        <v>491</v>
      </c>
      <c r="E594" s="23" t="n">
        <v>291</v>
      </c>
      <c r="F594" s="22" t="s">
        <v>39</v>
      </c>
      <c r="G594" s="23" t="n">
        <v>30</v>
      </c>
      <c r="H594" s="24" t="n">
        <v>10.3092783505155</v>
      </c>
    </row>
    <row r="595" ht="14.5" customHeight="1">
      <c r="A595" s="22" t="s">
        <v>43</v>
      </c>
      <c r="B595" s="22" t="s">
        <v>525</v>
      </c>
      <c r="C595" s="22" t="s">
        <v>526</v>
      </c>
      <c r="D595" s="22" t="s">
        <v>527</v>
      </c>
      <c r="E595" s="23" t="n">
        <v>864</v>
      </c>
      <c r="F595" s="22" t="s">
        <v>38</v>
      </c>
      <c r="G595" s="23" t="n">
        <v>46</v>
      </c>
      <c r="H595" s="24" t="n">
        <v>5.32407407407407</v>
      </c>
    </row>
    <row r="596" ht="14.5" customHeight="1">
      <c r="A596" s="22" t="s">
        <v>43</v>
      </c>
      <c r="B596" s="22" t="s">
        <v>525</v>
      </c>
      <c r="C596" s="22" t="s">
        <v>526</v>
      </c>
      <c r="D596" s="22" t="s">
        <v>527</v>
      </c>
      <c r="E596" s="23" t="n">
        <v>864</v>
      </c>
      <c r="F596" s="22" t="s">
        <v>39</v>
      </c>
      <c r="G596" s="23" t="n">
        <v>68</v>
      </c>
      <c r="H596" s="24" t="n">
        <v>7.87037037037037</v>
      </c>
    </row>
    <row r="597" ht="14.5" customHeight="1">
      <c r="A597" s="22" t="s">
        <v>43</v>
      </c>
      <c r="B597" s="22" t="s">
        <v>516</v>
      </c>
      <c r="C597" s="22" t="s">
        <v>517</v>
      </c>
      <c r="D597" s="22" t="s">
        <v>518</v>
      </c>
      <c r="E597" s="23" t="n">
        <v>267</v>
      </c>
      <c r="F597" s="22" t="s">
        <v>38</v>
      </c>
      <c r="G597" s="23" t="n">
        <v>20</v>
      </c>
      <c r="H597" s="24" t="n">
        <v>7.49063670411985</v>
      </c>
    </row>
    <row r="598" ht="14.5" customHeight="1">
      <c r="A598" s="22" t="s">
        <v>43</v>
      </c>
      <c r="B598" s="22" t="s">
        <v>516</v>
      </c>
      <c r="C598" s="22" t="s">
        <v>517</v>
      </c>
      <c r="D598" s="22" t="s">
        <v>518</v>
      </c>
      <c r="E598" s="23" t="n">
        <v>267</v>
      </c>
      <c r="F598" s="22" t="s">
        <v>39</v>
      </c>
      <c r="G598" s="23" t="n">
        <v>27</v>
      </c>
      <c r="H598" s="24" t="n">
        <v>10.1123595505618</v>
      </c>
    </row>
    <row r="599" ht="14.5" customHeight="1">
      <c r="A599" s="22" t="s">
        <v>43</v>
      </c>
      <c r="B599" s="22" t="s">
        <v>519</v>
      </c>
      <c r="C599" s="22" t="s">
        <v>520</v>
      </c>
      <c r="D599" s="22" t="s">
        <v>521</v>
      </c>
      <c r="E599" s="23" t="n">
        <v>502</v>
      </c>
      <c r="F599" s="22" t="s">
        <v>38</v>
      </c>
      <c r="G599" s="23" t="n">
        <v>34</v>
      </c>
      <c r="H599" s="24" t="n">
        <v>6.77290836653386</v>
      </c>
    </row>
    <row r="600" ht="14.5" customHeight="1">
      <c r="A600" s="22" t="s">
        <v>43</v>
      </c>
      <c r="B600" s="22" t="s">
        <v>519</v>
      </c>
      <c r="C600" s="22" t="s">
        <v>520</v>
      </c>
      <c r="D600" s="22" t="s">
        <v>521</v>
      </c>
      <c r="E600" s="23" t="n">
        <v>502</v>
      </c>
      <c r="F600" s="22" t="s">
        <v>39</v>
      </c>
      <c r="G600" s="23" t="n">
        <v>35</v>
      </c>
      <c r="H600" s="24" t="n">
        <v>6.97211155378486</v>
      </c>
    </row>
    <row r="601" ht="14.5" customHeight="1">
      <c r="A601" s="22" t="s">
        <v>43</v>
      </c>
      <c r="B601" s="22" t="s">
        <v>576</v>
      </c>
      <c r="C601" s="22" t="s">
        <v>577</v>
      </c>
      <c r="D601" s="22" t="s">
        <v>578</v>
      </c>
      <c r="E601" s="23" t="n">
        <v>533</v>
      </c>
      <c r="F601" s="22" t="s">
        <v>38</v>
      </c>
      <c r="G601" s="23" t="n">
        <v>34</v>
      </c>
      <c r="H601" s="24" t="n">
        <v>6.37898686679174</v>
      </c>
    </row>
    <row r="602" ht="14.5" customHeight="1">
      <c r="A602" s="22" t="s">
        <v>43</v>
      </c>
      <c r="B602" s="22" t="s">
        <v>576</v>
      </c>
      <c r="C602" s="22" t="s">
        <v>577</v>
      </c>
      <c r="D602" s="22" t="s">
        <v>578</v>
      </c>
      <c r="E602" s="23" t="n">
        <v>533</v>
      </c>
      <c r="F602" s="22" t="s">
        <v>39</v>
      </c>
      <c r="G602" s="23" t="n">
        <v>43</v>
      </c>
      <c r="H602" s="24" t="n">
        <v>8.06754221388368</v>
      </c>
    </row>
    <row r="603" ht="14.5" customHeight="1">
      <c r="A603" s="22" t="s">
        <v>43</v>
      </c>
      <c r="B603" s="22" t="s">
        <v>507</v>
      </c>
      <c r="C603" s="22" t="s">
        <v>508</v>
      </c>
      <c r="D603" s="22" t="s">
        <v>509</v>
      </c>
      <c r="E603" s="23" t="n">
        <v>292</v>
      </c>
      <c r="F603" s="22" t="s">
        <v>38</v>
      </c>
      <c r="G603" s="23" t="n">
        <v>22</v>
      </c>
      <c r="H603" s="24" t="n">
        <v>7.53424657534247</v>
      </c>
    </row>
    <row r="604" ht="14.5" customHeight="1">
      <c r="A604" s="22" t="s">
        <v>43</v>
      </c>
      <c r="B604" s="22" t="s">
        <v>507</v>
      </c>
      <c r="C604" s="22" t="s">
        <v>508</v>
      </c>
      <c r="D604" s="22" t="s">
        <v>509</v>
      </c>
      <c r="E604" s="23" t="n">
        <v>292</v>
      </c>
      <c r="F604" s="22" t="s">
        <v>39</v>
      </c>
      <c r="G604" s="23" t="n">
        <v>28</v>
      </c>
      <c r="H604" s="24" t="n">
        <v>9.58904109589041</v>
      </c>
    </row>
    <row r="605" ht="14.5" customHeight="1">
      <c r="A605" s="22" t="s">
        <v>43</v>
      </c>
      <c r="B605" s="22" t="s">
        <v>522</v>
      </c>
      <c r="C605" s="22" t="s">
        <v>523</v>
      </c>
      <c r="D605" s="22" t="s">
        <v>524</v>
      </c>
      <c r="E605" s="23" t="n">
        <v>1092</v>
      </c>
      <c r="F605" s="22" t="s">
        <v>38</v>
      </c>
      <c r="G605" s="23" t="n">
        <v>74</v>
      </c>
      <c r="H605" s="24" t="n">
        <v>6.77655677655678</v>
      </c>
    </row>
    <row r="606" ht="14.5" customHeight="1">
      <c r="A606" s="22" t="s">
        <v>43</v>
      </c>
      <c r="B606" s="22" t="s">
        <v>522</v>
      </c>
      <c r="C606" s="22" t="s">
        <v>523</v>
      </c>
      <c r="D606" s="22" t="s">
        <v>524</v>
      </c>
      <c r="E606" s="23" t="n">
        <v>1092</v>
      </c>
      <c r="F606" s="22" t="s">
        <v>39</v>
      </c>
      <c r="G606" s="23" t="n">
        <v>78</v>
      </c>
      <c r="H606" s="24" t="n">
        <v>7.14285714285714</v>
      </c>
    </row>
    <row r="607" ht="14.5" customHeight="1">
      <c r="A607" s="22" t="s">
        <v>43</v>
      </c>
      <c r="B607" s="22" t="s">
        <v>567</v>
      </c>
      <c r="C607" s="22" t="s">
        <v>568</v>
      </c>
      <c r="D607" s="22" t="s">
        <v>569</v>
      </c>
      <c r="E607" s="23" t="n">
        <v>319</v>
      </c>
      <c r="F607" s="22" t="s">
        <v>38</v>
      </c>
      <c r="G607" s="23" t="n">
        <v>16</v>
      </c>
      <c r="H607" s="24" t="n">
        <v>5.01567398119122</v>
      </c>
    </row>
    <row r="608" ht="14.5" customHeight="1">
      <c r="A608" s="22" t="s">
        <v>43</v>
      </c>
      <c r="B608" s="22" t="s">
        <v>567</v>
      </c>
      <c r="C608" s="22" t="s">
        <v>568</v>
      </c>
      <c r="D608" s="22" t="s">
        <v>569</v>
      </c>
      <c r="E608" s="23" t="n">
        <v>319</v>
      </c>
      <c r="F608" s="22" t="s">
        <v>39</v>
      </c>
      <c r="G608" s="23" t="n">
        <v>20</v>
      </c>
      <c r="H608" s="24" t="n">
        <v>6.26959247648903</v>
      </c>
    </row>
    <row r="609" ht="14.5" customHeight="1">
      <c r="A609" s="22" t="s">
        <v>43</v>
      </c>
      <c r="B609" s="22" t="s">
        <v>495</v>
      </c>
      <c r="C609" s="22" t="s">
        <v>496</v>
      </c>
      <c r="D609" s="22" t="s">
        <v>497</v>
      </c>
      <c r="E609" s="23" t="n">
        <v>258</v>
      </c>
      <c r="F609" s="22" t="s">
        <v>38</v>
      </c>
      <c r="G609" s="23" t="n">
        <v>20</v>
      </c>
      <c r="H609" s="24" t="n">
        <v>7.75193798449612</v>
      </c>
    </row>
    <row r="610" ht="14.5" customHeight="1">
      <c r="A610" s="22" t="s">
        <v>43</v>
      </c>
      <c r="B610" s="22" t="s">
        <v>495</v>
      </c>
      <c r="C610" s="22" t="s">
        <v>496</v>
      </c>
      <c r="D610" s="22" t="s">
        <v>497</v>
      </c>
      <c r="E610" s="23" t="n">
        <v>258</v>
      </c>
      <c r="F610" s="22" t="s">
        <v>39</v>
      </c>
      <c r="G610" s="23" t="n">
        <v>21</v>
      </c>
      <c r="H610" s="24" t="n">
        <v>8.13953488372093</v>
      </c>
    </row>
    <row r="611" ht="14.5" customHeight="1">
      <c r="A611" s="22" t="s">
        <v>43</v>
      </c>
      <c r="B611" s="22" t="s">
        <v>504</v>
      </c>
      <c r="C611" s="22" t="s">
        <v>505</v>
      </c>
      <c r="D611" s="22" t="s">
        <v>506</v>
      </c>
      <c r="E611" s="23" t="n">
        <v>876</v>
      </c>
      <c r="F611" s="22" t="s">
        <v>38</v>
      </c>
      <c r="G611" s="23" t="n">
        <v>72</v>
      </c>
      <c r="H611" s="24" t="n">
        <v>8.21917808219178</v>
      </c>
    </row>
    <row r="612" ht="14.5" customHeight="1">
      <c r="A612" s="22" t="s">
        <v>43</v>
      </c>
      <c r="B612" s="22" t="s">
        <v>504</v>
      </c>
      <c r="C612" s="22" t="s">
        <v>505</v>
      </c>
      <c r="D612" s="22" t="s">
        <v>506</v>
      </c>
      <c r="E612" s="23" t="n">
        <v>876</v>
      </c>
      <c r="F612" s="22" t="s">
        <v>39</v>
      </c>
      <c r="G612" s="23" t="n">
        <v>74</v>
      </c>
      <c r="H612" s="24" t="n">
        <v>8.44748858447489</v>
      </c>
    </row>
    <row r="613" ht="14.5" customHeight="1">
      <c r="A613" s="22" t="s">
        <v>43</v>
      </c>
      <c r="B613" s="22" t="s">
        <v>573</v>
      </c>
      <c r="C613" s="22" t="s">
        <v>574</v>
      </c>
      <c r="D613" s="22" t="s">
        <v>575</v>
      </c>
      <c r="E613" s="23" t="n">
        <v>611</v>
      </c>
      <c r="F613" s="22" t="s">
        <v>38</v>
      </c>
      <c r="G613" s="23" t="n">
        <v>33</v>
      </c>
      <c r="H613" s="24" t="n">
        <v>5.40098199672668</v>
      </c>
    </row>
    <row r="614" ht="14.5" customHeight="1">
      <c r="A614" s="22" t="s">
        <v>43</v>
      </c>
      <c r="B614" s="22" t="s">
        <v>573</v>
      </c>
      <c r="C614" s="22" t="s">
        <v>574</v>
      </c>
      <c r="D614" s="22" t="s">
        <v>575</v>
      </c>
      <c r="E614" s="23" t="n">
        <v>611</v>
      </c>
      <c r="F614" s="22" t="s">
        <v>39</v>
      </c>
      <c r="G614" s="23" t="n">
        <v>38</v>
      </c>
      <c r="H614" s="24" t="n">
        <v>6.21931260229133</v>
      </c>
    </row>
    <row r="615" ht="14.5" customHeight="1">
      <c r="A615" s="22" t="s">
        <v>43</v>
      </c>
      <c r="B615" s="22" t="s">
        <v>486</v>
      </c>
      <c r="C615" s="22" t="s">
        <v>487</v>
      </c>
      <c r="D615" s="22" t="s">
        <v>488</v>
      </c>
      <c r="E615" s="23" t="n">
        <v>451</v>
      </c>
      <c r="F615" s="22" t="s">
        <v>38</v>
      </c>
      <c r="G615" s="23" t="n">
        <v>26</v>
      </c>
      <c r="H615" s="24" t="n">
        <v>5.7649667405765</v>
      </c>
    </row>
    <row r="616" ht="14.5" customHeight="1">
      <c r="A616" s="22" t="s">
        <v>43</v>
      </c>
      <c r="B616" s="22" t="s">
        <v>486</v>
      </c>
      <c r="C616" s="22" t="s">
        <v>487</v>
      </c>
      <c r="D616" s="22" t="s">
        <v>488</v>
      </c>
      <c r="E616" s="23" t="n">
        <v>451</v>
      </c>
      <c r="F616" s="22" t="s">
        <v>39</v>
      </c>
      <c r="G616" s="23" t="n">
        <v>44</v>
      </c>
      <c r="H616" s="24" t="n">
        <v>9.75609756097561</v>
      </c>
    </row>
    <row r="617" ht="14.5" customHeight="1">
      <c r="A617" s="22" t="s">
        <v>43</v>
      </c>
      <c r="B617" s="22" t="s">
        <v>513</v>
      </c>
      <c r="C617" s="22" t="s">
        <v>514</v>
      </c>
      <c r="D617" s="22" t="s">
        <v>515</v>
      </c>
      <c r="E617" s="23" t="n">
        <v>950</v>
      </c>
      <c r="F617" s="22" t="s">
        <v>38</v>
      </c>
      <c r="G617" s="23" t="n">
        <v>59</v>
      </c>
      <c r="H617" s="24" t="n">
        <v>6.21052631578947</v>
      </c>
    </row>
    <row r="618" ht="14.5" customHeight="1">
      <c r="A618" s="22" t="s">
        <v>43</v>
      </c>
      <c r="B618" s="22" t="s">
        <v>513</v>
      </c>
      <c r="C618" s="22" t="s">
        <v>514</v>
      </c>
      <c r="D618" s="22" t="s">
        <v>515</v>
      </c>
      <c r="E618" s="23" t="n">
        <v>950</v>
      </c>
      <c r="F618" s="22" t="s">
        <v>39</v>
      </c>
      <c r="G618" s="23" t="n">
        <v>51</v>
      </c>
      <c r="H618" s="24" t="n">
        <v>5.36842105263158</v>
      </c>
    </row>
    <row r="619" ht="14.5" customHeight="1">
      <c r="A619" s="22" t="s">
        <v>43</v>
      </c>
      <c r="B619" s="22" t="s">
        <v>498</v>
      </c>
      <c r="C619" s="22" t="s">
        <v>499</v>
      </c>
      <c r="D619" s="22" t="s">
        <v>500</v>
      </c>
      <c r="E619" s="23" t="n">
        <v>298</v>
      </c>
      <c r="F619" s="22" t="s">
        <v>38</v>
      </c>
      <c r="G619" s="23" t="n">
        <v>20</v>
      </c>
      <c r="H619" s="24" t="n">
        <v>6.71140939597315</v>
      </c>
    </row>
    <row r="620" ht="14.5" customHeight="1">
      <c r="A620" s="22" t="s">
        <v>43</v>
      </c>
      <c r="B620" s="22" t="s">
        <v>498</v>
      </c>
      <c r="C620" s="22" t="s">
        <v>499</v>
      </c>
      <c r="D620" s="22" t="s">
        <v>500</v>
      </c>
      <c r="E620" s="23" t="n">
        <v>298</v>
      </c>
      <c r="F620" s="22" t="s">
        <v>39</v>
      </c>
      <c r="G620" s="23" t="n">
        <v>28</v>
      </c>
      <c r="H620" s="24" t="n">
        <v>9.39597315436242</v>
      </c>
    </row>
    <row r="621" ht="14.5" customHeight="1">
      <c r="A621" s="22" t="s">
        <v>43</v>
      </c>
      <c r="B621" s="22" t="s">
        <v>345</v>
      </c>
      <c r="C621" s="22" t="s">
        <v>346</v>
      </c>
      <c r="D621" s="22" t="s">
        <v>347</v>
      </c>
      <c r="E621" s="23" t="n">
        <v>287</v>
      </c>
      <c r="F621" s="22" t="s">
        <v>38</v>
      </c>
      <c r="G621" s="23" t="n">
        <v>11</v>
      </c>
      <c r="H621" s="24" t="n">
        <v>3.83275261324042</v>
      </c>
    </row>
    <row r="622" ht="14.5" customHeight="1">
      <c r="A622" s="22" t="s">
        <v>43</v>
      </c>
      <c r="B622" s="22" t="s">
        <v>345</v>
      </c>
      <c r="C622" s="22" t="s">
        <v>346</v>
      </c>
      <c r="D622" s="22" t="s">
        <v>347</v>
      </c>
      <c r="E622" s="23" t="n">
        <v>287</v>
      </c>
      <c r="F622" s="22" t="s">
        <v>39</v>
      </c>
      <c r="G622" s="23" t="n">
        <v>26</v>
      </c>
      <c r="H622" s="24" t="n">
        <v>9.05923344947735</v>
      </c>
    </row>
    <row r="623" ht="14.5" customHeight="1">
      <c r="A623" s="22" t="s">
        <v>43</v>
      </c>
      <c r="B623" s="22" t="s">
        <v>363</v>
      </c>
      <c r="C623" s="22" t="s">
        <v>364</v>
      </c>
      <c r="D623" s="22" t="s">
        <v>365</v>
      </c>
      <c r="E623" s="23" t="n">
        <v>149</v>
      </c>
      <c r="F623" s="22" t="s">
        <v>38</v>
      </c>
      <c r="G623" s="23" t="n">
        <v>9</v>
      </c>
      <c r="H623" s="24" t="n">
        <v>6.04026845637584</v>
      </c>
    </row>
    <row r="624" ht="14.5" customHeight="1">
      <c r="A624" s="22" t="s">
        <v>43</v>
      </c>
      <c r="B624" s="22" t="s">
        <v>363</v>
      </c>
      <c r="C624" s="22" t="s">
        <v>364</v>
      </c>
      <c r="D624" s="22" t="s">
        <v>365</v>
      </c>
      <c r="E624" s="23" t="n">
        <v>149</v>
      </c>
      <c r="F624" s="22" t="s">
        <v>39</v>
      </c>
      <c r="G624" s="23" t="n">
        <v>11</v>
      </c>
      <c r="H624" s="24" t="n">
        <v>7.38255033557047</v>
      </c>
    </row>
    <row r="625" ht="14.5" customHeight="1">
      <c r="A625" s="22" t="s">
        <v>43</v>
      </c>
      <c r="B625" s="22" t="s">
        <v>264</v>
      </c>
      <c r="C625" s="22" t="s">
        <v>265</v>
      </c>
      <c r="D625" s="22" t="s">
        <v>266</v>
      </c>
      <c r="E625" s="23" t="n">
        <v>173</v>
      </c>
      <c r="F625" s="22" t="s">
        <v>38</v>
      </c>
      <c r="G625" s="23" t="n">
        <v>10</v>
      </c>
      <c r="H625" s="24" t="n">
        <v>5.78034682080925</v>
      </c>
    </row>
    <row r="626" ht="14.5" customHeight="1">
      <c r="A626" s="22" t="s">
        <v>43</v>
      </c>
      <c r="B626" s="22" t="s">
        <v>264</v>
      </c>
      <c r="C626" s="22" t="s">
        <v>265</v>
      </c>
      <c r="D626" s="22" t="s">
        <v>266</v>
      </c>
      <c r="E626" s="23" t="n">
        <v>173</v>
      </c>
      <c r="F626" s="22" t="s">
        <v>39</v>
      </c>
      <c r="G626" s="23" t="n">
        <v>4</v>
      </c>
      <c r="H626" s="24" t="n">
        <v>2.3121387283237</v>
      </c>
    </row>
    <row r="627" ht="14.5" customHeight="1">
      <c r="A627" s="22" t="s">
        <v>43</v>
      </c>
      <c r="B627" s="22" t="s">
        <v>291</v>
      </c>
      <c r="C627" s="22" t="s">
        <v>292</v>
      </c>
      <c r="D627" s="22" t="s">
        <v>293</v>
      </c>
      <c r="E627" s="23" t="n">
        <v>96</v>
      </c>
      <c r="F627" s="22" t="s">
        <v>38</v>
      </c>
      <c r="G627" s="23" t="n">
        <v>5</v>
      </c>
      <c r="H627" s="24" t="n">
        <v>5.20833333333333</v>
      </c>
    </row>
    <row r="628" ht="14.5" customHeight="1">
      <c r="A628" s="22" t="s">
        <v>43</v>
      </c>
      <c r="B628" s="22" t="s">
        <v>291</v>
      </c>
      <c r="C628" s="22" t="s">
        <v>292</v>
      </c>
      <c r="D628" s="22" t="s">
        <v>293</v>
      </c>
      <c r="E628" s="23" t="n">
        <v>96</v>
      </c>
      <c r="F628" s="22" t="s">
        <v>39</v>
      </c>
      <c r="G628" s="23" t="n">
        <v>5</v>
      </c>
      <c r="H628" s="24" t="n">
        <v>5.20833333333333</v>
      </c>
    </row>
    <row r="629" ht="14.5" customHeight="1">
      <c r="A629" s="22" t="s">
        <v>43</v>
      </c>
      <c r="B629" s="22" t="s">
        <v>399</v>
      </c>
      <c r="C629" s="22" t="s">
        <v>400</v>
      </c>
      <c r="D629" s="22" t="s">
        <v>401</v>
      </c>
      <c r="E629" s="23" t="n">
        <v>85</v>
      </c>
      <c r="F629" s="22" t="s">
        <v>38</v>
      </c>
      <c r="G629" s="23" t="n">
        <v>4</v>
      </c>
      <c r="H629" s="24" t="n">
        <v>4.70588235294118</v>
      </c>
    </row>
    <row r="630" ht="14.5" customHeight="1">
      <c r="A630" s="22" t="s">
        <v>43</v>
      </c>
      <c r="B630" s="22" t="s">
        <v>399</v>
      </c>
      <c r="C630" s="22" t="s">
        <v>400</v>
      </c>
      <c r="D630" s="22" t="s">
        <v>401</v>
      </c>
      <c r="E630" s="23" t="n">
        <v>85</v>
      </c>
      <c r="F630" s="22" t="s">
        <v>39</v>
      </c>
      <c r="G630" s="23" t="n">
        <v>5</v>
      </c>
      <c r="H630" s="24" t="n">
        <v>5.88235294117647</v>
      </c>
    </row>
    <row r="631" ht="14.5" customHeight="1">
      <c r="A631" s="22" t="s">
        <v>43</v>
      </c>
      <c r="B631" s="22" t="s">
        <v>546</v>
      </c>
      <c r="C631" s="22" t="s">
        <v>547</v>
      </c>
      <c r="D631" s="22" t="s">
        <v>548</v>
      </c>
      <c r="E631" s="23" t="n">
        <v>955</v>
      </c>
      <c r="F631" s="22" t="s">
        <v>38</v>
      </c>
      <c r="G631" s="23" t="n">
        <v>66</v>
      </c>
      <c r="H631" s="24" t="n">
        <v>6.91099476439791</v>
      </c>
    </row>
    <row r="632" ht="14.5" customHeight="1">
      <c r="A632" s="22" t="s">
        <v>43</v>
      </c>
      <c r="B632" s="22" t="s">
        <v>546</v>
      </c>
      <c r="C632" s="22" t="s">
        <v>547</v>
      </c>
      <c r="D632" s="22" t="s">
        <v>548</v>
      </c>
      <c r="E632" s="23" t="n">
        <v>955</v>
      </c>
      <c r="F632" s="22" t="s">
        <v>39</v>
      </c>
      <c r="G632" s="23" t="n">
        <v>68</v>
      </c>
      <c r="H632" s="24" t="n">
        <v>7.12041884816754</v>
      </c>
    </row>
    <row r="633" ht="14.5" customHeight="1">
      <c r="A633" s="22" t="s">
        <v>43</v>
      </c>
      <c r="B633" s="22" t="s">
        <v>534</v>
      </c>
      <c r="C633" s="22" t="s">
        <v>535</v>
      </c>
      <c r="D633" s="22" t="s">
        <v>536</v>
      </c>
      <c r="E633" s="23" t="n">
        <v>466</v>
      </c>
      <c r="F633" s="22" t="s">
        <v>38</v>
      </c>
      <c r="G633" s="23" t="n">
        <v>29</v>
      </c>
      <c r="H633" s="24" t="n">
        <v>6.22317596566524</v>
      </c>
    </row>
    <row r="634" ht="14.5" customHeight="1">
      <c r="A634" s="22" t="s">
        <v>43</v>
      </c>
      <c r="B634" s="22" t="s">
        <v>534</v>
      </c>
      <c r="C634" s="22" t="s">
        <v>535</v>
      </c>
      <c r="D634" s="22" t="s">
        <v>536</v>
      </c>
      <c r="E634" s="23" t="n">
        <v>466</v>
      </c>
      <c r="F634" s="22" t="s">
        <v>39</v>
      </c>
      <c r="G634" s="23" t="n">
        <v>26</v>
      </c>
      <c r="H634" s="24" t="n">
        <v>5.5793991416309</v>
      </c>
    </row>
    <row r="635" ht="14.5" customHeight="1">
      <c r="A635" s="22" t="s">
        <v>43</v>
      </c>
      <c r="B635" s="22" t="s">
        <v>558</v>
      </c>
      <c r="C635" s="22" t="s">
        <v>559</v>
      </c>
      <c r="D635" s="22" t="s">
        <v>560</v>
      </c>
      <c r="E635" s="23" t="n">
        <v>615</v>
      </c>
      <c r="F635" s="22" t="s">
        <v>38</v>
      </c>
      <c r="G635" s="23" t="n">
        <v>46</v>
      </c>
      <c r="H635" s="24" t="n">
        <v>7.47967479674797</v>
      </c>
    </row>
    <row r="636" ht="14.5" customHeight="1">
      <c r="A636" s="22" t="s">
        <v>43</v>
      </c>
      <c r="B636" s="22" t="s">
        <v>558</v>
      </c>
      <c r="C636" s="22" t="s">
        <v>559</v>
      </c>
      <c r="D636" s="22" t="s">
        <v>560</v>
      </c>
      <c r="E636" s="23" t="n">
        <v>615</v>
      </c>
      <c r="F636" s="22" t="s">
        <v>39</v>
      </c>
      <c r="G636" s="23" t="n">
        <v>28</v>
      </c>
      <c r="H636" s="24" t="n">
        <v>4.55284552845528</v>
      </c>
    </row>
    <row r="637" ht="14.5" customHeight="1">
      <c r="A637" s="22" t="s">
        <v>43</v>
      </c>
      <c r="B637" s="22" t="s">
        <v>537</v>
      </c>
      <c r="C637" s="22" t="s">
        <v>538</v>
      </c>
      <c r="D637" s="22" t="s">
        <v>539</v>
      </c>
      <c r="E637" s="23" t="n">
        <v>545</v>
      </c>
      <c r="F637" s="22" t="s">
        <v>38</v>
      </c>
      <c r="G637" s="23" t="n">
        <v>46</v>
      </c>
      <c r="H637" s="24" t="n">
        <v>8.44036697247707</v>
      </c>
    </row>
    <row r="638" ht="14.5" customHeight="1">
      <c r="A638" s="22" t="s">
        <v>43</v>
      </c>
      <c r="B638" s="22" t="s">
        <v>537</v>
      </c>
      <c r="C638" s="22" t="s">
        <v>538</v>
      </c>
      <c r="D638" s="22" t="s">
        <v>539</v>
      </c>
      <c r="E638" s="23" t="n">
        <v>545</v>
      </c>
      <c r="F638" s="22" t="s">
        <v>39</v>
      </c>
      <c r="G638" s="23" t="n">
        <v>32</v>
      </c>
      <c r="H638" s="24" t="n">
        <v>5.87155963302752</v>
      </c>
    </row>
    <row r="639" ht="14.5" customHeight="1">
      <c r="A639" s="22" t="s">
        <v>43</v>
      </c>
      <c r="B639" s="22" t="s">
        <v>540</v>
      </c>
      <c r="C639" s="22" t="s">
        <v>541</v>
      </c>
      <c r="D639" s="22" t="s">
        <v>542</v>
      </c>
      <c r="E639" s="23" t="n">
        <v>782</v>
      </c>
      <c r="F639" s="22" t="s">
        <v>38</v>
      </c>
      <c r="G639" s="23" t="n">
        <v>51</v>
      </c>
      <c r="H639" s="24" t="n">
        <v>6.52173913043478</v>
      </c>
    </row>
    <row r="640" ht="14.5" customHeight="1">
      <c r="A640" s="22" t="s">
        <v>43</v>
      </c>
      <c r="B640" s="22" t="s">
        <v>540</v>
      </c>
      <c r="C640" s="22" t="s">
        <v>541</v>
      </c>
      <c r="D640" s="22" t="s">
        <v>542</v>
      </c>
      <c r="E640" s="23" t="n">
        <v>782</v>
      </c>
      <c r="F640" s="22" t="s">
        <v>39</v>
      </c>
      <c r="G640" s="23" t="n">
        <v>69</v>
      </c>
      <c r="H640" s="24" t="n">
        <v>8.82352941176471</v>
      </c>
    </row>
    <row r="641" ht="14.5" customHeight="1">
      <c r="A641" s="22" t="s">
        <v>43</v>
      </c>
      <c r="B641" s="22" t="s">
        <v>531</v>
      </c>
      <c r="C641" s="22" t="s">
        <v>532</v>
      </c>
      <c r="D641" s="22" t="s">
        <v>533</v>
      </c>
      <c r="E641" s="23" t="n">
        <v>498</v>
      </c>
      <c r="F641" s="22" t="s">
        <v>38</v>
      </c>
      <c r="G641" s="23" t="n">
        <v>35</v>
      </c>
      <c r="H641" s="24" t="n">
        <v>7.0281124497992</v>
      </c>
    </row>
    <row r="642" ht="14.5" customHeight="1">
      <c r="A642" s="22" t="s">
        <v>43</v>
      </c>
      <c r="B642" s="22" t="s">
        <v>531</v>
      </c>
      <c r="C642" s="22" t="s">
        <v>532</v>
      </c>
      <c r="D642" s="22" t="s">
        <v>533</v>
      </c>
      <c r="E642" s="23" t="n">
        <v>498</v>
      </c>
      <c r="F642" s="22" t="s">
        <v>39</v>
      </c>
      <c r="G642" s="23" t="n">
        <v>39</v>
      </c>
      <c r="H642" s="24" t="n">
        <v>7.83132530120482</v>
      </c>
    </row>
    <row r="643" ht="14.5" customHeight="1">
      <c r="A643" s="22" t="s">
        <v>43</v>
      </c>
      <c r="B643" s="22" t="s">
        <v>552</v>
      </c>
      <c r="C643" s="22" t="s">
        <v>553</v>
      </c>
      <c r="D643" s="22" t="s">
        <v>554</v>
      </c>
      <c r="E643" s="23" t="n">
        <v>278</v>
      </c>
      <c r="F643" s="22" t="s">
        <v>38</v>
      </c>
      <c r="G643" s="23" t="n">
        <v>15</v>
      </c>
      <c r="H643" s="24" t="n">
        <v>5.39568345323741</v>
      </c>
    </row>
    <row r="644" ht="14.5" customHeight="1">
      <c r="A644" s="22" t="s">
        <v>43</v>
      </c>
      <c r="B644" s="22" t="s">
        <v>552</v>
      </c>
      <c r="C644" s="22" t="s">
        <v>553</v>
      </c>
      <c r="D644" s="22" t="s">
        <v>554</v>
      </c>
      <c r="E644" s="23" t="n">
        <v>278</v>
      </c>
      <c r="F644" s="22" t="s">
        <v>39</v>
      </c>
      <c r="G644" s="23" t="n">
        <v>25</v>
      </c>
      <c r="H644" s="24" t="n">
        <v>8.99280575539568</v>
      </c>
    </row>
    <row r="645" ht="14.5" customHeight="1">
      <c r="A645" s="22" t="s">
        <v>43</v>
      </c>
      <c r="B645" s="22" t="s">
        <v>549</v>
      </c>
      <c r="C645" s="22" t="s">
        <v>550</v>
      </c>
      <c r="D645" s="22" t="s">
        <v>551</v>
      </c>
      <c r="E645" s="23" t="n">
        <v>1404</v>
      </c>
      <c r="F645" s="22" t="s">
        <v>38</v>
      </c>
      <c r="G645" s="23" t="n">
        <v>105</v>
      </c>
      <c r="H645" s="24" t="n">
        <v>7.47863247863248</v>
      </c>
    </row>
    <row r="646" ht="14.5" customHeight="1">
      <c r="A646" s="22" t="s">
        <v>43</v>
      </c>
      <c r="B646" s="22" t="s">
        <v>549</v>
      </c>
      <c r="C646" s="22" t="s">
        <v>550</v>
      </c>
      <c r="D646" s="22" t="s">
        <v>551</v>
      </c>
      <c r="E646" s="23" t="n">
        <v>1404</v>
      </c>
      <c r="F646" s="22" t="s">
        <v>39</v>
      </c>
      <c r="G646" s="23" t="n">
        <v>91</v>
      </c>
      <c r="H646" s="24" t="n">
        <v>6.48148148148148</v>
      </c>
    </row>
    <row r="647" ht="14.5" customHeight="1">
      <c r="A647" s="22" t="s">
        <v>43</v>
      </c>
      <c r="B647" s="22" t="s">
        <v>543</v>
      </c>
      <c r="C647" s="22" t="s">
        <v>544</v>
      </c>
      <c r="D647" s="22" t="s">
        <v>545</v>
      </c>
      <c r="E647" s="23" t="n">
        <v>279</v>
      </c>
      <c r="F647" s="22" t="s">
        <v>38</v>
      </c>
      <c r="G647" s="23" t="n">
        <v>16</v>
      </c>
      <c r="H647" s="24" t="n">
        <v>5.73476702508961</v>
      </c>
    </row>
    <row r="648" ht="14.5" customHeight="1">
      <c r="A648" s="22" t="s">
        <v>43</v>
      </c>
      <c r="B648" s="22" t="s">
        <v>543</v>
      </c>
      <c r="C648" s="22" t="s">
        <v>544</v>
      </c>
      <c r="D648" s="22" t="s">
        <v>545</v>
      </c>
      <c r="E648" s="23" t="n">
        <v>279</v>
      </c>
      <c r="F648" s="22" t="s">
        <v>39</v>
      </c>
      <c r="G648" s="23" t="n">
        <v>21</v>
      </c>
      <c r="H648" s="24" t="n">
        <v>7.52688172043011</v>
      </c>
    </row>
    <row r="649" ht="14.5" customHeight="1">
      <c r="A649" s="22" t="s">
        <v>44</v>
      </c>
      <c r="B649" s="22" t="s">
        <v>366</v>
      </c>
      <c r="C649" s="22" t="s">
        <v>367</v>
      </c>
      <c r="D649" s="22" t="s">
        <v>368</v>
      </c>
      <c r="E649" s="23" t="n">
        <v>201</v>
      </c>
      <c r="F649" s="22" t="s">
        <v>38</v>
      </c>
      <c r="G649" s="23" t="n">
        <v>7</v>
      </c>
      <c r="H649" s="24" t="n">
        <v>3.48258706467662</v>
      </c>
    </row>
    <row r="650" ht="14.5" customHeight="1">
      <c r="A650" s="22" t="s">
        <v>44</v>
      </c>
      <c r="B650" s="22" t="s">
        <v>366</v>
      </c>
      <c r="C650" s="22" t="s">
        <v>367</v>
      </c>
      <c r="D650" s="22" t="s">
        <v>368</v>
      </c>
      <c r="E650" s="23" t="n">
        <v>201</v>
      </c>
      <c r="F650" s="22" t="s">
        <v>39</v>
      </c>
      <c r="G650" s="23" t="n">
        <v>16</v>
      </c>
      <c r="H650" s="24" t="n">
        <v>7.96019900497512</v>
      </c>
    </row>
    <row r="651" ht="14.5" customHeight="1">
      <c r="A651" s="22" t="s">
        <v>44</v>
      </c>
      <c r="B651" s="22" t="s">
        <v>396</v>
      </c>
      <c r="C651" s="22" t="s">
        <v>397</v>
      </c>
      <c r="D651" s="22" t="s">
        <v>398</v>
      </c>
      <c r="E651" s="23" t="n">
        <v>146</v>
      </c>
      <c r="F651" s="22" t="s">
        <v>38</v>
      </c>
      <c r="G651" s="23" t="n">
        <v>12</v>
      </c>
      <c r="H651" s="24" t="n">
        <v>8.21917808219178</v>
      </c>
    </row>
    <row r="652" ht="14.5" customHeight="1">
      <c r="A652" s="22" t="s">
        <v>44</v>
      </c>
      <c r="B652" s="22" t="s">
        <v>396</v>
      </c>
      <c r="C652" s="22" t="s">
        <v>397</v>
      </c>
      <c r="D652" s="22" t="s">
        <v>398</v>
      </c>
      <c r="E652" s="23" t="n">
        <v>146</v>
      </c>
      <c r="F652" s="22" t="s">
        <v>39</v>
      </c>
      <c r="G652" s="23" t="n">
        <v>5</v>
      </c>
      <c r="H652" s="24" t="n">
        <v>3.42465753424658</v>
      </c>
    </row>
    <row r="653" ht="14.5" customHeight="1">
      <c r="A653" s="22" t="s">
        <v>44</v>
      </c>
      <c r="B653" s="22" t="s">
        <v>417</v>
      </c>
      <c r="C653" s="22" t="s">
        <v>418</v>
      </c>
      <c r="D653" s="22" t="s">
        <v>419</v>
      </c>
      <c r="E653" s="23" t="n">
        <v>158</v>
      </c>
      <c r="F653" s="22" t="s">
        <v>38</v>
      </c>
      <c r="G653" s="23" t="n">
        <v>8</v>
      </c>
      <c r="H653" s="24" t="n">
        <v>5.06329113924051</v>
      </c>
    </row>
    <row r="654" ht="14.5" customHeight="1">
      <c r="A654" s="22" t="s">
        <v>44</v>
      </c>
      <c r="B654" s="22" t="s">
        <v>417</v>
      </c>
      <c r="C654" s="22" t="s">
        <v>418</v>
      </c>
      <c r="D654" s="22" t="s">
        <v>419</v>
      </c>
      <c r="E654" s="23" t="n">
        <v>158</v>
      </c>
      <c r="F654" s="22" t="s">
        <v>39</v>
      </c>
      <c r="G654" s="23" t="n">
        <v>7</v>
      </c>
      <c r="H654" s="24" t="n">
        <v>4.43037974683544</v>
      </c>
    </row>
    <row r="655" ht="14.5" customHeight="1">
      <c r="A655" s="22" t="s">
        <v>44</v>
      </c>
      <c r="B655" s="22" t="s">
        <v>270</v>
      </c>
      <c r="C655" s="22" t="s">
        <v>271</v>
      </c>
      <c r="D655" s="22" t="s">
        <v>272</v>
      </c>
      <c r="E655" s="23" t="n">
        <v>200</v>
      </c>
      <c r="F655" s="22" t="s">
        <v>38</v>
      </c>
      <c r="G655" s="23" t="n">
        <v>18</v>
      </c>
      <c r="H655" s="24" t="n">
        <v>9</v>
      </c>
    </row>
    <row r="656" ht="14.5" customHeight="1">
      <c r="A656" s="22" t="s">
        <v>44</v>
      </c>
      <c r="B656" s="22" t="s">
        <v>270</v>
      </c>
      <c r="C656" s="22" t="s">
        <v>271</v>
      </c>
      <c r="D656" s="22" t="s">
        <v>272</v>
      </c>
      <c r="E656" s="23" t="n">
        <v>200</v>
      </c>
      <c r="F656" s="22" t="s">
        <v>39</v>
      </c>
      <c r="G656" s="23" t="n">
        <v>4</v>
      </c>
      <c r="H656" s="24" t="n">
        <v>2</v>
      </c>
    </row>
    <row r="657" ht="14.5" customHeight="1">
      <c r="A657" s="22" t="s">
        <v>44</v>
      </c>
      <c r="B657" s="22" t="s">
        <v>273</v>
      </c>
      <c r="C657" s="22" t="s">
        <v>274</v>
      </c>
      <c r="D657" s="22" t="s">
        <v>275</v>
      </c>
      <c r="E657" s="23" t="n">
        <v>98</v>
      </c>
      <c r="F657" s="22" t="s">
        <v>38</v>
      </c>
      <c r="G657" s="23" t="n">
        <v>6</v>
      </c>
      <c r="H657" s="24" t="n">
        <v>6.12244897959184</v>
      </c>
    </row>
    <row r="658" ht="14.5" customHeight="1">
      <c r="A658" s="22" t="s">
        <v>44</v>
      </c>
      <c r="B658" s="22" t="s">
        <v>273</v>
      </c>
      <c r="C658" s="22" t="s">
        <v>274</v>
      </c>
      <c r="D658" s="22" t="s">
        <v>275</v>
      </c>
      <c r="E658" s="23" t="n">
        <v>98</v>
      </c>
      <c r="F658" s="22" t="s">
        <v>39</v>
      </c>
      <c r="G658" s="23" t="n">
        <v>13</v>
      </c>
      <c r="H658" s="24" t="n">
        <v>13.265306122449</v>
      </c>
    </row>
    <row r="659" ht="14.5" customHeight="1">
      <c r="A659" s="22" t="s">
        <v>44</v>
      </c>
      <c r="B659" s="22" t="s">
        <v>276</v>
      </c>
      <c r="C659" s="22" t="s">
        <v>277</v>
      </c>
      <c r="D659" s="22" t="s">
        <v>278</v>
      </c>
      <c r="E659" s="23" t="n">
        <v>215</v>
      </c>
      <c r="F659" s="22" t="s">
        <v>38</v>
      </c>
      <c r="G659" s="23" t="n">
        <v>10</v>
      </c>
      <c r="H659" s="24" t="n">
        <v>4.65116279069767</v>
      </c>
    </row>
    <row r="660" ht="14.5" customHeight="1">
      <c r="A660" s="22" t="s">
        <v>44</v>
      </c>
      <c r="B660" s="22" t="s">
        <v>276</v>
      </c>
      <c r="C660" s="22" t="s">
        <v>277</v>
      </c>
      <c r="D660" s="22" t="s">
        <v>278</v>
      </c>
      <c r="E660" s="23" t="n">
        <v>215</v>
      </c>
      <c r="F660" s="22" t="s">
        <v>39</v>
      </c>
      <c r="G660" s="23" t="n">
        <v>8</v>
      </c>
      <c r="H660" s="24" t="n">
        <v>3.72093023255814</v>
      </c>
    </row>
    <row r="661" ht="14.5" customHeight="1">
      <c r="A661" s="22" t="s">
        <v>44</v>
      </c>
      <c r="B661" s="22" t="s">
        <v>282</v>
      </c>
      <c r="C661" s="22" t="s">
        <v>283</v>
      </c>
      <c r="D661" s="22" t="s">
        <v>284</v>
      </c>
      <c r="E661" s="23" t="n">
        <v>134</v>
      </c>
      <c r="F661" s="22" t="s">
        <v>38</v>
      </c>
      <c r="G661" s="23" t="n">
        <v>14</v>
      </c>
      <c r="H661" s="24" t="n">
        <v>10.4477611940298</v>
      </c>
    </row>
    <row r="662" ht="14.5" customHeight="1">
      <c r="A662" s="22" t="s">
        <v>44</v>
      </c>
      <c r="B662" s="22" t="s">
        <v>282</v>
      </c>
      <c r="C662" s="22" t="s">
        <v>283</v>
      </c>
      <c r="D662" s="22" t="s">
        <v>284</v>
      </c>
      <c r="E662" s="23" t="n">
        <v>134</v>
      </c>
      <c r="F662" s="22" t="s">
        <v>39</v>
      </c>
      <c r="G662" s="23" t="n">
        <v>10</v>
      </c>
      <c r="H662" s="24" t="n">
        <v>7.46268656716418</v>
      </c>
    </row>
    <row r="663" ht="14.5" customHeight="1">
      <c r="A663" s="22" t="s">
        <v>44</v>
      </c>
      <c r="B663" s="22" t="s">
        <v>294</v>
      </c>
      <c r="C663" s="22" t="s">
        <v>295</v>
      </c>
      <c r="D663" s="22" t="s">
        <v>296</v>
      </c>
      <c r="E663" s="23" t="n">
        <v>135</v>
      </c>
      <c r="F663" s="22" t="s">
        <v>38</v>
      </c>
      <c r="G663" s="23" t="n">
        <v>3</v>
      </c>
      <c r="H663" s="24" t="n">
        <v>2.22222222222222</v>
      </c>
    </row>
    <row r="664" ht="14.5" customHeight="1">
      <c r="A664" s="22" t="s">
        <v>44</v>
      </c>
      <c r="B664" s="22" t="s">
        <v>294</v>
      </c>
      <c r="C664" s="22" t="s">
        <v>295</v>
      </c>
      <c r="D664" s="22" t="s">
        <v>296</v>
      </c>
      <c r="E664" s="23" t="n">
        <v>135</v>
      </c>
      <c r="F664" s="22" t="s">
        <v>39</v>
      </c>
      <c r="G664" s="23" t="n">
        <v>7</v>
      </c>
      <c r="H664" s="24" t="n">
        <v>5.18518518518519</v>
      </c>
    </row>
    <row r="665" ht="14.5" customHeight="1">
      <c r="A665" s="22" t="s">
        <v>44</v>
      </c>
      <c r="B665" s="22" t="s">
        <v>369</v>
      </c>
      <c r="C665" s="22" t="s">
        <v>370</v>
      </c>
      <c r="D665" s="22" t="s">
        <v>371</v>
      </c>
      <c r="E665" s="23" t="n">
        <v>204</v>
      </c>
      <c r="F665" s="22" t="s">
        <v>38</v>
      </c>
      <c r="G665" s="23" t="n">
        <v>11</v>
      </c>
      <c r="H665" s="24" t="n">
        <v>5.3921568627451</v>
      </c>
    </row>
    <row r="666" ht="14.5" customHeight="1">
      <c r="A666" s="22" t="s">
        <v>44</v>
      </c>
      <c r="B666" s="22" t="s">
        <v>369</v>
      </c>
      <c r="C666" s="22" t="s">
        <v>370</v>
      </c>
      <c r="D666" s="22" t="s">
        <v>371</v>
      </c>
      <c r="E666" s="23" t="n">
        <v>204</v>
      </c>
      <c r="F666" s="22" t="s">
        <v>39</v>
      </c>
      <c r="G666" s="23" t="n">
        <v>8</v>
      </c>
      <c r="H666" s="24" t="n">
        <v>3.92156862745098</v>
      </c>
    </row>
    <row r="667" ht="14.5" customHeight="1">
      <c r="A667" s="22" t="s">
        <v>44</v>
      </c>
      <c r="B667" s="22" t="s">
        <v>306</v>
      </c>
      <c r="C667" s="22" t="s">
        <v>307</v>
      </c>
      <c r="D667" s="22" t="s">
        <v>308</v>
      </c>
      <c r="E667" s="23" t="n">
        <v>321</v>
      </c>
      <c r="F667" s="22" t="s">
        <v>38</v>
      </c>
      <c r="G667" s="23" t="n">
        <v>34</v>
      </c>
      <c r="H667" s="24" t="n">
        <v>10.5919003115265</v>
      </c>
    </row>
    <row r="668" ht="14.5" customHeight="1">
      <c r="A668" s="22" t="s">
        <v>44</v>
      </c>
      <c r="B668" s="22" t="s">
        <v>306</v>
      </c>
      <c r="C668" s="22" t="s">
        <v>307</v>
      </c>
      <c r="D668" s="22" t="s">
        <v>308</v>
      </c>
      <c r="E668" s="23" t="n">
        <v>321</v>
      </c>
      <c r="F668" s="22" t="s">
        <v>39</v>
      </c>
      <c r="G668" s="23" t="n">
        <v>19</v>
      </c>
      <c r="H668" s="24" t="n">
        <v>5.9190031152648</v>
      </c>
    </row>
    <row r="669" ht="14.5" customHeight="1">
      <c r="A669" s="22" t="s">
        <v>44</v>
      </c>
      <c r="B669" s="22" t="s">
        <v>327</v>
      </c>
      <c r="C669" s="22" t="s">
        <v>328</v>
      </c>
      <c r="D669" s="22" t="s">
        <v>329</v>
      </c>
      <c r="E669" s="23" t="n">
        <v>131</v>
      </c>
      <c r="F669" s="22" t="s">
        <v>38</v>
      </c>
      <c r="G669" s="23" t="n">
        <v>12</v>
      </c>
      <c r="H669" s="24" t="n">
        <v>9.16030534351145</v>
      </c>
    </row>
    <row r="670" ht="14.5" customHeight="1">
      <c r="A670" s="22" t="s">
        <v>44</v>
      </c>
      <c r="B670" s="22" t="s">
        <v>327</v>
      </c>
      <c r="C670" s="22" t="s">
        <v>328</v>
      </c>
      <c r="D670" s="22" t="s">
        <v>329</v>
      </c>
      <c r="E670" s="23" t="n">
        <v>131</v>
      </c>
      <c r="F670" s="22" t="s">
        <v>39</v>
      </c>
      <c r="G670" s="23" t="n">
        <v>6</v>
      </c>
      <c r="H670" s="24" t="n">
        <v>4.58015267175572</v>
      </c>
    </row>
    <row r="671" ht="14.5" customHeight="1">
      <c r="A671" s="22" t="s">
        <v>44</v>
      </c>
      <c r="B671" s="22" t="s">
        <v>477</v>
      </c>
      <c r="C671" s="22" t="s">
        <v>478</v>
      </c>
      <c r="D671" s="22" t="s">
        <v>479</v>
      </c>
      <c r="E671" s="23" t="n">
        <v>99</v>
      </c>
      <c r="F671" s="22" t="s">
        <v>38</v>
      </c>
      <c r="G671" s="23" t="n">
        <v>8</v>
      </c>
      <c r="H671" s="24" t="n">
        <v>8.08080808080808</v>
      </c>
    </row>
    <row r="672" ht="14.5" customHeight="1">
      <c r="A672" s="22" t="s">
        <v>44</v>
      </c>
      <c r="B672" s="22" t="s">
        <v>477</v>
      </c>
      <c r="C672" s="22" t="s">
        <v>478</v>
      </c>
      <c r="D672" s="22" t="s">
        <v>479</v>
      </c>
      <c r="E672" s="23" t="n">
        <v>99</v>
      </c>
      <c r="F672" s="22" t="s">
        <v>39</v>
      </c>
      <c r="G672" s="23" t="n">
        <v>4</v>
      </c>
      <c r="H672" s="24" t="n">
        <v>4.04040404040404</v>
      </c>
    </row>
    <row r="673" ht="14.5" customHeight="1">
      <c r="A673" s="22" t="s">
        <v>44</v>
      </c>
      <c r="B673" s="22" t="s">
        <v>321</v>
      </c>
      <c r="C673" s="22" t="s">
        <v>322</v>
      </c>
      <c r="D673" s="22" t="s">
        <v>323</v>
      </c>
      <c r="E673" s="23" t="n">
        <v>98</v>
      </c>
      <c r="F673" s="22" t="s">
        <v>38</v>
      </c>
      <c r="G673" s="23" t="n">
        <v>5</v>
      </c>
      <c r="H673" s="24" t="n">
        <v>5.10204081632653</v>
      </c>
    </row>
    <row r="674" ht="14.5" customHeight="1">
      <c r="A674" s="22" t="s">
        <v>44</v>
      </c>
      <c r="B674" s="22" t="s">
        <v>321</v>
      </c>
      <c r="C674" s="22" t="s">
        <v>322</v>
      </c>
      <c r="D674" s="22" t="s">
        <v>323</v>
      </c>
      <c r="E674" s="23" t="n">
        <v>98</v>
      </c>
      <c r="F674" s="22" t="s">
        <v>39</v>
      </c>
      <c r="G674" s="23" t="n">
        <v>3</v>
      </c>
      <c r="H674" s="24" t="n">
        <v>3.06122448979592</v>
      </c>
    </row>
    <row r="675" ht="14.5" customHeight="1">
      <c r="A675" s="22" t="s">
        <v>44</v>
      </c>
      <c r="B675" s="22" t="s">
        <v>381</v>
      </c>
      <c r="C675" s="22" t="s">
        <v>382</v>
      </c>
      <c r="D675" s="22" t="s">
        <v>383</v>
      </c>
      <c r="E675" s="23" t="n">
        <v>205</v>
      </c>
      <c r="F675" s="22" t="s">
        <v>38</v>
      </c>
      <c r="G675" s="23" t="n">
        <v>11</v>
      </c>
      <c r="H675" s="24" t="n">
        <v>5.36585365853659</v>
      </c>
    </row>
    <row r="676" ht="14.5" customHeight="1">
      <c r="A676" s="22" t="s">
        <v>44</v>
      </c>
      <c r="B676" s="22" t="s">
        <v>381</v>
      </c>
      <c r="C676" s="22" t="s">
        <v>382</v>
      </c>
      <c r="D676" s="22" t="s">
        <v>383</v>
      </c>
      <c r="E676" s="23" t="n">
        <v>205</v>
      </c>
      <c r="F676" s="22" t="s">
        <v>39</v>
      </c>
      <c r="G676" s="23" t="n">
        <v>8</v>
      </c>
      <c r="H676" s="24" t="n">
        <v>3.90243902439024</v>
      </c>
    </row>
    <row r="677" ht="14.5" customHeight="1">
      <c r="A677" s="22" t="s">
        <v>44</v>
      </c>
      <c r="B677" s="22" t="s">
        <v>456</v>
      </c>
      <c r="C677" s="22" t="s">
        <v>457</v>
      </c>
      <c r="D677" s="22" t="s">
        <v>458</v>
      </c>
      <c r="E677" s="23" t="n">
        <v>159</v>
      </c>
      <c r="F677" s="22" t="s">
        <v>38</v>
      </c>
      <c r="G677" s="23" t="n">
        <v>13</v>
      </c>
      <c r="H677" s="24" t="n">
        <v>8.17610062893082</v>
      </c>
    </row>
    <row r="678" ht="14.5" customHeight="1">
      <c r="A678" s="22" t="s">
        <v>44</v>
      </c>
      <c r="B678" s="22" t="s">
        <v>456</v>
      </c>
      <c r="C678" s="22" t="s">
        <v>457</v>
      </c>
      <c r="D678" s="22" t="s">
        <v>458</v>
      </c>
      <c r="E678" s="23" t="n">
        <v>159</v>
      </c>
      <c r="F678" s="22" t="s">
        <v>39</v>
      </c>
      <c r="G678" s="23" t="n">
        <v>14</v>
      </c>
      <c r="H678" s="24" t="n">
        <v>8.80503144654088</v>
      </c>
    </row>
    <row r="679" ht="14.5" customHeight="1">
      <c r="A679" s="22" t="s">
        <v>44</v>
      </c>
      <c r="B679" s="22" t="s">
        <v>339</v>
      </c>
      <c r="C679" s="22" t="s">
        <v>340</v>
      </c>
      <c r="D679" s="22" t="s">
        <v>341</v>
      </c>
      <c r="E679" s="23" t="n">
        <v>93</v>
      </c>
      <c r="F679" s="22" t="s">
        <v>38</v>
      </c>
      <c r="G679" s="23" t="n">
        <v>4</v>
      </c>
      <c r="H679" s="24" t="n">
        <v>4.3010752688172</v>
      </c>
    </row>
    <row r="680" ht="14.5" customHeight="1">
      <c r="A680" s="22" t="s">
        <v>44</v>
      </c>
      <c r="B680" s="22" t="s">
        <v>339</v>
      </c>
      <c r="C680" s="22" t="s">
        <v>340</v>
      </c>
      <c r="D680" s="22" t="s">
        <v>341</v>
      </c>
      <c r="E680" s="23" t="n">
        <v>93</v>
      </c>
      <c r="F680" s="22" t="s">
        <v>39</v>
      </c>
      <c r="G680" s="23" t="n">
        <v>2</v>
      </c>
      <c r="H680" s="24" t="n">
        <v>2.1505376344086</v>
      </c>
    </row>
    <row r="681" ht="14.5" customHeight="1">
      <c r="A681" s="22" t="s">
        <v>44</v>
      </c>
      <c r="B681" s="22" t="s">
        <v>480</v>
      </c>
      <c r="C681" s="22" t="s">
        <v>481</v>
      </c>
      <c r="D681" s="22" t="s">
        <v>482</v>
      </c>
      <c r="E681" s="23" t="n">
        <v>256</v>
      </c>
      <c r="F681" s="22" t="s">
        <v>38</v>
      </c>
      <c r="G681" s="23" t="n">
        <v>16</v>
      </c>
      <c r="H681" s="24" t="n">
        <v>6.25</v>
      </c>
    </row>
    <row r="682" ht="14.5" customHeight="1">
      <c r="A682" s="22" t="s">
        <v>44</v>
      </c>
      <c r="B682" s="22" t="s">
        <v>480</v>
      </c>
      <c r="C682" s="22" t="s">
        <v>481</v>
      </c>
      <c r="D682" s="22" t="s">
        <v>482</v>
      </c>
      <c r="E682" s="23" t="n">
        <v>256</v>
      </c>
      <c r="F682" s="22" t="s">
        <v>39</v>
      </c>
      <c r="G682" s="23" t="n">
        <v>18</v>
      </c>
      <c r="H682" s="24" t="n">
        <v>7.03125</v>
      </c>
    </row>
    <row r="683" ht="14.5" customHeight="1">
      <c r="A683" s="22" t="s">
        <v>44</v>
      </c>
      <c r="B683" s="22" t="s">
        <v>393</v>
      </c>
      <c r="C683" s="22" t="s">
        <v>394</v>
      </c>
      <c r="D683" s="22" t="s">
        <v>395</v>
      </c>
      <c r="E683" s="23" t="n">
        <v>132</v>
      </c>
      <c r="F683" s="22" t="s">
        <v>38</v>
      </c>
      <c r="G683" s="23" t="n">
        <v>7</v>
      </c>
      <c r="H683" s="24" t="n">
        <v>5.3030303030303</v>
      </c>
    </row>
    <row r="684" ht="14.5" customHeight="1">
      <c r="A684" s="22" t="s">
        <v>44</v>
      </c>
      <c r="B684" s="22" t="s">
        <v>393</v>
      </c>
      <c r="C684" s="22" t="s">
        <v>394</v>
      </c>
      <c r="D684" s="22" t="s">
        <v>395</v>
      </c>
      <c r="E684" s="23" t="n">
        <v>132</v>
      </c>
      <c r="F684" s="22" t="s">
        <v>39</v>
      </c>
      <c r="G684" s="23" t="n">
        <v>7</v>
      </c>
      <c r="H684" s="24" t="n">
        <v>5.3030303030303</v>
      </c>
    </row>
    <row r="685" ht="14.5" customHeight="1">
      <c r="A685" s="22" t="s">
        <v>44</v>
      </c>
      <c r="B685" s="22" t="s">
        <v>402</v>
      </c>
      <c r="C685" s="22" t="s">
        <v>403</v>
      </c>
      <c r="D685" s="22" t="s">
        <v>404</v>
      </c>
      <c r="E685" s="23" t="n">
        <v>91</v>
      </c>
      <c r="F685" s="22" t="s">
        <v>38</v>
      </c>
      <c r="G685" s="23" t="n">
        <v>5</v>
      </c>
      <c r="H685" s="24" t="n">
        <v>5.49450549450549</v>
      </c>
    </row>
    <row r="686" ht="14.5" customHeight="1">
      <c r="A686" s="22" t="s">
        <v>44</v>
      </c>
      <c r="B686" s="22" t="s">
        <v>402</v>
      </c>
      <c r="C686" s="22" t="s">
        <v>403</v>
      </c>
      <c r="D686" s="22" t="s">
        <v>404</v>
      </c>
      <c r="E686" s="23" t="n">
        <v>91</v>
      </c>
      <c r="F686" s="22" t="s">
        <v>39</v>
      </c>
      <c r="G686" s="23" t="n">
        <v>2</v>
      </c>
      <c r="H686" s="24" t="n">
        <v>2.1978021978022</v>
      </c>
    </row>
    <row r="687" ht="14.5" customHeight="1">
      <c r="A687" s="22" t="s">
        <v>44</v>
      </c>
      <c r="B687" s="22" t="s">
        <v>411</v>
      </c>
      <c r="C687" s="22" t="s">
        <v>412</v>
      </c>
      <c r="D687" s="22" t="s">
        <v>413</v>
      </c>
      <c r="E687" s="23" t="n">
        <v>257</v>
      </c>
      <c r="F687" s="22" t="s">
        <v>38</v>
      </c>
      <c r="G687" s="23" t="n">
        <v>10</v>
      </c>
      <c r="H687" s="24" t="n">
        <v>3.89105058365759</v>
      </c>
    </row>
    <row r="688" ht="14.5" customHeight="1">
      <c r="A688" s="22" t="s">
        <v>44</v>
      </c>
      <c r="B688" s="22" t="s">
        <v>411</v>
      </c>
      <c r="C688" s="22" t="s">
        <v>412</v>
      </c>
      <c r="D688" s="22" t="s">
        <v>413</v>
      </c>
      <c r="E688" s="23" t="n">
        <v>257</v>
      </c>
      <c r="F688" s="22" t="s">
        <v>39</v>
      </c>
      <c r="G688" s="23" t="n">
        <v>13</v>
      </c>
      <c r="H688" s="24" t="n">
        <v>5.05836575875486</v>
      </c>
    </row>
    <row r="689" ht="14.5" customHeight="1">
      <c r="A689" s="22" t="s">
        <v>44</v>
      </c>
      <c r="B689" s="22" t="s">
        <v>405</v>
      </c>
      <c r="C689" s="22" t="s">
        <v>406</v>
      </c>
      <c r="D689" s="22" t="s">
        <v>407</v>
      </c>
      <c r="E689" s="23" t="n">
        <v>120</v>
      </c>
      <c r="F689" s="22" t="s">
        <v>38</v>
      </c>
      <c r="G689" s="23" t="n">
        <v>6</v>
      </c>
      <c r="H689" s="24" t="n">
        <v>5</v>
      </c>
    </row>
    <row r="690" ht="14.5" customHeight="1">
      <c r="A690" s="22" t="s">
        <v>44</v>
      </c>
      <c r="B690" s="22" t="s">
        <v>405</v>
      </c>
      <c r="C690" s="22" t="s">
        <v>406</v>
      </c>
      <c r="D690" s="22" t="s">
        <v>407</v>
      </c>
      <c r="E690" s="23" t="n">
        <v>120</v>
      </c>
      <c r="F690" s="22" t="s">
        <v>39</v>
      </c>
      <c r="G690" s="23" t="n">
        <v>5</v>
      </c>
      <c r="H690" s="24" t="n">
        <v>4.16666666666667</v>
      </c>
    </row>
    <row r="691" ht="14.5" customHeight="1">
      <c r="A691" s="22" t="s">
        <v>44</v>
      </c>
      <c r="B691" s="22" t="s">
        <v>570</v>
      </c>
      <c r="C691" s="22" t="s">
        <v>571</v>
      </c>
      <c r="D691" s="22" t="s">
        <v>572</v>
      </c>
      <c r="E691" s="23" t="n">
        <v>142</v>
      </c>
      <c r="F691" s="22" t="s">
        <v>38</v>
      </c>
      <c r="G691" s="23" t="n">
        <v>10</v>
      </c>
      <c r="H691" s="24" t="n">
        <v>7.04225352112676</v>
      </c>
    </row>
    <row r="692" ht="14.5" customHeight="1">
      <c r="A692" s="22" t="s">
        <v>44</v>
      </c>
      <c r="B692" s="22" t="s">
        <v>570</v>
      </c>
      <c r="C692" s="22" t="s">
        <v>571</v>
      </c>
      <c r="D692" s="22" t="s">
        <v>572</v>
      </c>
      <c r="E692" s="23" t="n">
        <v>142</v>
      </c>
      <c r="F692" s="22" t="s">
        <v>39</v>
      </c>
      <c r="G692" s="23" t="n">
        <v>5</v>
      </c>
      <c r="H692" s="24" t="n">
        <v>3.52112676056338</v>
      </c>
    </row>
    <row r="693" ht="14.5" customHeight="1">
      <c r="A693" s="22" t="s">
        <v>44</v>
      </c>
      <c r="B693" s="22" t="s">
        <v>423</v>
      </c>
      <c r="C693" s="22" t="s">
        <v>424</v>
      </c>
      <c r="D693" s="22" t="s">
        <v>425</v>
      </c>
      <c r="E693" s="23" t="n">
        <v>279</v>
      </c>
      <c r="F693" s="22" t="s">
        <v>38</v>
      </c>
      <c r="G693" s="23" t="n">
        <v>20</v>
      </c>
      <c r="H693" s="24" t="n">
        <v>7.16845878136201</v>
      </c>
    </row>
    <row r="694" ht="14.5" customHeight="1">
      <c r="A694" s="22" t="s">
        <v>44</v>
      </c>
      <c r="B694" s="22" t="s">
        <v>423</v>
      </c>
      <c r="C694" s="22" t="s">
        <v>424</v>
      </c>
      <c r="D694" s="22" t="s">
        <v>425</v>
      </c>
      <c r="E694" s="23" t="n">
        <v>279</v>
      </c>
      <c r="F694" s="22" t="s">
        <v>39</v>
      </c>
      <c r="G694" s="23" t="n">
        <v>16</v>
      </c>
      <c r="H694" s="24" t="n">
        <v>5.73476702508961</v>
      </c>
    </row>
    <row r="695" ht="14.5" customHeight="1">
      <c r="A695" s="22" t="s">
        <v>44</v>
      </c>
      <c r="B695" s="22" t="s">
        <v>432</v>
      </c>
      <c r="C695" s="22" t="s">
        <v>433</v>
      </c>
      <c r="D695" s="22" t="s">
        <v>434</v>
      </c>
      <c r="E695" s="23" t="n">
        <v>162</v>
      </c>
      <c r="F695" s="22" t="s">
        <v>38</v>
      </c>
      <c r="G695" s="23" t="n">
        <v>12</v>
      </c>
      <c r="H695" s="24" t="n">
        <v>7.40740740740741</v>
      </c>
    </row>
    <row r="696" ht="14.5" customHeight="1">
      <c r="A696" s="22" t="s">
        <v>44</v>
      </c>
      <c r="B696" s="22" t="s">
        <v>432</v>
      </c>
      <c r="C696" s="22" t="s">
        <v>433</v>
      </c>
      <c r="D696" s="22" t="s">
        <v>434</v>
      </c>
      <c r="E696" s="23" t="n">
        <v>162</v>
      </c>
      <c r="F696" s="22" t="s">
        <v>39</v>
      </c>
      <c r="G696" s="23" t="n">
        <v>9</v>
      </c>
      <c r="H696" s="24" t="n">
        <v>5.55555555555556</v>
      </c>
    </row>
    <row r="697" ht="14.5" customHeight="1">
      <c r="A697" s="22" t="s">
        <v>44</v>
      </c>
      <c r="B697" s="22" t="s">
        <v>438</v>
      </c>
      <c r="C697" s="22" t="s">
        <v>439</v>
      </c>
      <c r="D697" s="22" t="s">
        <v>440</v>
      </c>
      <c r="E697" s="23" t="n">
        <v>78</v>
      </c>
      <c r="F697" s="22" t="s">
        <v>38</v>
      </c>
      <c r="G697" s="23" t="n">
        <v>6</v>
      </c>
      <c r="H697" s="24" t="n">
        <v>7.69230769230769</v>
      </c>
    </row>
    <row r="698" ht="14.5" customHeight="1">
      <c r="A698" s="22" t="s">
        <v>44</v>
      </c>
      <c r="B698" s="22" t="s">
        <v>438</v>
      </c>
      <c r="C698" s="22" t="s">
        <v>439</v>
      </c>
      <c r="D698" s="22" t="s">
        <v>440</v>
      </c>
      <c r="E698" s="23" t="n">
        <v>78</v>
      </c>
      <c r="F698" s="22" t="s">
        <v>39</v>
      </c>
      <c r="G698" s="23" t="n">
        <v>3</v>
      </c>
      <c r="H698" s="24" t="n">
        <v>3.84615384615385</v>
      </c>
    </row>
    <row r="699" ht="14.5" customHeight="1">
      <c r="A699" s="22" t="s">
        <v>44</v>
      </c>
      <c r="B699" s="22" t="s">
        <v>447</v>
      </c>
      <c r="C699" s="22" t="s">
        <v>448</v>
      </c>
      <c r="D699" s="22" t="s">
        <v>449</v>
      </c>
      <c r="E699" s="23" t="n">
        <v>228</v>
      </c>
      <c r="F699" s="22" t="s">
        <v>38</v>
      </c>
      <c r="G699" s="23" t="n">
        <v>11</v>
      </c>
      <c r="H699" s="24" t="n">
        <v>4.82456140350877</v>
      </c>
    </row>
    <row r="700" ht="14.5" customHeight="1">
      <c r="A700" s="22" t="s">
        <v>44</v>
      </c>
      <c r="B700" s="22" t="s">
        <v>447</v>
      </c>
      <c r="C700" s="22" t="s">
        <v>448</v>
      </c>
      <c r="D700" s="22" t="s">
        <v>449</v>
      </c>
      <c r="E700" s="23" t="n">
        <v>228</v>
      </c>
      <c r="F700" s="22" t="s">
        <v>39</v>
      </c>
      <c r="G700" s="23" t="n">
        <v>14</v>
      </c>
      <c r="H700" s="24" t="n">
        <v>6.14035087719298</v>
      </c>
    </row>
    <row r="701" ht="14.5" customHeight="1">
      <c r="A701" s="22" t="s">
        <v>44</v>
      </c>
      <c r="B701" s="22" t="s">
        <v>474</v>
      </c>
      <c r="C701" s="22" t="s">
        <v>475</v>
      </c>
      <c r="D701" s="22" t="s">
        <v>476</v>
      </c>
      <c r="E701" s="23" t="n">
        <v>95</v>
      </c>
      <c r="F701" s="22" t="s">
        <v>38</v>
      </c>
      <c r="G701" s="23" t="n">
        <v>7</v>
      </c>
      <c r="H701" s="24" t="n">
        <v>7.36842105263158</v>
      </c>
    </row>
    <row r="702" ht="14.5" customHeight="1">
      <c r="A702" s="22" t="s">
        <v>44</v>
      </c>
      <c r="B702" s="22" t="s">
        <v>474</v>
      </c>
      <c r="C702" s="22" t="s">
        <v>475</v>
      </c>
      <c r="D702" s="22" t="s">
        <v>476</v>
      </c>
      <c r="E702" s="23" t="n">
        <v>95</v>
      </c>
      <c r="F702" s="22" t="s">
        <v>39</v>
      </c>
      <c r="G702" s="23" t="n">
        <v>10</v>
      </c>
      <c r="H702" s="24" t="n">
        <v>10.5263157894737</v>
      </c>
    </row>
    <row r="703" ht="14.5" customHeight="1">
      <c r="A703" s="22" t="s">
        <v>44</v>
      </c>
      <c r="B703" s="22" t="s">
        <v>261</v>
      </c>
      <c r="C703" s="22" t="s">
        <v>262</v>
      </c>
      <c r="D703" s="22" t="s">
        <v>263</v>
      </c>
      <c r="E703" s="23" t="n">
        <v>156</v>
      </c>
      <c r="F703" s="22" t="s">
        <v>38</v>
      </c>
      <c r="G703" s="23" t="n">
        <v>11</v>
      </c>
      <c r="H703" s="24" t="n">
        <v>7.05128205128205</v>
      </c>
    </row>
    <row r="704" ht="14.5" customHeight="1">
      <c r="A704" s="22" t="s">
        <v>44</v>
      </c>
      <c r="B704" s="22" t="s">
        <v>261</v>
      </c>
      <c r="C704" s="22" t="s">
        <v>262</v>
      </c>
      <c r="D704" s="22" t="s">
        <v>263</v>
      </c>
      <c r="E704" s="23" t="n">
        <v>156</v>
      </c>
      <c r="F704" s="22" t="s">
        <v>39</v>
      </c>
      <c r="G704" s="23" t="n">
        <v>6</v>
      </c>
      <c r="H704" s="24" t="n">
        <v>3.84615384615385</v>
      </c>
    </row>
    <row r="705" ht="14.5" customHeight="1">
      <c r="A705" s="22" t="s">
        <v>44</v>
      </c>
      <c r="B705" s="22" t="s">
        <v>267</v>
      </c>
      <c r="C705" s="22" t="s">
        <v>268</v>
      </c>
      <c r="D705" s="22" t="s">
        <v>269</v>
      </c>
      <c r="E705" s="23" t="n">
        <v>56</v>
      </c>
      <c r="F705" s="22" t="s">
        <v>38</v>
      </c>
      <c r="G705" s="23" t="n">
        <v>2</v>
      </c>
      <c r="H705" s="24" t="n">
        <v>3.57142857142857</v>
      </c>
    </row>
    <row r="706" ht="14.5" customHeight="1">
      <c r="A706" s="22" t="s">
        <v>44</v>
      </c>
      <c r="B706" s="22" t="s">
        <v>267</v>
      </c>
      <c r="C706" s="22" t="s">
        <v>268</v>
      </c>
      <c r="D706" s="22" t="s">
        <v>269</v>
      </c>
      <c r="E706" s="23" t="n">
        <v>56</v>
      </c>
      <c r="F706" s="22" t="s">
        <v>39</v>
      </c>
      <c r="G706" s="23" t="n">
        <v>3</v>
      </c>
      <c r="H706" s="24" t="n">
        <v>5.35714285714286</v>
      </c>
    </row>
    <row r="707" ht="14.5" customHeight="1">
      <c r="A707" s="22" t="s">
        <v>44</v>
      </c>
      <c r="B707" s="22" t="s">
        <v>285</v>
      </c>
      <c r="C707" s="22" t="s">
        <v>286</v>
      </c>
      <c r="D707" s="22" t="s">
        <v>287</v>
      </c>
      <c r="E707" s="23" t="n">
        <v>131</v>
      </c>
      <c r="F707" s="22" t="s">
        <v>38</v>
      </c>
      <c r="G707" s="23" t="n">
        <v>12</v>
      </c>
      <c r="H707" s="24" t="n">
        <v>9.16030534351145</v>
      </c>
    </row>
    <row r="708" ht="14.5" customHeight="1">
      <c r="A708" s="22" t="s">
        <v>44</v>
      </c>
      <c r="B708" s="22" t="s">
        <v>285</v>
      </c>
      <c r="C708" s="22" t="s">
        <v>286</v>
      </c>
      <c r="D708" s="22" t="s">
        <v>287</v>
      </c>
      <c r="E708" s="23" t="n">
        <v>131</v>
      </c>
      <c r="F708" s="22" t="s">
        <v>39</v>
      </c>
      <c r="G708" s="23" t="n">
        <v>16</v>
      </c>
      <c r="H708" s="24" t="n">
        <v>12.2137404580153</v>
      </c>
    </row>
    <row r="709" ht="14.5" customHeight="1">
      <c r="A709" s="22" t="s">
        <v>44</v>
      </c>
      <c r="B709" s="22" t="s">
        <v>297</v>
      </c>
      <c r="C709" s="22" t="s">
        <v>298</v>
      </c>
      <c r="D709" s="22" t="s">
        <v>299</v>
      </c>
      <c r="E709" s="23" t="n">
        <v>247</v>
      </c>
      <c r="F709" s="22" t="s">
        <v>38</v>
      </c>
      <c r="G709" s="23" t="n">
        <v>15</v>
      </c>
      <c r="H709" s="24" t="n">
        <v>6.07287449392713</v>
      </c>
    </row>
    <row r="710" ht="14.5" customHeight="1">
      <c r="A710" s="22" t="s">
        <v>44</v>
      </c>
      <c r="B710" s="22" t="s">
        <v>297</v>
      </c>
      <c r="C710" s="22" t="s">
        <v>298</v>
      </c>
      <c r="D710" s="22" t="s">
        <v>299</v>
      </c>
      <c r="E710" s="23" t="n">
        <v>247</v>
      </c>
      <c r="F710" s="22" t="s">
        <v>39</v>
      </c>
      <c r="G710" s="23" t="n">
        <v>21</v>
      </c>
      <c r="H710" s="24" t="n">
        <v>8.50202429149797</v>
      </c>
    </row>
    <row r="711" ht="14.5" customHeight="1">
      <c r="A711" s="22" t="s">
        <v>44</v>
      </c>
      <c r="B711" s="22" t="s">
        <v>312</v>
      </c>
      <c r="C711" s="22" t="s">
        <v>313</v>
      </c>
      <c r="D711" s="22" t="s">
        <v>314</v>
      </c>
      <c r="E711" s="23" t="n">
        <v>105</v>
      </c>
      <c r="F711" s="22" t="s">
        <v>38</v>
      </c>
      <c r="G711" s="23" t="n">
        <v>4</v>
      </c>
      <c r="H711" s="24" t="n">
        <v>3.80952380952381</v>
      </c>
    </row>
    <row r="712" ht="14.5" customHeight="1">
      <c r="A712" s="22" t="s">
        <v>44</v>
      </c>
      <c r="B712" s="22" t="s">
        <v>312</v>
      </c>
      <c r="C712" s="22" t="s">
        <v>313</v>
      </c>
      <c r="D712" s="22" t="s">
        <v>314</v>
      </c>
      <c r="E712" s="23" t="n">
        <v>105</v>
      </c>
      <c r="F712" s="22" t="s">
        <v>39</v>
      </c>
      <c r="G712" s="23" t="n">
        <v>7</v>
      </c>
      <c r="H712" s="24" t="n">
        <v>6.66666666666667</v>
      </c>
    </row>
    <row r="713" ht="14.5" customHeight="1">
      <c r="A713" s="22" t="s">
        <v>44</v>
      </c>
      <c r="B713" s="22" t="s">
        <v>330</v>
      </c>
      <c r="C713" s="22" t="s">
        <v>331</v>
      </c>
      <c r="D713" s="22" t="s">
        <v>332</v>
      </c>
      <c r="E713" s="23" t="n">
        <v>125</v>
      </c>
      <c r="F713" s="22" t="s">
        <v>38</v>
      </c>
      <c r="G713" s="23" t="n">
        <v>5</v>
      </c>
      <c r="H713" s="24" t="n">
        <v>4</v>
      </c>
    </row>
    <row r="714" ht="14.5" customHeight="1">
      <c r="A714" s="22" t="s">
        <v>44</v>
      </c>
      <c r="B714" s="22" t="s">
        <v>330</v>
      </c>
      <c r="C714" s="22" t="s">
        <v>331</v>
      </c>
      <c r="D714" s="22" t="s">
        <v>332</v>
      </c>
      <c r="E714" s="23" t="n">
        <v>125</v>
      </c>
      <c r="F714" s="22" t="s">
        <v>39</v>
      </c>
      <c r="G714" s="23" t="n">
        <v>9</v>
      </c>
      <c r="H714" s="24" t="n">
        <v>7.2</v>
      </c>
    </row>
    <row r="715" ht="14.5" customHeight="1">
      <c r="A715" s="22" t="s">
        <v>44</v>
      </c>
      <c r="B715" s="22" t="s">
        <v>354</v>
      </c>
      <c r="C715" s="22" t="s">
        <v>355</v>
      </c>
      <c r="D715" s="22" t="s">
        <v>356</v>
      </c>
      <c r="E715" s="23" t="n">
        <v>74</v>
      </c>
      <c r="F715" s="22" t="s">
        <v>38</v>
      </c>
      <c r="G715" s="23" t="n">
        <v>3</v>
      </c>
      <c r="H715" s="24" t="n">
        <v>4.05405405405405</v>
      </c>
    </row>
    <row r="716" ht="14.5" customHeight="1">
      <c r="A716" s="22" t="s">
        <v>44</v>
      </c>
      <c r="B716" s="22" t="s">
        <v>354</v>
      </c>
      <c r="C716" s="22" t="s">
        <v>355</v>
      </c>
      <c r="D716" s="22" t="s">
        <v>356</v>
      </c>
      <c r="E716" s="23" t="n">
        <v>74</v>
      </c>
      <c r="F716" s="22" t="s">
        <v>39</v>
      </c>
      <c r="G716" s="23" t="n">
        <v>3</v>
      </c>
      <c r="H716" s="24" t="n">
        <v>4.05405405405405</v>
      </c>
    </row>
    <row r="717" ht="14.5" customHeight="1">
      <c r="A717" s="22" t="s">
        <v>44</v>
      </c>
      <c r="B717" s="22" t="s">
        <v>357</v>
      </c>
      <c r="C717" s="22" t="s">
        <v>358</v>
      </c>
      <c r="D717" s="22" t="s">
        <v>359</v>
      </c>
      <c r="E717" s="23" t="n">
        <v>67</v>
      </c>
      <c r="F717" s="22" t="s">
        <v>38</v>
      </c>
      <c r="G717" s="23" t="n">
        <v>1</v>
      </c>
      <c r="H717" s="24" t="n">
        <v>1.49253731343284</v>
      </c>
    </row>
    <row r="718" ht="14.5" customHeight="1">
      <c r="A718" s="22" t="s">
        <v>44</v>
      </c>
      <c r="B718" s="22" t="s">
        <v>357</v>
      </c>
      <c r="C718" s="22" t="s">
        <v>358</v>
      </c>
      <c r="D718" s="22" t="s">
        <v>359</v>
      </c>
      <c r="E718" s="23" t="n">
        <v>67</v>
      </c>
      <c r="F718" s="22" t="s">
        <v>39</v>
      </c>
      <c r="G718" s="23" t="n">
        <v>3</v>
      </c>
      <c r="H718" s="24" t="n">
        <v>4.47761194029851</v>
      </c>
    </row>
    <row r="719" ht="14.5" customHeight="1">
      <c r="A719" s="22" t="s">
        <v>44</v>
      </c>
      <c r="B719" s="22" t="s">
        <v>378</v>
      </c>
      <c r="C719" s="22" t="s">
        <v>379</v>
      </c>
      <c r="D719" s="22" t="s">
        <v>380</v>
      </c>
      <c r="E719" s="23" t="n">
        <v>193</v>
      </c>
      <c r="F719" s="22" t="s">
        <v>38</v>
      </c>
      <c r="G719" s="23" t="n">
        <v>14</v>
      </c>
      <c r="H719" s="24" t="n">
        <v>7.25388601036269</v>
      </c>
    </row>
    <row r="720" ht="14.5" customHeight="1">
      <c r="A720" s="22" t="s">
        <v>44</v>
      </c>
      <c r="B720" s="22" t="s">
        <v>378</v>
      </c>
      <c r="C720" s="22" t="s">
        <v>379</v>
      </c>
      <c r="D720" s="22" t="s">
        <v>380</v>
      </c>
      <c r="E720" s="23" t="n">
        <v>193</v>
      </c>
      <c r="F720" s="22" t="s">
        <v>39</v>
      </c>
      <c r="G720" s="23" t="n">
        <v>11</v>
      </c>
      <c r="H720" s="24" t="n">
        <v>5.69948186528497</v>
      </c>
    </row>
    <row r="721" ht="14.5" customHeight="1">
      <c r="A721" s="22" t="s">
        <v>44</v>
      </c>
      <c r="B721" s="22" t="s">
        <v>384</v>
      </c>
      <c r="C721" s="22" t="s">
        <v>385</v>
      </c>
      <c r="D721" s="22" t="s">
        <v>386</v>
      </c>
      <c r="E721" s="23" t="n">
        <v>372</v>
      </c>
      <c r="F721" s="22" t="s">
        <v>38</v>
      </c>
      <c r="G721" s="23" t="n">
        <v>32</v>
      </c>
      <c r="H721" s="24" t="n">
        <v>8.60215053763441</v>
      </c>
    </row>
    <row r="722" ht="14.5" customHeight="1">
      <c r="A722" s="22" t="s">
        <v>44</v>
      </c>
      <c r="B722" s="22" t="s">
        <v>384</v>
      </c>
      <c r="C722" s="22" t="s">
        <v>385</v>
      </c>
      <c r="D722" s="22" t="s">
        <v>386</v>
      </c>
      <c r="E722" s="23" t="n">
        <v>372</v>
      </c>
      <c r="F722" s="22" t="s">
        <v>39</v>
      </c>
      <c r="G722" s="23" t="n">
        <v>30</v>
      </c>
      <c r="H722" s="24" t="n">
        <v>8.06451612903226</v>
      </c>
    </row>
    <row r="723" ht="14.5" customHeight="1">
      <c r="A723" s="22" t="s">
        <v>44</v>
      </c>
      <c r="B723" s="22" t="s">
        <v>426</v>
      </c>
      <c r="C723" s="22" t="s">
        <v>427</v>
      </c>
      <c r="D723" s="22" t="s">
        <v>428</v>
      </c>
      <c r="E723" s="23" t="n">
        <v>202</v>
      </c>
      <c r="F723" s="22" t="s">
        <v>38</v>
      </c>
      <c r="G723" s="23" t="n">
        <v>13</v>
      </c>
      <c r="H723" s="24" t="n">
        <v>6.43564356435644</v>
      </c>
    </row>
    <row r="724" ht="14.5" customHeight="1">
      <c r="A724" s="22" t="s">
        <v>44</v>
      </c>
      <c r="B724" s="22" t="s">
        <v>426</v>
      </c>
      <c r="C724" s="22" t="s">
        <v>427</v>
      </c>
      <c r="D724" s="22" t="s">
        <v>428</v>
      </c>
      <c r="E724" s="23" t="n">
        <v>202</v>
      </c>
      <c r="F724" s="22" t="s">
        <v>39</v>
      </c>
      <c r="G724" s="23" t="n">
        <v>16</v>
      </c>
      <c r="H724" s="24" t="n">
        <v>7.92079207920792</v>
      </c>
    </row>
    <row r="725" ht="14.5" customHeight="1">
      <c r="A725" s="22" t="s">
        <v>44</v>
      </c>
      <c r="B725" s="22" t="s">
        <v>429</v>
      </c>
      <c r="C725" s="22" t="s">
        <v>430</v>
      </c>
      <c r="D725" s="22" t="s">
        <v>431</v>
      </c>
      <c r="E725" s="23" t="n">
        <v>193</v>
      </c>
      <c r="F725" s="22" t="s">
        <v>38</v>
      </c>
      <c r="G725" s="23" t="n">
        <v>14</v>
      </c>
      <c r="H725" s="24" t="n">
        <v>7.25388601036269</v>
      </c>
    </row>
    <row r="726" ht="14.5" customHeight="1">
      <c r="A726" s="22" t="s">
        <v>44</v>
      </c>
      <c r="B726" s="22" t="s">
        <v>429</v>
      </c>
      <c r="C726" s="22" t="s">
        <v>430</v>
      </c>
      <c r="D726" s="22" t="s">
        <v>431</v>
      </c>
      <c r="E726" s="23" t="n">
        <v>193</v>
      </c>
      <c r="F726" s="22" t="s">
        <v>39</v>
      </c>
      <c r="G726" s="23" t="n">
        <v>9</v>
      </c>
      <c r="H726" s="24" t="n">
        <v>4.66321243523316</v>
      </c>
    </row>
    <row r="727" ht="14.5" customHeight="1">
      <c r="A727" s="22" t="s">
        <v>44</v>
      </c>
      <c r="B727" s="22" t="s">
        <v>309</v>
      </c>
      <c r="C727" s="22" t="s">
        <v>310</v>
      </c>
      <c r="D727" s="22" t="s">
        <v>311</v>
      </c>
      <c r="E727" s="23" t="n">
        <v>197</v>
      </c>
      <c r="F727" s="22" t="s">
        <v>38</v>
      </c>
      <c r="G727" s="23" t="n">
        <v>13</v>
      </c>
      <c r="H727" s="24" t="n">
        <v>6.5989847715736</v>
      </c>
    </row>
    <row r="728" ht="14.5" customHeight="1">
      <c r="A728" s="22" t="s">
        <v>44</v>
      </c>
      <c r="B728" s="22" t="s">
        <v>309</v>
      </c>
      <c r="C728" s="22" t="s">
        <v>310</v>
      </c>
      <c r="D728" s="22" t="s">
        <v>311</v>
      </c>
      <c r="E728" s="23" t="n">
        <v>197</v>
      </c>
      <c r="F728" s="22" t="s">
        <v>39</v>
      </c>
      <c r="G728" s="23" t="n">
        <v>7</v>
      </c>
      <c r="H728" s="24" t="n">
        <v>3.55329949238579</v>
      </c>
    </row>
    <row r="729" ht="14.5" customHeight="1">
      <c r="A729" s="22" t="s">
        <v>44</v>
      </c>
      <c r="B729" s="22" t="s">
        <v>342</v>
      </c>
      <c r="C729" s="22" t="s">
        <v>343</v>
      </c>
      <c r="D729" s="22" t="s">
        <v>344</v>
      </c>
      <c r="E729" s="23" t="n">
        <v>287</v>
      </c>
      <c r="F729" s="22" t="s">
        <v>38</v>
      </c>
      <c r="G729" s="23" t="n">
        <v>24</v>
      </c>
      <c r="H729" s="24" t="n">
        <v>8.36236933797909</v>
      </c>
    </row>
    <row r="730" ht="14.5" customHeight="1">
      <c r="A730" s="22" t="s">
        <v>44</v>
      </c>
      <c r="B730" s="22" t="s">
        <v>342</v>
      </c>
      <c r="C730" s="22" t="s">
        <v>343</v>
      </c>
      <c r="D730" s="22" t="s">
        <v>344</v>
      </c>
      <c r="E730" s="23" t="n">
        <v>287</v>
      </c>
      <c r="F730" s="22" t="s">
        <v>39</v>
      </c>
      <c r="G730" s="23" t="n">
        <v>10</v>
      </c>
      <c r="H730" s="24" t="n">
        <v>3.48432055749129</v>
      </c>
    </row>
    <row r="731" ht="14.5" customHeight="1">
      <c r="A731" s="22" t="s">
        <v>44</v>
      </c>
      <c r="B731" s="22" t="s">
        <v>441</v>
      </c>
      <c r="C731" s="22" t="s">
        <v>442</v>
      </c>
      <c r="D731" s="22" t="s">
        <v>443</v>
      </c>
      <c r="E731" s="23" t="n">
        <v>221</v>
      </c>
      <c r="F731" s="22" t="s">
        <v>38</v>
      </c>
      <c r="G731" s="23" t="n">
        <v>12</v>
      </c>
      <c r="H731" s="24" t="n">
        <v>5.42986425339367</v>
      </c>
    </row>
    <row r="732" ht="14.5" customHeight="1">
      <c r="A732" s="22" t="s">
        <v>44</v>
      </c>
      <c r="B732" s="22" t="s">
        <v>441</v>
      </c>
      <c r="C732" s="22" t="s">
        <v>442</v>
      </c>
      <c r="D732" s="22" t="s">
        <v>443</v>
      </c>
      <c r="E732" s="23" t="n">
        <v>221</v>
      </c>
      <c r="F732" s="22" t="s">
        <v>39</v>
      </c>
      <c r="G732" s="23" t="n">
        <v>16</v>
      </c>
      <c r="H732" s="24" t="n">
        <v>7.23981900452489</v>
      </c>
    </row>
    <row r="733" ht="14.5" customHeight="1">
      <c r="A733" s="22" t="s">
        <v>44</v>
      </c>
      <c r="B733" s="22" t="s">
        <v>288</v>
      </c>
      <c r="C733" s="22" t="s">
        <v>289</v>
      </c>
      <c r="D733" s="22" t="s">
        <v>290</v>
      </c>
      <c r="E733" s="23" t="n">
        <v>87</v>
      </c>
      <c r="F733" s="22" t="s">
        <v>38</v>
      </c>
      <c r="G733" s="23" t="n">
        <v>7</v>
      </c>
      <c r="H733" s="24" t="n">
        <v>8.04597701149425</v>
      </c>
    </row>
    <row r="734" ht="14.5" customHeight="1">
      <c r="A734" s="22" t="s">
        <v>44</v>
      </c>
      <c r="B734" s="22" t="s">
        <v>288</v>
      </c>
      <c r="C734" s="22" t="s">
        <v>289</v>
      </c>
      <c r="D734" s="22" t="s">
        <v>290</v>
      </c>
      <c r="E734" s="23" t="n">
        <v>87</v>
      </c>
      <c r="F734" s="22" t="s">
        <v>39</v>
      </c>
      <c r="G734" s="23" t="n">
        <v>10</v>
      </c>
      <c r="H734" s="24" t="n">
        <v>11.4942528735632</v>
      </c>
    </row>
    <row r="735" ht="14.5" customHeight="1">
      <c r="A735" s="22" t="s">
        <v>44</v>
      </c>
      <c r="B735" s="22" t="s">
        <v>315</v>
      </c>
      <c r="C735" s="22" t="s">
        <v>316</v>
      </c>
      <c r="D735" s="22" t="s">
        <v>317</v>
      </c>
      <c r="E735" s="23" t="n">
        <v>82</v>
      </c>
      <c r="F735" s="22" t="s">
        <v>38</v>
      </c>
      <c r="G735" s="23" t="n">
        <v>5</v>
      </c>
      <c r="H735" s="24" t="n">
        <v>6.09756097560976</v>
      </c>
    </row>
    <row r="736" ht="14.5" customHeight="1">
      <c r="A736" s="22" t="s">
        <v>44</v>
      </c>
      <c r="B736" s="22" t="s">
        <v>315</v>
      </c>
      <c r="C736" s="22" t="s">
        <v>316</v>
      </c>
      <c r="D736" s="22" t="s">
        <v>317</v>
      </c>
      <c r="E736" s="23" t="n">
        <v>82</v>
      </c>
      <c r="F736" s="22" t="s">
        <v>39</v>
      </c>
      <c r="G736" s="23"/>
      <c r="H736" s="24"/>
    </row>
    <row r="737" ht="14.5" customHeight="1">
      <c r="A737" s="22" t="s">
        <v>44</v>
      </c>
      <c r="B737" s="22" t="s">
        <v>360</v>
      </c>
      <c r="C737" s="22" t="s">
        <v>361</v>
      </c>
      <c r="D737" s="22" t="s">
        <v>362</v>
      </c>
      <c r="E737" s="23" t="n">
        <v>111</v>
      </c>
      <c r="F737" s="22" t="s">
        <v>38</v>
      </c>
      <c r="G737" s="23" t="n">
        <v>10</v>
      </c>
      <c r="H737" s="24" t="n">
        <v>9.00900900900901</v>
      </c>
    </row>
    <row r="738" ht="14.5" customHeight="1">
      <c r="A738" s="22" t="s">
        <v>44</v>
      </c>
      <c r="B738" s="22" t="s">
        <v>360</v>
      </c>
      <c r="C738" s="22" t="s">
        <v>361</v>
      </c>
      <c r="D738" s="22" t="s">
        <v>362</v>
      </c>
      <c r="E738" s="23" t="n">
        <v>111</v>
      </c>
      <c r="F738" s="22" t="s">
        <v>39</v>
      </c>
      <c r="G738" s="23"/>
      <c r="H738" s="24"/>
    </row>
    <row r="739" ht="14.5" customHeight="1">
      <c r="A739" s="22" t="s">
        <v>44</v>
      </c>
      <c r="B739" s="22" t="s">
        <v>390</v>
      </c>
      <c r="C739" s="22" t="s">
        <v>391</v>
      </c>
      <c r="D739" s="22" t="s">
        <v>392</v>
      </c>
      <c r="E739" s="23" t="n">
        <v>154</v>
      </c>
      <c r="F739" s="22" t="s">
        <v>38</v>
      </c>
      <c r="G739" s="23" t="n">
        <v>13</v>
      </c>
      <c r="H739" s="24" t="n">
        <v>8.44155844155844</v>
      </c>
    </row>
    <row r="740" ht="14.5" customHeight="1">
      <c r="A740" s="22" t="s">
        <v>44</v>
      </c>
      <c r="B740" s="22" t="s">
        <v>390</v>
      </c>
      <c r="C740" s="22" t="s">
        <v>391</v>
      </c>
      <c r="D740" s="22" t="s">
        <v>392</v>
      </c>
      <c r="E740" s="23" t="n">
        <v>154</v>
      </c>
      <c r="F740" s="22" t="s">
        <v>39</v>
      </c>
      <c r="G740" s="23" t="n">
        <v>3</v>
      </c>
      <c r="H740" s="24" t="n">
        <v>1.94805194805195</v>
      </c>
    </row>
    <row r="741" ht="14.5" customHeight="1">
      <c r="A741" s="22" t="s">
        <v>44</v>
      </c>
      <c r="B741" s="22" t="s">
        <v>408</v>
      </c>
      <c r="C741" s="22" t="s">
        <v>409</v>
      </c>
      <c r="D741" s="22" t="s">
        <v>410</v>
      </c>
      <c r="E741" s="23" t="n">
        <v>107</v>
      </c>
      <c r="F741" s="22" t="s">
        <v>38</v>
      </c>
      <c r="G741" s="23" t="n">
        <v>5</v>
      </c>
      <c r="H741" s="24" t="n">
        <v>4.67289719626168</v>
      </c>
    </row>
    <row r="742" ht="14.5" customHeight="1">
      <c r="A742" s="22" t="s">
        <v>44</v>
      </c>
      <c r="B742" s="22" t="s">
        <v>408</v>
      </c>
      <c r="C742" s="22" t="s">
        <v>409</v>
      </c>
      <c r="D742" s="22" t="s">
        <v>410</v>
      </c>
      <c r="E742" s="23" t="n">
        <v>107</v>
      </c>
      <c r="F742" s="22" t="s">
        <v>39</v>
      </c>
      <c r="G742" s="23" t="n">
        <v>7</v>
      </c>
      <c r="H742" s="24" t="n">
        <v>6.54205607476635</v>
      </c>
    </row>
    <row r="743" ht="14.5" customHeight="1">
      <c r="A743" s="22" t="s">
        <v>44</v>
      </c>
      <c r="B743" s="22" t="s">
        <v>414</v>
      </c>
      <c r="C743" s="22" t="s">
        <v>415</v>
      </c>
      <c r="D743" s="22" t="s">
        <v>416</v>
      </c>
      <c r="E743" s="23" t="n">
        <v>129</v>
      </c>
      <c r="F743" s="22" t="s">
        <v>38</v>
      </c>
      <c r="G743" s="23" t="n">
        <v>9</v>
      </c>
      <c r="H743" s="24" t="n">
        <v>6.97674418604651</v>
      </c>
    </row>
    <row r="744" ht="14.5" customHeight="1">
      <c r="A744" s="22" t="s">
        <v>44</v>
      </c>
      <c r="B744" s="22" t="s">
        <v>414</v>
      </c>
      <c r="C744" s="22" t="s">
        <v>415</v>
      </c>
      <c r="D744" s="22" t="s">
        <v>416</v>
      </c>
      <c r="E744" s="23" t="n">
        <v>129</v>
      </c>
      <c r="F744" s="22" t="s">
        <v>39</v>
      </c>
      <c r="G744" s="23" t="n">
        <v>5</v>
      </c>
      <c r="H744" s="24" t="n">
        <v>3.87596899224806</v>
      </c>
    </row>
    <row r="745" ht="14.5" customHeight="1">
      <c r="A745" s="22" t="s">
        <v>44</v>
      </c>
      <c r="B745" s="22" t="s">
        <v>561</v>
      </c>
      <c r="C745" s="22" t="s">
        <v>562</v>
      </c>
      <c r="D745" s="22" t="s">
        <v>563</v>
      </c>
      <c r="E745" s="23" t="n">
        <v>381</v>
      </c>
      <c r="F745" s="22" t="s">
        <v>38</v>
      </c>
      <c r="G745" s="23" t="n">
        <v>26</v>
      </c>
      <c r="H745" s="24" t="n">
        <v>6.8241469816273</v>
      </c>
    </row>
    <row r="746" ht="14.5" customHeight="1">
      <c r="A746" s="22" t="s">
        <v>44</v>
      </c>
      <c r="B746" s="22" t="s">
        <v>561</v>
      </c>
      <c r="C746" s="22" t="s">
        <v>562</v>
      </c>
      <c r="D746" s="22" t="s">
        <v>563</v>
      </c>
      <c r="E746" s="23" t="n">
        <v>381</v>
      </c>
      <c r="F746" s="22" t="s">
        <v>39</v>
      </c>
      <c r="G746" s="23" t="n">
        <v>31</v>
      </c>
      <c r="H746" s="24" t="n">
        <v>8.13648293963255</v>
      </c>
    </row>
    <row r="747" ht="14.5" customHeight="1">
      <c r="A747" s="22" t="s">
        <v>44</v>
      </c>
      <c r="B747" s="22" t="s">
        <v>303</v>
      </c>
      <c r="C747" s="22" t="s">
        <v>304</v>
      </c>
      <c r="D747" s="22" t="s">
        <v>305</v>
      </c>
      <c r="E747" s="23" t="n">
        <v>447</v>
      </c>
      <c r="F747" s="22" t="s">
        <v>38</v>
      </c>
      <c r="G747" s="23" t="n">
        <v>39</v>
      </c>
      <c r="H747" s="24" t="n">
        <v>8.7248322147651</v>
      </c>
    </row>
    <row r="748" ht="14.5" customHeight="1">
      <c r="A748" s="22" t="s">
        <v>44</v>
      </c>
      <c r="B748" s="22" t="s">
        <v>303</v>
      </c>
      <c r="C748" s="22" t="s">
        <v>304</v>
      </c>
      <c r="D748" s="22" t="s">
        <v>305</v>
      </c>
      <c r="E748" s="23" t="n">
        <v>447</v>
      </c>
      <c r="F748" s="22" t="s">
        <v>39</v>
      </c>
      <c r="G748" s="23" t="n">
        <v>29</v>
      </c>
      <c r="H748" s="24" t="n">
        <v>6.48769574944072</v>
      </c>
    </row>
    <row r="749" ht="14.5" customHeight="1">
      <c r="A749" s="22" t="s">
        <v>44</v>
      </c>
      <c r="B749" s="22" t="s">
        <v>333</v>
      </c>
      <c r="C749" s="22" t="s">
        <v>334</v>
      </c>
      <c r="D749" s="22" t="s">
        <v>335</v>
      </c>
      <c r="E749" s="23" t="n">
        <v>184</v>
      </c>
      <c r="F749" s="22" t="s">
        <v>38</v>
      </c>
      <c r="G749" s="23" t="n">
        <v>19</v>
      </c>
      <c r="H749" s="24" t="n">
        <v>10.3260869565217</v>
      </c>
    </row>
    <row r="750" ht="14.5" customHeight="1">
      <c r="A750" s="22" t="s">
        <v>44</v>
      </c>
      <c r="B750" s="22" t="s">
        <v>333</v>
      </c>
      <c r="C750" s="22" t="s">
        <v>334</v>
      </c>
      <c r="D750" s="22" t="s">
        <v>335</v>
      </c>
      <c r="E750" s="23" t="n">
        <v>184</v>
      </c>
      <c r="F750" s="22" t="s">
        <v>39</v>
      </c>
      <c r="G750" s="23" t="n">
        <v>14</v>
      </c>
      <c r="H750" s="24" t="n">
        <v>7.60869565217391</v>
      </c>
    </row>
    <row r="751" ht="14.5" customHeight="1">
      <c r="A751" s="22" t="s">
        <v>44</v>
      </c>
      <c r="B751" s="22" t="s">
        <v>324</v>
      </c>
      <c r="C751" s="22" t="s">
        <v>325</v>
      </c>
      <c r="D751" s="22" t="s">
        <v>326</v>
      </c>
      <c r="E751" s="23" t="n">
        <v>476</v>
      </c>
      <c r="F751" s="22" t="s">
        <v>38</v>
      </c>
      <c r="G751" s="23" t="n">
        <v>19</v>
      </c>
      <c r="H751" s="24" t="n">
        <v>3.99159663865546</v>
      </c>
    </row>
    <row r="752" ht="14.5" customHeight="1">
      <c r="A752" s="22" t="s">
        <v>44</v>
      </c>
      <c r="B752" s="22" t="s">
        <v>324</v>
      </c>
      <c r="C752" s="22" t="s">
        <v>325</v>
      </c>
      <c r="D752" s="22" t="s">
        <v>326</v>
      </c>
      <c r="E752" s="23" t="n">
        <v>476</v>
      </c>
      <c r="F752" s="22" t="s">
        <v>39</v>
      </c>
      <c r="G752" s="23" t="n">
        <v>33</v>
      </c>
      <c r="H752" s="24" t="n">
        <v>6.9327731092437</v>
      </c>
    </row>
    <row r="753" ht="14.5" customHeight="1">
      <c r="A753" s="22" t="s">
        <v>44</v>
      </c>
      <c r="B753" s="22" t="s">
        <v>348</v>
      </c>
      <c r="C753" s="22" t="s">
        <v>349</v>
      </c>
      <c r="D753" s="22" t="s">
        <v>350</v>
      </c>
      <c r="E753" s="23" t="n">
        <v>229</v>
      </c>
      <c r="F753" s="22" t="s">
        <v>38</v>
      </c>
      <c r="G753" s="23" t="n">
        <v>11</v>
      </c>
      <c r="H753" s="24" t="n">
        <v>4.80349344978166</v>
      </c>
    </row>
    <row r="754" ht="14.5" customHeight="1">
      <c r="A754" s="22" t="s">
        <v>44</v>
      </c>
      <c r="B754" s="22" t="s">
        <v>348</v>
      </c>
      <c r="C754" s="22" t="s">
        <v>349</v>
      </c>
      <c r="D754" s="22" t="s">
        <v>350</v>
      </c>
      <c r="E754" s="23" t="n">
        <v>229</v>
      </c>
      <c r="F754" s="22" t="s">
        <v>39</v>
      </c>
      <c r="G754" s="23" t="n">
        <v>8</v>
      </c>
      <c r="H754" s="24" t="n">
        <v>3.49344978165939</v>
      </c>
    </row>
    <row r="755" ht="14.5" customHeight="1">
      <c r="A755" s="22" t="s">
        <v>44</v>
      </c>
      <c r="B755" s="22" t="s">
        <v>351</v>
      </c>
      <c r="C755" s="22" t="s">
        <v>352</v>
      </c>
      <c r="D755" s="22" t="s">
        <v>353</v>
      </c>
      <c r="E755" s="23" t="n">
        <v>159</v>
      </c>
      <c r="F755" s="22" t="s">
        <v>38</v>
      </c>
      <c r="G755" s="23" t="n">
        <v>17</v>
      </c>
      <c r="H755" s="24" t="n">
        <v>10.6918238993711</v>
      </c>
    </row>
    <row r="756" ht="14.5" customHeight="1">
      <c r="A756" s="22" t="s">
        <v>44</v>
      </c>
      <c r="B756" s="22" t="s">
        <v>351</v>
      </c>
      <c r="C756" s="22" t="s">
        <v>352</v>
      </c>
      <c r="D756" s="22" t="s">
        <v>353</v>
      </c>
      <c r="E756" s="23" t="n">
        <v>159</v>
      </c>
      <c r="F756" s="22" t="s">
        <v>39</v>
      </c>
      <c r="G756" s="23" t="n">
        <v>4</v>
      </c>
      <c r="H756" s="24" t="n">
        <v>2.51572327044025</v>
      </c>
    </row>
    <row r="757" ht="14.5" customHeight="1">
      <c r="A757" s="22" t="s">
        <v>44</v>
      </c>
      <c r="B757" s="22" t="s">
        <v>420</v>
      </c>
      <c r="C757" s="22" t="s">
        <v>421</v>
      </c>
      <c r="D757" s="22" t="s">
        <v>422</v>
      </c>
      <c r="E757" s="23" t="n">
        <v>91</v>
      </c>
      <c r="F757" s="22" t="s">
        <v>38</v>
      </c>
      <c r="G757" s="23" t="n">
        <v>5</v>
      </c>
      <c r="H757" s="24" t="n">
        <v>5.49450549450549</v>
      </c>
    </row>
    <row r="758" ht="14.5" customHeight="1">
      <c r="A758" s="22" t="s">
        <v>44</v>
      </c>
      <c r="B758" s="22" t="s">
        <v>420</v>
      </c>
      <c r="C758" s="22" t="s">
        <v>421</v>
      </c>
      <c r="D758" s="22" t="s">
        <v>422</v>
      </c>
      <c r="E758" s="23" t="n">
        <v>91</v>
      </c>
      <c r="F758" s="22" t="s">
        <v>39</v>
      </c>
      <c r="G758" s="23" t="n">
        <v>8</v>
      </c>
      <c r="H758" s="24" t="n">
        <v>8.79120879120879</v>
      </c>
    </row>
    <row r="759" ht="14.5" customHeight="1">
      <c r="A759" s="22" t="s">
        <v>44</v>
      </c>
      <c r="B759" s="22" t="s">
        <v>435</v>
      </c>
      <c r="C759" s="22" t="s">
        <v>436</v>
      </c>
      <c r="D759" s="22" t="s">
        <v>437</v>
      </c>
      <c r="E759" s="23" t="n">
        <v>171</v>
      </c>
      <c r="F759" s="22" t="s">
        <v>38</v>
      </c>
      <c r="G759" s="23" t="n">
        <v>16</v>
      </c>
      <c r="H759" s="24" t="n">
        <v>9.35672514619883</v>
      </c>
    </row>
    <row r="760" ht="14.5" customHeight="1">
      <c r="A760" s="22" t="s">
        <v>44</v>
      </c>
      <c r="B760" s="22" t="s">
        <v>435</v>
      </c>
      <c r="C760" s="22" t="s">
        <v>436</v>
      </c>
      <c r="D760" s="22" t="s">
        <v>437</v>
      </c>
      <c r="E760" s="23" t="n">
        <v>171</v>
      </c>
      <c r="F760" s="22" t="s">
        <v>39</v>
      </c>
      <c r="G760" s="23" t="n">
        <v>5</v>
      </c>
      <c r="H760" s="24" t="n">
        <v>2.92397660818713</v>
      </c>
    </row>
    <row r="761" ht="14.5" customHeight="1">
      <c r="A761" s="22" t="s">
        <v>44</v>
      </c>
      <c r="B761" s="22" t="s">
        <v>444</v>
      </c>
      <c r="C761" s="22" t="s">
        <v>445</v>
      </c>
      <c r="D761" s="22" t="s">
        <v>446</v>
      </c>
      <c r="E761" s="23" t="n">
        <v>119</v>
      </c>
      <c r="F761" s="22" t="s">
        <v>38</v>
      </c>
      <c r="G761" s="23" t="n">
        <v>13</v>
      </c>
      <c r="H761" s="24" t="n">
        <v>10.9243697478992</v>
      </c>
    </row>
    <row r="762" ht="14.5" customHeight="1">
      <c r="A762" s="22" t="s">
        <v>44</v>
      </c>
      <c r="B762" s="22" t="s">
        <v>444</v>
      </c>
      <c r="C762" s="22" t="s">
        <v>445</v>
      </c>
      <c r="D762" s="22" t="s">
        <v>446</v>
      </c>
      <c r="E762" s="23" t="n">
        <v>119</v>
      </c>
      <c r="F762" s="22" t="s">
        <v>39</v>
      </c>
      <c r="G762" s="23" t="n">
        <v>10</v>
      </c>
      <c r="H762" s="24" t="n">
        <v>8.40336134453782</v>
      </c>
    </row>
    <row r="763" ht="14.5" customHeight="1">
      <c r="A763" s="22" t="s">
        <v>44</v>
      </c>
      <c r="B763" s="22" t="s">
        <v>279</v>
      </c>
      <c r="C763" s="22" t="s">
        <v>280</v>
      </c>
      <c r="D763" s="22" t="s">
        <v>281</v>
      </c>
      <c r="E763" s="23" t="n">
        <v>186</v>
      </c>
      <c r="F763" s="22" t="s">
        <v>38</v>
      </c>
      <c r="G763" s="23" t="n">
        <v>14</v>
      </c>
      <c r="H763" s="24" t="n">
        <v>7.52688172043011</v>
      </c>
    </row>
    <row r="764" ht="14.5" customHeight="1">
      <c r="A764" s="22" t="s">
        <v>44</v>
      </c>
      <c r="B764" s="22" t="s">
        <v>279</v>
      </c>
      <c r="C764" s="22" t="s">
        <v>280</v>
      </c>
      <c r="D764" s="22" t="s">
        <v>281</v>
      </c>
      <c r="E764" s="23" t="n">
        <v>186</v>
      </c>
      <c r="F764" s="22" t="s">
        <v>39</v>
      </c>
      <c r="G764" s="23" t="n">
        <v>13</v>
      </c>
      <c r="H764" s="24" t="n">
        <v>6.98924731182796</v>
      </c>
    </row>
    <row r="765" ht="14.5" customHeight="1">
      <c r="A765" s="22" t="s">
        <v>44</v>
      </c>
      <c r="B765" s="22" t="s">
        <v>372</v>
      </c>
      <c r="C765" s="22" t="s">
        <v>373</v>
      </c>
      <c r="D765" s="22" t="s">
        <v>374</v>
      </c>
      <c r="E765" s="23" t="n">
        <v>475</v>
      </c>
      <c r="F765" s="22" t="s">
        <v>38</v>
      </c>
      <c r="G765" s="23" t="n">
        <v>25</v>
      </c>
      <c r="H765" s="24" t="n">
        <v>5.26315789473684</v>
      </c>
    </row>
    <row r="766" ht="14.5" customHeight="1">
      <c r="A766" s="22" t="s">
        <v>44</v>
      </c>
      <c r="B766" s="22" t="s">
        <v>372</v>
      </c>
      <c r="C766" s="22" t="s">
        <v>373</v>
      </c>
      <c r="D766" s="22" t="s">
        <v>374</v>
      </c>
      <c r="E766" s="23" t="n">
        <v>475</v>
      </c>
      <c r="F766" s="22" t="s">
        <v>39</v>
      </c>
      <c r="G766" s="23" t="n">
        <v>44</v>
      </c>
      <c r="H766" s="24" t="n">
        <v>9.26315789473684</v>
      </c>
    </row>
    <row r="767" ht="14.5" customHeight="1">
      <c r="A767" s="22" t="s">
        <v>44</v>
      </c>
      <c r="B767" s="22" t="s">
        <v>375</v>
      </c>
      <c r="C767" s="22" t="s">
        <v>376</v>
      </c>
      <c r="D767" s="22" t="s">
        <v>377</v>
      </c>
      <c r="E767" s="23" t="n">
        <v>96</v>
      </c>
      <c r="F767" s="22" t="s">
        <v>38</v>
      </c>
      <c r="G767" s="23" t="n">
        <v>12</v>
      </c>
      <c r="H767" s="24" t="n">
        <v>12.5</v>
      </c>
    </row>
    <row r="768" ht="14.5" customHeight="1">
      <c r="A768" s="22" t="s">
        <v>44</v>
      </c>
      <c r="B768" s="22" t="s">
        <v>375</v>
      </c>
      <c r="C768" s="22" t="s">
        <v>376</v>
      </c>
      <c r="D768" s="22" t="s">
        <v>377</v>
      </c>
      <c r="E768" s="23" t="n">
        <v>96</v>
      </c>
      <c r="F768" s="22" t="s">
        <v>39</v>
      </c>
      <c r="G768" s="23" t="n">
        <v>12</v>
      </c>
      <c r="H768" s="24" t="n">
        <v>12.5</v>
      </c>
    </row>
    <row r="769" ht="14.5" customHeight="1">
      <c r="A769" s="22" t="s">
        <v>44</v>
      </c>
      <c r="B769" s="22" t="s">
        <v>300</v>
      </c>
      <c r="C769" s="22" t="s">
        <v>301</v>
      </c>
      <c r="D769" s="22" t="s">
        <v>302</v>
      </c>
      <c r="E769" s="23" t="n">
        <v>338</v>
      </c>
      <c r="F769" s="22" t="s">
        <v>38</v>
      </c>
      <c r="G769" s="23" t="n">
        <v>27</v>
      </c>
      <c r="H769" s="24" t="n">
        <v>7.98816568047337</v>
      </c>
    </row>
    <row r="770" ht="14.5" customHeight="1">
      <c r="A770" s="22" t="s">
        <v>44</v>
      </c>
      <c r="B770" s="22" t="s">
        <v>300</v>
      </c>
      <c r="C770" s="22" t="s">
        <v>301</v>
      </c>
      <c r="D770" s="22" t="s">
        <v>302</v>
      </c>
      <c r="E770" s="23" t="n">
        <v>338</v>
      </c>
      <c r="F770" s="22" t="s">
        <v>39</v>
      </c>
      <c r="G770" s="23" t="n">
        <v>27</v>
      </c>
      <c r="H770" s="24" t="n">
        <v>7.98816568047337</v>
      </c>
    </row>
    <row r="771" ht="14.5" customHeight="1">
      <c r="A771" s="22" t="s">
        <v>44</v>
      </c>
      <c r="B771" s="22" t="s">
        <v>318</v>
      </c>
      <c r="C771" s="22" t="s">
        <v>319</v>
      </c>
      <c r="D771" s="22" t="s">
        <v>320</v>
      </c>
      <c r="E771" s="23" t="n">
        <v>265</v>
      </c>
      <c r="F771" s="22" t="s">
        <v>38</v>
      </c>
      <c r="G771" s="23" t="n">
        <v>20</v>
      </c>
      <c r="H771" s="24" t="n">
        <v>7.54716981132075</v>
      </c>
    </row>
    <row r="772" ht="14.5" customHeight="1">
      <c r="A772" s="22" t="s">
        <v>44</v>
      </c>
      <c r="B772" s="22" t="s">
        <v>318</v>
      </c>
      <c r="C772" s="22" t="s">
        <v>319</v>
      </c>
      <c r="D772" s="22" t="s">
        <v>320</v>
      </c>
      <c r="E772" s="23" t="n">
        <v>265</v>
      </c>
      <c r="F772" s="22" t="s">
        <v>39</v>
      </c>
      <c r="G772" s="23" t="n">
        <v>21</v>
      </c>
      <c r="H772" s="24" t="n">
        <v>7.92452830188679</v>
      </c>
    </row>
    <row r="773" ht="14.5" customHeight="1">
      <c r="A773" s="22" t="s">
        <v>44</v>
      </c>
      <c r="B773" s="22" t="s">
        <v>336</v>
      </c>
      <c r="C773" s="22" t="s">
        <v>337</v>
      </c>
      <c r="D773" s="22" t="s">
        <v>338</v>
      </c>
      <c r="E773" s="23" t="n">
        <v>232</v>
      </c>
      <c r="F773" s="22" t="s">
        <v>38</v>
      </c>
      <c r="G773" s="23" t="n">
        <v>17</v>
      </c>
      <c r="H773" s="24" t="n">
        <v>7.32758620689655</v>
      </c>
    </row>
    <row r="774" ht="14.5" customHeight="1">
      <c r="A774" s="22" t="s">
        <v>44</v>
      </c>
      <c r="B774" s="22" t="s">
        <v>336</v>
      </c>
      <c r="C774" s="22" t="s">
        <v>337</v>
      </c>
      <c r="D774" s="22" t="s">
        <v>338</v>
      </c>
      <c r="E774" s="23" t="n">
        <v>232</v>
      </c>
      <c r="F774" s="22" t="s">
        <v>39</v>
      </c>
      <c r="G774" s="23" t="n">
        <v>27</v>
      </c>
      <c r="H774" s="24" t="n">
        <v>11.6379310344828</v>
      </c>
    </row>
    <row r="775" ht="14.5" customHeight="1">
      <c r="A775" s="22" t="s">
        <v>44</v>
      </c>
      <c r="B775" s="22" t="s">
        <v>387</v>
      </c>
      <c r="C775" s="22" t="s">
        <v>388</v>
      </c>
      <c r="D775" s="22" t="s">
        <v>389</v>
      </c>
      <c r="E775" s="23" t="n">
        <v>265</v>
      </c>
      <c r="F775" s="22" t="s">
        <v>38</v>
      </c>
      <c r="G775" s="23" t="n">
        <v>27</v>
      </c>
      <c r="H775" s="24" t="n">
        <v>10.188679245283</v>
      </c>
    </row>
    <row r="776" ht="14.5" customHeight="1">
      <c r="A776" s="22" t="s">
        <v>44</v>
      </c>
      <c r="B776" s="22" t="s">
        <v>387</v>
      </c>
      <c r="C776" s="22" t="s">
        <v>388</v>
      </c>
      <c r="D776" s="22" t="s">
        <v>389</v>
      </c>
      <c r="E776" s="23" t="n">
        <v>265</v>
      </c>
      <c r="F776" s="22" t="s">
        <v>39</v>
      </c>
      <c r="G776" s="23" t="n">
        <v>28</v>
      </c>
      <c r="H776" s="24" t="n">
        <v>10.5660377358491</v>
      </c>
    </row>
    <row r="777" ht="14.5" customHeight="1">
      <c r="A777" s="22" t="s">
        <v>44</v>
      </c>
      <c r="B777" s="22" t="s">
        <v>450</v>
      </c>
      <c r="C777" s="22" t="s">
        <v>451</v>
      </c>
      <c r="D777" s="22" t="s">
        <v>452</v>
      </c>
      <c r="E777" s="23" t="n">
        <v>215</v>
      </c>
      <c r="F777" s="22" t="s">
        <v>38</v>
      </c>
      <c r="G777" s="23" t="n">
        <v>22</v>
      </c>
      <c r="H777" s="24" t="n">
        <v>10.2325581395349</v>
      </c>
    </row>
    <row r="778" ht="14.5" customHeight="1">
      <c r="A778" s="22" t="s">
        <v>44</v>
      </c>
      <c r="B778" s="22" t="s">
        <v>450</v>
      </c>
      <c r="C778" s="22" t="s">
        <v>451</v>
      </c>
      <c r="D778" s="22" t="s">
        <v>452</v>
      </c>
      <c r="E778" s="23" t="n">
        <v>215</v>
      </c>
      <c r="F778" s="22" t="s">
        <v>39</v>
      </c>
      <c r="G778" s="23" t="n">
        <v>24</v>
      </c>
      <c r="H778" s="24" t="n">
        <v>11.1627906976744</v>
      </c>
    </row>
    <row r="779" ht="14.5" customHeight="1">
      <c r="A779" s="22" t="s">
        <v>44</v>
      </c>
      <c r="B779" s="22" t="s">
        <v>453</v>
      </c>
      <c r="C779" s="22" t="s">
        <v>454</v>
      </c>
      <c r="D779" s="22" t="s">
        <v>455</v>
      </c>
      <c r="E779" s="23" t="n">
        <v>336</v>
      </c>
      <c r="F779" s="22" t="s">
        <v>38</v>
      </c>
      <c r="G779" s="23" t="n">
        <v>24</v>
      </c>
      <c r="H779" s="24" t="n">
        <v>7.14285714285714</v>
      </c>
    </row>
    <row r="780" ht="14.5" customHeight="1">
      <c r="A780" s="22" t="s">
        <v>44</v>
      </c>
      <c r="B780" s="22" t="s">
        <v>453</v>
      </c>
      <c r="C780" s="22" t="s">
        <v>454</v>
      </c>
      <c r="D780" s="22" t="s">
        <v>455</v>
      </c>
      <c r="E780" s="23" t="n">
        <v>336</v>
      </c>
      <c r="F780" s="22" t="s">
        <v>39</v>
      </c>
      <c r="G780" s="23" t="n">
        <v>20</v>
      </c>
      <c r="H780" s="24" t="n">
        <v>5.95238095238095</v>
      </c>
    </row>
    <row r="781" ht="14.5" customHeight="1">
      <c r="A781" s="22" t="s">
        <v>44</v>
      </c>
      <c r="B781" s="22" t="s">
        <v>459</v>
      </c>
      <c r="C781" s="22" t="s">
        <v>460</v>
      </c>
      <c r="D781" s="22" t="s">
        <v>461</v>
      </c>
      <c r="E781" s="23" t="n">
        <v>362</v>
      </c>
      <c r="F781" s="22" t="s">
        <v>38</v>
      </c>
      <c r="G781" s="23" t="n">
        <v>30</v>
      </c>
      <c r="H781" s="24" t="n">
        <v>8.28729281767956</v>
      </c>
    </row>
    <row r="782" ht="14.5" customHeight="1">
      <c r="A782" s="22" t="s">
        <v>44</v>
      </c>
      <c r="B782" s="22" t="s">
        <v>459</v>
      </c>
      <c r="C782" s="22" t="s">
        <v>460</v>
      </c>
      <c r="D782" s="22" t="s">
        <v>461</v>
      </c>
      <c r="E782" s="23" t="n">
        <v>362</v>
      </c>
      <c r="F782" s="22" t="s">
        <v>39</v>
      </c>
      <c r="G782" s="23" t="n">
        <v>19</v>
      </c>
      <c r="H782" s="24" t="n">
        <v>5.24861878453039</v>
      </c>
    </row>
    <row r="783" ht="14.5" customHeight="1">
      <c r="A783" s="22" t="s">
        <v>44</v>
      </c>
      <c r="B783" s="22" t="s">
        <v>468</v>
      </c>
      <c r="C783" s="22" t="s">
        <v>469</v>
      </c>
      <c r="D783" s="22" t="s">
        <v>470</v>
      </c>
      <c r="E783" s="23" t="n">
        <v>374</v>
      </c>
      <c r="F783" s="22" t="s">
        <v>38</v>
      </c>
      <c r="G783" s="23" t="n">
        <v>26</v>
      </c>
      <c r="H783" s="24" t="n">
        <v>6.95187165775401</v>
      </c>
    </row>
    <row r="784" ht="14.5" customHeight="1">
      <c r="A784" s="22" t="s">
        <v>44</v>
      </c>
      <c r="B784" s="22" t="s">
        <v>468</v>
      </c>
      <c r="C784" s="22" t="s">
        <v>469</v>
      </c>
      <c r="D784" s="22" t="s">
        <v>470</v>
      </c>
      <c r="E784" s="23" t="n">
        <v>374</v>
      </c>
      <c r="F784" s="22" t="s">
        <v>39</v>
      </c>
      <c r="G784" s="23" t="n">
        <v>21</v>
      </c>
      <c r="H784" s="24" t="n">
        <v>5.61497326203209</v>
      </c>
    </row>
    <row r="785" ht="14.5" customHeight="1">
      <c r="A785" s="22" t="s">
        <v>44</v>
      </c>
      <c r="B785" s="22" t="s">
        <v>462</v>
      </c>
      <c r="C785" s="22" t="s">
        <v>463</v>
      </c>
      <c r="D785" s="22" t="s">
        <v>464</v>
      </c>
      <c r="E785" s="23" t="n">
        <v>285</v>
      </c>
      <c r="F785" s="22" t="s">
        <v>38</v>
      </c>
      <c r="G785" s="23" t="n">
        <v>15</v>
      </c>
      <c r="H785" s="24" t="n">
        <v>5.26315789473684</v>
      </c>
    </row>
    <row r="786" ht="14.5" customHeight="1">
      <c r="A786" s="22" t="s">
        <v>44</v>
      </c>
      <c r="B786" s="22" t="s">
        <v>462</v>
      </c>
      <c r="C786" s="22" t="s">
        <v>463</v>
      </c>
      <c r="D786" s="22" t="s">
        <v>464</v>
      </c>
      <c r="E786" s="23" t="n">
        <v>285</v>
      </c>
      <c r="F786" s="22" t="s">
        <v>39</v>
      </c>
      <c r="G786" s="23" t="n">
        <v>14</v>
      </c>
      <c r="H786" s="24" t="n">
        <v>4.91228070175439</v>
      </c>
    </row>
    <row r="787" ht="14.5" customHeight="1">
      <c r="A787" s="22" t="s">
        <v>44</v>
      </c>
      <c r="B787" s="22" t="s">
        <v>465</v>
      </c>
      <c r="C787" s="22" t="s">
        <v>466</v>
      </c>
      <c r="D787" s="22" t="s">
        <v>467</v>
      </c>
      <c r="E787" s="23" t="n">
        <v>505</v>
      </c>
      <c r="F787" s="22" t="s">
        <v>38</v>
      </c>
      <c r="G787" s="23" t="n">
        <v>42</v>
      </c>
      <c r="H787" s="24" t="n">
        <v>8.31683168316832</v>
      </c>
    </row>
    <row r="788" ht="14.5" customHeight="1">
      <c r="A788" s="22" t="s">
        <v>44</v>
      </c>
      <c r="B788" s="22" t="s">
        <v>465</v>
      </c>
      <c r="C788" s="22" t="s">
        <v>466</v>
      </c>
      <c r="D788" s="22" t="s">
        <v>467</v>
      </c>
      <c r="E788" s="23" t="n">
        <v>505</v>
      </c>
      <c r="F788" s="22" t="s">
        <v>39</v>
      </c>
      <c r="G788" s="23" t="n">
        <v>45</v>
      </c>
      <c r="H788" s="24" t="n">
        <v>8.91089108910891</v>
      </c>
    </row>
    <row r="789" ht="14.5" customHeight="1">
      <c r="A789" s="22" t="s">
        <v>44</v>
      </c>
      <c r="B789" s="22" t="s">
        <v>555</v>
      </c>
      <c r="C789" s="22" t="s">
        <v>556</v>
      </c>
      <c r="D789" s="22" t="s">
        <v>557</v>
      </c>
      <c r="E789" s="23" t="n">
        <v>671</v>
      </c>
      <c r="F789" s="22" t="s">
        <v>38</v>
      </c>
      <c r="G789" s="23" t="n">
        <v>58</v>
      </c>
      <c r="H789" s="24" t="n">
        <v>8.64381520119225</v>
      </c>
    </row>
    <row r="790" ht="14.5" customHeight="1">
      <c r="A790" s="22" t="s">
        <v>44</v>
      </c>
      <c r="B790" s="22" t="s">
        <v>555</v>
      </c>
      <c r="C790" s="22" t="s">
        <v>556</v>
      </c>
      <c r="D790" s="22" t="s">
        <v>557</v>
      </c>
      <c r="E790" s="23" t="n">
        <v>671</v>
      </c>
      <c r="F790" s="22" t="s">
        <v>39</v>
      </c>
      <c r="G790" s="23" t="n">
        <v>43</v>
      </c>
      <c r="H790" s="24" t="n">
        <v>6.40834575260805</v>
      </c>
    </row>
    <row r="791" ht="14.5" customHeight="1">
      <c r="A791" s="22" t="s">
        <v>44</v>
      </c>
      <c r="B791" s="22" t="s">
        <v>471</v>
      </c>
      <c r="C791" s="22" t="s">
        <v>472</v>
      </c>
      <c r="D791" s="22" t="s">
        <v>473</v>
      </c>
      <c r="E791" s="23" t="n">
        <v>444</v>
      </c>
      <c r="F791" s="22" t="s">
        <v>38</v>
      </c>
      <c r="G791" s="23" t="n">
        <v>29</v>
      </c>
      <c r="H791" s="24" t="n">
        <v>6.53153153153153</v>
      </c>
    </row>
    <row r="792" ht="14.5" customHeight="1">
      <c r="A792" s="22" t="s">
        <v>44</v>
      </c>
      <c r="B792" s="22" t="s">
        <v>471</v>
      </c>
      <c r="C792" s="22" t="s">
        <v>472</v>
      </c>
      <c r="D792" s="22" t="s">
        <v>473</v>
      </c>
      <c r="E792" s="23" t="n">
        <v>444</v>
      </c>
      <c r="F792" s="22" t="s">
        <v>39</v>
      </c>
      <c r="G792" s="23" t="n">
        <v>39</v>
      </c>
      <c r="H792" s="24" t="n">
        <v>8.78378378378378</v>
      </c>
    </row>
    <row r="793" ht="14.5" customHeight="1">
      <c r="A793" s="22" t="s">
        <v>44</v>
      </c>
      <c r="B793" s="22" t="s">
        <v>564</v>
      </c>
      <c r="C793" s="22" t="s">
        <v>565</v>
      </c>
      <c r="D793" s="22" t="s">
        <v>566</v>
      </c>
      <c r="E793" s="23" t="n">
        <v>514</v>
      </c>
      <c r="F793" s="22" t="s">
        <v>38</v>
      </c>
      <c r="G793" s="23" t="n">
        <v>30</v>
      </c>
      <c r="H793" s="24" t="n">
        <v>5.83657587548638</v>
      </c>
    </row>
    <row r="794" ht="14.5" customHeight="1">
      <c r="A794" s="22" t="s">
        <v>44</v>
      </c>
      <c r="B794" s="22" t="s">
        <v>564</v>
      </c>
      <c r="C794" s="22" t="s">
        <v>565</v>
      </c>
      <c r="D794" s="22" t="s">
        <v>566</v>
      </c>
      <c r="E794" s="23" t="n">
        <v>514</v>
      </c>
      <c r="F794" s="22" t="s">
        <v>39</v>
      </c>
      <c r="G794" s="23" t="n">
        <v>35</v>
      </c>
      <c r="H794" s="24" t="n">
        <v>6.80933852140078</v>
      </c>
    </row>
    <row r="795" ht="14.5" customHeight="1">
      <c r="A795" s="22" t="s">
        <v>44</v>
      </c>
      <c r="B795" s="22" t="s">
        <v>483</v>
      </c>
      <c r="C795" s="22" t="s">
        <v>484</v>
      </c>
      <c r="D795" s="22" t="s">
        <v>485</v>
      </c>
      <c r="E795" s="23" t="n">
        <v>531</v>
      </c>
      <c r="F795" s="22" t="s">
        <v>38</v>
      </c>
      <c r="G795" s="23" t="n">
        <v>35</v>
      </c>
      <c r="H795" s="24" t="n">
        <v>6.59133709981168</v>
      </c>
    </row>
    <row r="796" ht="14.5" customHeight="1">
      <c r="A796" s="22" t="s">
        <v>44</v>
      </c>
      <c r="B796" s="22" t="s">
        <v>483</v>
      </c>
      <c r="C796" s="22" t="s">
        <v>484</v>
      </c>
      <c r="D796" s="22" t="s">
        <v>485</v>
      </c>
      <c r="E796" s="23" t="n">
        <v>531</v>
      </c>
      <c r="F796" s="22" t="s">
        <v>39</v>
      </c>
      <c r="G796" s="23" t="n">
        <v>59</v>
      </c>
      <c r="H796" s="24" t="n">
        <v>11.1111111111111</v>
      </c>
    </row>
    <row r="797" ht="14.5" customHeight="1">
      <c r="A797" s="22" t="s">
        <v>44</v>
      </c>
      <c r="B797" s="22" t="s">
        <v>528</v>
      </c>
      <c r="C797" s="22" t="s">
        <v>529</v>
      </c>
      <c r="D797" s="22" t="s">
        <v>530</v>
      </c>
      <c r="E797" s="23" t="n">
        <v>351</v>
      </c>
      <c r="F797" s="22" t="s">
        <v>38</v>
      </c>
      <c r="G797" s="23" t="n">
        <v>24</v>
      </c>
      <c r="H797" s="24" t="n">
        <v>6.83760683760684</v>
      </c>
    </row>
    <row r="798" ht="14.5" customHeight="1">
      <c r="A798" s="22" t="s">
        <v>44</v>
      </c>
      <c r="B798" s="22" t="s">
        <v>528</v>
      </c>
      <c r="C798" s="22" t="s">
        <v>529</v>
      </c>
      <c r="D798" s="22" t="s">
        <v>530</v>
      </c>
      <c r="E798" s="23" t="n">
        <v>351</v>
      </c>
      <c r="F798" s="22" t="s">
        <v>39</v>
      </c>
      <c r="G798" s="23" t="n">
        <v>26</v>
      </c>
      <c r="H798" s="24" t="n">
        <v>7.40740740740741</v>
      </c>
    </row>
    <row r="799" ht="14.5" customHeight="1">
      <c r="A799" s="22" t="s">
        <v>44</v>
      </c>
      <c r="B799" s="22" t="s">
        <v>501</v>
      </c>
      <c r="C799" s="22" t="s">
        <v>502</v>
      </c>
      <c r="D799" s="22" t="s">
        <v>503</v>
      </c>
      <c r="E799" s="23" t="n">
        <v>374</v>
      </c>
      <c r="F799" s="22" t="s">
        <v>38</v>
      </c>
      <c r="G799" s="23" t="n">
        <v>23</v>
      </c>
      <c r="H799" s="24" t="n">
        <v>6.14973262032086</v>
      </c>
    </row>
    <row r="800" ht="14.5" customHeight="1">
      <c r="A800" s="22" t="s">
        <v>44</v>
      </c>
      <c r="B800" s="22" t="s">
        <v>501</v>
      </c>
      <c r="C800" s="22" t="s">
        <v>502</v>
      </c>
      <c r="D800" s="22" t="s">
        <v>503</v>
      </c>
      <c r="E800" s="23" t="n">
        <v>374</v>
      </c>
      <c r="F800" s="22" t="s">
        <v>39</v>
      </c>
      <c r="G800" s="23" t="n">
        <v>44</v>
      </c>
      <c r="H800" s="24" t="n">
        <v>11.7647058823529</v>
      </c>
    </row>
    <row r="801" ht="14.5" customHeight="1">
      <c r="A801" s="22" t="s">
        <v>44</v>
      </c>
      <c r="B801" s="22" t="s">
        <v>510</v>
      </c>
      <c r="C801" s="22" t="s">
        <v>511</v>
      </c>
      <c r="D801" s="22" t="s">
        <v>512</v>
      </c>
      <c r="E801" s="23" t="n">
        <v>330</v>
      </c>
      <c r="F801" s="22" t="s">
        <v>38</v>
      </c>
      <c r="G801" s="23" t="n">
        <v>33</v>
      </c>
      <c r="H801" s="24" t="n">
        <v>10</v>
      </c>
    </row>
    <row r="802" ht="14.5" customHeight="1">
      <c r="A802" s="22" t="s">
        <v>44</v>
      </c>
      <c r="B802" s="22" t="s">
        <v>510</v>
      </c>
      <c r="C802" s="22" t="s">
        <v>511</v>
      </c>
      <c r="D802" s="22" t="s">
        <v>512</v>
      </c>
      <c r="E802" s="23" t="n">
        <v>330</v>
      </c>
      <c r="F802" s="22" t="s">
        <v>39</v>
      </c>
      <c r="G802" s="23" t="n">
        <v>41</v>
      </c>
      <c r="H802" s="24" t="n">
        <v>12.4242424242424</v>
      </c>
    </row>
    <row r="803" ht="14.5" customHeight="1">
      <c r="A803" s="22" t="s">
        <v>44</v>
      </c>
      <c r="B803" s="22" t="s">
        <v>492</v>
      </c>
      <c r="C803" s="22" t="s">
        <v>493</v>
      </c>
      <c r="D803" s="22" t="s">
        <v>494</v>
      </c>
      <c r="E803" s="23" t="n">
        <v>520</v>
      </c>
      <c r="F803" s="22" t="s">
        <v>38</v>
      </c>
      <c r="G803" s="23" t="n">
        <v>35</v>
      </c>
      <c r="H803" s="24" t="n">
        <v>6.73076923076923</v>
      </c>
    </row>
    <row r="804" ht="14.5" customHeight="1">
      <c r="A804" s="22" t="s">
        <v>44</v>
      </c>
      <c r="B804" s="22" t="s">
        <v>492</v>
      </c>
      <c r="C804" s="22" t="s">
        <v>493</v>
      </c>
      <c r="D804" s="22" t="s">
        <v>494</v>
      </c>
      <c r="E804" s="23" t="n">
        <v>520</v>
      </c>
      <c r="F804" s="22" t="s">
        <v>39</v>
      </c>
      <c r="G804" s="23" t="n">
        <v>34</v>
      </c>
      <c r="H804" s="24" t="n">
        <v>6.53846153846154</v>
      </c>
    </row>
    <row r="805" ht="14.5" customHeight="1">
      <c r="A805" s="22" t="s">
        <v>44</v>
      </c>
      <c r="B805" s="22" t="s">
        <v>489</v>
      </c>
      <c r="C805" s="22" t="s">
        <v>490</v>
      </c>
      <c r="D805" s="22" t="s">
        <v>491</v>
      </c>
      <c r="E805" s="23" t="n">
        <v>339</v>
      </c>
      <c r="F805" s="22" t="s">
        <v>38</v>
      </c>
      <c r="G805" s="23" t="n">
        <v>17</v>
      </c>
      <c r="H805" s="24" t="n">
        <v>5.01474926253687</v>
      </c>
    </row>
    <row r="806" ht="14.5" customHeight="1">
      <c r="A806" s="22" t="s">
        <v>44</v>
      </c>
      <c r="B806" s="22" t="s">
        <v>489</v>
      </c>
      <c r="C806" s="22" t="s">
        <v>490</v>
      </c>
      <c r="D806" s="22" t="s">
        <v>491</v>
      </c>
      <c r="E806" s="23" t="n">
        <v>339</v>
      </c>
      <c r="F806" s="22" t="s">
        <v>39</v>
      </c>
      <c r="G806" s="23" t="n">
        <v>9</v>
      </c>
      <c r="H806" s="24" t="n">
        <v>2.65486725663717</v>
      </c>
    </row>
    <row r="807" ht="14.5" customHeight="1">
      <c r="A807" s="22" t="s">
        <v>44</v>
      </c>
      <c r="B807" s="22" t="s">
        <v>525</v>
      </c>
      <c r="C807" s="22" t="s">
        <v>526</v>
      </c>
      <c r="D807" s="22" t="s">
        <v>527</v>
      </c>
      <c r="E807" s="23" t="n">
        <v>898</v>
      </c>
      <c r="F807" s="22" t="s">
        <v>38</v>
      </c>
      <c r="G807" s="23" t="n">
        <v>55</v>
      </c>
      <c r="H807" s="24" t="n">
        <v>6.12472160356347</v>
      </c>
    </row>
    <row r="808" ht="14.5" customHeight="1">
      <c r="A808" s="22" t="s">
        <v>44</v>
      </c>
      <c r="B808" s="22" t="s">
        <v>525</v>
      </c>
      <c r="C808" s="22" t="s">
        <v>526</v>
      </c>
      <c r="D808" s="22" t="s">
        <v>527</v>
      </c>
      <c r="E808" s="23" t="n">
        <v>898</v>
      </c>
      <c r="F808" s="22" t="s">
        <v>39</v>
      </c>
      <c r="G808" s="23" t="n">
        <v>52</v>
      </c>
      <c r="H808" s="24" t="n">
        <v>5.79064587973274</v>
      </c>
    </row>
    <row r="809" ht="14.5" customHeight="1">
      <c r="A809" s="22" t="s">
        <v>44</v>
      </c>
      <c r="B809" s="22" t="s">
        <v>516</v>
      </c>
      <c r="C809" s="22" t="s">
        <v>517</v>
      </c>
      <c r="D809" s="22" t="s">
        <v>518</v>
      </c>
      <c r="E809" s="23" t="n">
        <v>267</v>
      </c>
      <c r="F809" s="22" t="s">
        <v>38</v>
      </c>
      <c r="G809" s="23" t="n">
        <v>21</v>
      </c>
      <c r="H809" s="24" t="n">
        <v>7.86516853932584</v>
      </c>
    </row>
    <row r="810" ht="14.5" customHeight="1">
      <c r="A810" s="22" t="s">
        <v>44</v>
      </c>
      <c r="B810" s="22" t="s">
        <v>516</v>
      </c>
      <c r="C810" s="22" t="s">
        <v>517</v>
      </c>
      <c r="D810" s="22" t="s">
        <v>518</v>
      </c>
      <c r="E810" s="23" t="n">
        <v>267</v>
      </c>
      <c r="F810" s="22" t="s">
        <v>39</v>
      </c>
      <c r="G810" s="23" t="n">
        <v>20</v>
      </c>
      <c r="H810" s="24" t="n">
        <v>7.49063670411985</v>
      </c>
    </row>
    <row r="811" ht="14.5" customHeight="1">
      <c r="A811" s="22" t="s">
        <v>44</v>
      </c>
      <c r="B811" s="22" t="s">
        <v>519</v>
      </c>
      <c r="C811" s="22" t="s">
        <v>520</v>
      </c>
      <c r="D811" s="22" t="s">
        <v>521</v>
      </c>
      <c r="E811" s="23" t="n">
        <v>517</v>
      </c>
      <c r="F811" s="22" t="s">
        <v>38</v>
      </c>
      <c r="G811" s="23" t="n">
        <v>45</v>
      </c>
      <c r="H811" s="24" t="n">
        <v>8.70406189555126</v>
      </c>
    </row>
    <row r="812" ht="14.5" customHeight="1">
      <c r="A812" s="22" t="s">
        <v>44</v>
      </c>
      <c r="B812" s="22" t="s">
        <v>519</v>
      </c>
      <c r="C812" s="22" t="s">
        <v>520</v>
      </c>
      <c r="D812" s="22" t="s">
        <v>521</v>
      </c>
      <c r="E812" s="23" t="n">
        <v>517</v>
      </c>
      <c r="F812" s="22" t="s">
        <v>39</v>
      </c>
      <c r="G812" s="23" t="n">
        <v>32</v>
      </c>
      <c r="H812" s="24" t="n">
        <v>6.18955512572534</v>
      </c>
    </row>
    <row r="813" ht="14.5" customHeight="1">
      <c r="A813" s="22" t="s">
        <v>44</v>
      </c>
      <c r="B813" s="22" t="s">
        <v>576</v>
      </c>
      <c r="C813" s="22" t="s">
        <v>577</v>
      </c>
      <c r="D813" s="22" t="s">
        <v>578</v>
      </c>
      <c r="E813" s="23" t="n">
        <v>506</v>
      </c>
      <c r="F813" s="22" t="s">
        <v>38</v>
      </c>
      <c r="G813" s="23" t="n">
        <v>40</v>
      </c>
      <c r="H813" s="24" t="n">
        <v>7.90513833992095</v>
      </c>
    </row>
    <row r="814" ht="14.5" customHeight="1">
      <c r="A814" s="22" t="s">
        <v>44</v>
      </c>
      <c r="B814" s="22" t="s">
        <v>576</v>
      </c>
      <c r="C814" s="22" t="s">
        <v>577</v>
      </c>
      <c r="D814" s="22" t="s">
        <v>578</v>
      </c>
      <c r="E814" s="23" t="n">
        <v>506</v>
      </c>
      <c r="F814" s="22" t="s">
        <v>39</v>
      </c>
      <c r="G814" s="23" t="n">
        <v>44</v>
      </c>
      <c r="H814" s="24" t="n">
        <v>8.69565217391304</v>
      </c>
    </row>
    <row r="815" ht="14.5" customHeight="1">
      <c r="A815" s="22" t="s">
        <v>44</v>
      </c>
      <c r="B815" s="22" t="s">
        <v>507</v>
      </c>
      <c r="C815" s="22" t="s">
        <v>508</v>
      </c>
      <c r="D815" s="22" t="s">
        <v>509</v>
      </c>
      <c r="E815" s="23" t="n">
        <v>293</v>
      </c>
      <c r="F815" s="22" t="s">
        <v>38</v>
      </c>
      <c r="G815" s="23" t="n">
        <v>16</v>
      </c>
      <c r="H815" s="24" t="n">
        <v>5.46075085324232</v>
      </c>
    </row>
    <row r="816" ht="14.5" customHeight="1">
      <c r="A816" s="22" t="s">
        <v>44</v>
      </c>
      <c r="B816" s="22" t="s">
        <v>507</v>
      </c>
      <c r="C816" s="22" t="s">
        <v>508</v>
      </c>
      <c r="D816" s="22" t="s">
        <v>509</v>
      </c>
      <c r="E816" s="23" t="n">
        <v>293</v>
      </c>
      <c r="F816" s="22" t="s">
        <v>39</v>
      </c>
      <c r="G816" s="23" t="n">
        <v>16</v>
      </c>
      <c r="H816" s="24" t="n">
        <v>5.46075085324232</v>
      </c>
    </row>
    <row r="817" ht="14.5" customHeight="1">
      <c r="A817" s="22" t="s">
        <v>44</v>
      </c>
      <c r="B817" s="22" t="s">
        <v>522</v>
      </c>
      <c r="C817" s="22" t="s">
        <v>523</v>
      </c>
      <c r="D817" s="22" t="s">
        <v>524</v>
      </c>
      <c r="E817" s="23" t="n">
        <v>1132</v>
      </c>
      <c r="F817" s="22" t="s">
        <v>38</v>
      </c>
      <c r="G817" s="23" t="n">
        <v>87</v>
      </c>
      <c r="H817" s="24" t="n">
        <v>7.68551236749117</v>
      </c>
    </row>
    <row r="818" ht="14.5" customHeight="1">
      <c r="A818" s="22" t="s">
        <v>44</v>
      </c>
      <c r="B818" s="22" t="s">
        <v>522</v>
      </c>
      <c r="C818" s="22" t="s">
        <v>523</v>
      </c>
      <c r="D818" s="22" t="s">
        <v>524</v>
      </c>
      <c r="E818" s="23" t="n">
        <v>1132</v>
      </c>
      <c r="F818" s="22" t="s">
        <v>39</v>
      </c>
      <c r="G818" s="23" t="n">
        <v>60</v>
      </c>
      <c r="H818" s="24" t="n">
        <v>5.30035335689046</v>
      </c>
    </row>
    <row r="819" ht="14.5" customHeight="1">
      <c r="A819" s="22" t="s">
        <v>44</v>
      </c>
      <c r="B819" s="22" t="s">
        <v>567</v>
      </c>
      <c r="C819" s="22" t="s">
        <v>568</v>
      </c>
      <c r="D819" s="22" t="s">
        <v>569</v>
      </c>
      <c r="E819" s="23" t="n">
        <v>300</v>
      </c>
      <c r="F819" s="22" t="s">
        <v>38</v>
      </c>
      <c r="G819" s="23" t="n">
        <v>15</v>
      </c>
      <c r="H819" s="24" t="n">
        <v>5</v>
      </c>
    </row>
    <row r="820" ht="14.5" customHeight="1">
      <c r="A820" s="22" t="s">
        <v>44</v>
      </c>
      <c r="B820" s="22" t="s">
        <v>567</v>
      </c>
      <c r="C820" s="22" t="s">
        <v>568</v>
      </c>
      <c r="D820" s="22" t="s">
        <v>569</v>
      </c>
      <c r="E820" s="23" t="n">
        <v>300</v>
      </c>
      <c r="F820" s="22" t="s">
        <v>39</v>
      </c>
      <c r="G820" s="23" t="n">
        <v>26</v>
      </c>
      <c r="H820" s="24" t="n">
        <v>8.66666666666667</v>
      </c>
    </row>
    <row r="821" ht="14.5" customHeight="1">
      <c r="A821" s="22" t="s">
        <v>44</v>
      </c>
      <c r="B821" s="22" t="s">
        <v>495</v>
      </c>
      <c r="C821" s="22" t="s">
        <v>496</v>
      </c>
      <c r="D821" s="22" t="s">
        <v>497</v>
      </c>
      <c r="E821" s="23" t="n">
        <v>241</v>
      </c>
      <c r="F821" s="22" t="s">
        <v>38</v>
      </c>
      <c r="G821" s="23" t="n">
        <v>15</v>
      </c>
      <c r="H821" s="24" t="n">
        <v>6.22406639004149</v>
      </c>
    </row>
    <row r="822" ht="14.5" customHeight="1">
      <c r="A822" s="22" t="s">
        <v>44</v>
      </c>
      <c r="B822" s="22" t="s">
        <v>495</v>
      </c>
      <c r="C822" s="22" t="s">
        <v>496</v>
      </c>
      <c r="D822" s="22" t="s">
        <v>497</v>
      </c>
      <c r="E822" s="23" t="n">
        <v>241</v>
      </c>
      <c r="F822" s="22" t="s">
        <v>39</v>
      </c>
      <c r="G822" s="23" t="n">
        <v>16</v>
      </c>
      <c r="H822" s="24" t="n">
        <v>6.63900414937759</v>
      </c>
    </row>
    <row r="823" ht="14.5" customHeight="1">
      <c r="A823" s="22" t="s">
        <v>44</v>
      </c>
      <c r="B823" s="22" t="s">
        <v>504</v>
      </c>
      <c r="C823" s="22" t="s">
        <v>505</v>
      </c>
      <c r="D823" s="22" t="s">
        <v>506</v>
      </c>
      <c r="E823" s="23" t="n">
        <v>855</v>
      </c>
      <c r="F823" s="22" t="s">
        <v>38</v>
      </c>
      <c r="G823" s="23" t="n">
        <v>67</v>
      </c>
      <c r="H823" s="24" t="n">
        <v>7.83625730994152</v>
      </c>
    </row>
    <row r="824" ht="14.5" customHeight="1">
      <c r="A824" s="22" t="s">
        <v>44</v>
      </c>
      <c r="B824" s="22" t="s">
        <v>504</v>
      </c>
      <c r="C824" s="22" t="s">
        <v>505</v>
      </c>
      <c r="D824" s="22" t="s">
        <v>506</v>
      </c>
      <c r="E824" s="23" t="n">
        <v>855</v>
      </c>
      <c r="F824" s="22" t="s">
        <v>39</v>
      </c>
      <c r="G824" s="23" t="n">
        <v>59</v>
      </c>
      <c r="H824" s="24" t="n">
        <v>6.90058479532164</v>
      </c>
    </row>
    <row r="825" ht="14.5" customHeight="1">
      <c r="A825" s="22" t="s">
        <v>44</v>
      </c>
      <c r="B825" s="22" t="s">
        <v>573</v>
      </c>
      <c r="C825" s="22" t="s">
        <v>574</v>
      </c>
      <c r="D825" s="22" t="s">
        <v>575</v>
      </c>
      <c r="E825" s="23" t="n">
        <v>621</v>
      </c>
      <c r="F825" s="22" t="s">
        <v>38</v>
      </c>
      <c r="G825" s="23" t="n">
        <v>35</v>
      </c>
      <c r="H825" s="24" t="n">
        <v>5.63607085346216</v>
      </c>
    </row>
    <row r="826" ht="14.5" customHeight="1">
      <c r="A826" s="22" t="s">
        <v>44</v>
      </c>
      <c r="B826" s="22" t="s">
        <v>573</v>
      </c>
      <c r="C826" s="22" t="s">
        <v>574</v>
      </c>
      <c r="D826" s="22" t="s">
        <v>575</v>
      </c>
      <c r="E826" s="23" t="n">
        <v>621</v>
      </c>
      <c r="F826" s="22" t="s">
        <v>39</v>
      </c>
      <c r="G826" s="23" t="n">
        <v>43</v>
      </c>
      <c r="H826" s="24" t="n">
        <v>6.92431561996779</v>
      </c>
    </row>
    <row r="827" ht="14.5" customHeight="1">
      <c r="A827" s="22" t="s">
        <v>44</v>
      </c>
      <c r="B827" s="22" t="s">
        <v>486</v>
      </c>
      <c r="C827" s="22" t="s">
        <v>487</v>
      </c>
      <c r="D827" s="22" t="s">
        <v>488</v>
      </c>
      <c r="E827" s="23" t="n">
        <v>443</v>
      </c>
      <c r="F827" s="22" t="s">
        <v>38</v>
      </c>
      <c r="G827" s="23" t="n">
        <v>31</v>
      </c>
      <c r="H827" s="24" t="n">
        <v>6.99774266365688</v>
      </c>
    </row>
    <row r="828" ht="14.5" customHeight="1">
      <c r="A828" s="22" t="s">
        <v>44</v>
      </c>
      <c r="B828" s="22" t="s">
        <v>486</v>
      </c>
      <c r="C828" s="22" t="s">
        <v>487</v>
      </c>
      <c r="D828" s="22" t="s">
        <v>488</v>
      </c>
      <c r="E828" s="23" t="n">
        <v>443</v>
      </c>
      <c r="F828" s="22" t="s">
        <v>39</v>
      </c>
      <c r="G828" s="23" t="n">
        <v>38</v>
      </c>
      <c r="H828" s="24" t="n">
        <v>8.57787810383747</v>
      </c>
    </row>
    <row r="829" ht="14.5" customHeight="1">
      <c r="A829" s="22" t="s">
        <v>44</v>
      </c>
      <c r="B829" s="22" t="s">
        <v>513</v>
      </c>
      <c r="C829" s="22" t="s">
        <v>514</v>
      </c>
      <c r="D829" s="22" t="s">
        <v>515</v>
      </c>
      <c r="E829" s="23" t="n">
        <v>931</v>
      </c>
      <c r="F829" s="22" t="s">
        <v>38</v>
      </c>
      <c r="G829" s="23" t="n">
        <v>59</v>
      </c>
      <c r="H829" s="24" t="n">
        <v>6.33727175080559</v>
      </c>
    </row>
    <row r="830" ht="14.5" customHeight="1">
      <c r="A830" s="22" t="s">
        <v>44</v>
      </c>
      <c r="B830" s="22" t="s">
        <v>513</v>
      </c>
      <c r="C830" s="22" t="s">
        <v>514</v>
      </c>
      <c r="D830" s="22" t="s">
        <v>515</v>
      </c>
      <c r="E830" s="23" t="n">
        <v>931</v>
      </c>
      <c r="F830" s="22" t="s">
        <v>39</v>
      </c>
      <c r="G830" s="23" t="n">
        <v>80</v>
      </c>
      <c r="H830" s="24" t="n">
        <v>8.59291084854995</v>
      </c>
    </row>
    <row r="831" ht="14.5" customHeight="1">
      <c r="A831" s="22" t="s">
        <v>44</v>
      </c>
      <c r="B831" s="22" t="s">
        <v>498</v>
      </c>
      <c r="C831" s="22" t="s">
        <v>499</v>
      </c>
      <c r="D831" s="22" t="s">
        <v>500</v>
      </c>
      <c r="E831" s="23" t="n">
        <v>309</v>
      </c>
      <c r="F831" s="22" t="s">
        <v>38</v>
      </c>
      <c r="G831" s="23" t="n">
        <v>33</v>
      </c>
      <c r="H831" s="24" t="n">
        <v>10.6796116504854</v>
      </c>
    </row>
    <row r="832" ht="14.5" customHeight="1">
      <c r="A832" s="22" t="s">
        <v>44</v>
      </c>
      <c r="B832" s="22" t="s">
        <v>498</v>
      </c>
      <c r="C832" s="22" t="s">
        <v>499</v>
      </c>
      <c r="D832" s="22" t="s">
        <v>500</v>
      </c>
      <c r="E832" s="23" t="n">
        <v>309</v>
      </c>
      <c r="F832" s="22" t="s">
        <v>39</v>
      </c>
      <c r="G832" s="23" t="n">
        <v>25</v>
      </c>
      <c r="H832" s="24" t="n">
        <v>8.09061488673139</v>
      </c>
    </row>
    <row r="833" ht="14.5" customHeight="1">
      <c r="A833" s="22" t="s">
        <v>44</v>
      </c>
      <c r="B833" s="22" t="s">
        <v>345</v>
      </c>
      <c r="C833" s="22" t="s">
        <v>346</v>
      </c>
      <c r="D833" s="22" t="s">
        <v>347</v>
      </c>
      <c r="E833" s="23" t="n">
        <v>274</v>
      </c>
      <c r="F833" s="22" t="s">
        <v>38</v>
      </c>
      <c r="G833" s="23" t="n">
        <v>22</v>
      </c>
      <c r="H833" s="24" t="n">
        <v>8.02919708029197</v>
      </c>
    </row>
    <row r="834" ht="14.5" customHeight="1">
      <c r="A834" s="22" t="s">
        <v>44</v>
      </c>
      <c r="B834" s="22" t="s">
        <v>345</v>
      </c>
      <c r="C834" s="22" t="s">
        <v>346</v>
      </c>
      <c r="D834" s="22" t="s">
        <v>347</v>
      </c>
      <c r="E834" s="23" t="n">
        <v>274</v>
      </c>
      <c r="F834" s="22" t="s">
        <v>39</v>
      </c>
      <c r="G834" s="23" t="n">
        <v>17</v>
      </c>
      <c r="H834" s="24" t="n">
        <v>6.2043795620438</v>
      </c>
    </row>
    <row r="835" ht="14.5" customHeight="1">
      <c r="A835" s="22" t="s">
        <v>44</v>
      </c>
      <c r="B835" s="22" t="s">
        <v>363</v>
      </c>
      <c r="C835" s="22" t="s">
        <v>364</v>
      </c>
      <c r="D835" s="22" t="s">
        <v>365</v>
      </c>
      <c r="E835" s="23" t="n">
        <v>148</v>
      </c>
      <c r="F835" s="22" t="s">
        <v>38</v>
      </c>
      <c r="G835" s="23" t="n">
        <v>9</v>
      </c>
      <c r="H835" s="24" t="n">
        <v>6.08108108108108</v>
      </c>
    </row>
    <row r="836" ht="14.5" customHeight="1">
      <c r="A836" s="22" t="s">
        <v>44</v>
      </c>
      <c r="B836" s="22" t="s">
        <v>363</v>
      </c>
      <c r="C836" s="22" t="s">
        <v>364</v>
      </c>
      <c r="D836" s="22" t="s">
        <v>365</v>
      </c>
      <c r="E836" s="23" t="n">
        <v>148</v>
      </c>
      <c r="F836" s="22" t="s">
        <v>39</v>
      </c>
      <c r="G836" s="23" t="n">
        <v>6</v>
      </c>
      <c r="H836" s="24" t="n">
        <v>4.05405405405405</v>
      </c>
    </row>
    <row r="837" ht="14.5" customHeight="1">
      <c r="A837" s="22" t="s">
        <v>44</v>
      </c>
      <c r="B837" s="22" t="s">
        <v>264</v>
      </c>
      <c r="C837" s="22" t="s">
        <v>265</v>
      </c>
      <c r="D837" s="22" t="s">
        <v>266</v>
      </c>
      <c r="E837" s="23" t="n">
        <v>170</v>
      </c>
      <c r="F837" s="22" t="s">
        <v>38</v>
      </c>
      <c r="G837" s="23" t="n">
        <v>6</v>
      </c>
      <c r="H837" s="24" t="n">
        <v>3.52941176470588</v>
      </c>
    </row>
    <row r="838" ht="14.5" customHeight="1">
      <c r="A838" s="22" t="s">
        <v>44</v>
      </c>
      <c r="B838" s="22" t="s">
        <v>264</v>
      </c>
      <c r="C838" s="22" t="s">
        <v>265</v>
      </c>
      <c r="D838" s="22" t="s">
        <v>266</v>
      </c>
      <c r="E838" s="23" t="n">
        <v>170</v>
      </c>
      <c r="F838" s="22" t="s">
        <v>39</v>
      </c>
      <c r="G838" s="23" t="n">
        <v>8</v>
      </c>
      <c r="H838" s="24" t="n">
        <v>4.70588235294118</v>
      </c>
    </row>
    <row r="839" ht="14.5" customHeight="1">
      <c r="A839" s="22" t="s">
        <v>44</v>
      </c>
      <c r="B839" s="22" t="s">
        <v>291</v>
      </c>
      <c r="C839" s="22" t="s">
        <v>292</v>
      </c>
      <c r="D839" s="22" t="s">
        <v>293</v>
      </c>
      <c r="E839" s="23" t="n">
        <v>82</v>
      </c>
      <c r="F839" s="22" t="s">
        <v>38</v>
      </c>
      <c r="G839" s="23" t="n">
        <v>4</v>
      </c>
      <c r="H839" s="24" t="n">
        <v>4.8780487804878</v>
      </c>
    </row>
    <row r="840" ht="14.5" customHeight="1">
      <c r="A840" s="22" t="s">
        <v>44</v>
      </c>
      <c r="B840" s="22" t="s">
        <v>291</v>
      </c>
      <c r="C840" s="22" t="s">
        <v>292</v>
      </c>
      <c r="D840" s="22" t="s">
        <v>293</v>
      </c>
      <c r="E840" s="23" t="n">
        <v>82</v>
      </c>
      <c r="F840" s="22" t="s">
        <v>39</v>
      </c>
      <c r="G840" s="23" t="n">
        <v>10</v>
      </c>
      <c r="H840" s="24" t="n">
        <v>12.1951219512195</v>
      </c>
    </row>
    <row r="841" ht="14.5" customHeight="1">
      <c r="A841" s="22" t="s">
        <v>44</v>
      </c>
      <c r="B841" s="22" t="s">
        <v>399</v>
      </c>
      <c r="C841" s="22" t="s">
        <v>400</v>
      </c>
      <c r="D841" s="22" t="s">
        <v>401</v>
      </c>
      <c r="E841" s="23" t="n">
        <v>102</v>
      </c>
      <c r="F841" s="22" t="s">
        <v>38</v>
      </c>
      <c r="G841" s="23" t="n">
        <v>8</v>
      </c>
      <c r="H841" s="24" t="n">
        <v>7.84313725490196</v>
      </c>
    </row>
    <row r="842" ht="14.5" customHeight="1">
      <c r="A842" s="22" t="s">
        <v>44</v>
      </c>
      <c r="B842" s="22" t="s">
        <v>399</v>
      </c>
      <c r="C842" s="22" t="s">
        <v>400</v>
      </c>
      <c r="D842" s="22" t="s">
        <v>401</v>
      </c>
      <c r="E842" s="23" t="n">
        <v>102</v>
      </c>
      <c r="F842" s="22" t="s">
        <v>39</v>
      </c>
      <c r="G842" s="23" t="n">
        <v>3</v>
      </c>
      <c r="H842" s="24" t="n">
        <v>2.94117647058824</v>
      </c>
    </row>
    <row r="843" ht="14.5" customHeight="1">
      <c r="A843" s="22" t="s">
        <v>44</v>
      </c>
      <c r="B843" s="22" t="s">
        <v>546</v>
      </c>
      <c r="C843" s="22" t="s">
        <v>547</v>
      </c>
      <c r="D843" s="22" t="s">
        <v>548</v>
      </c>
      <c r="E843" s="23" t="n">
        <v>990</v>
      </c>
      <c r="F843" s="22" t="s">
        <v>38</v>
      </c>
      <c r="G843" s="23" t="n">
        <v>67</v>
      </c>
      <c r="H843" s="24" t="n">
        <v>6.76767676767677</v>
      </c>
    </row>
    <row r="844" ht="14.5" customHeight="1">
      <c r="A844" s="22" t="s">
        <v>44</v>
      </c>
      <c r="B844" s="22" t="s">
        <v>546</v>
      </c>
      <c r="C844" s="22" t="s">
        <v>547</v>
      </c>
      <c r="D844" s="22" t="s">
        <v>548</v>
      </c>
      <c r="E844" s="23" t="n">
        <v>990</v>
      </c>
      <c r="F844" s="22" t="s">
        <v>39</v>
      </c>
      <c r="G844" s="23" t="n">
        <v>42</v>
      </c>
      <c r="H844" s="24" t="n">
        <v>4.24242424242424</v>
      </c>
    </row>
    <row r="845" ht="14.5" customHeight="1">
      <c r="A845" s="22" t="s">
        <v>44</v>
      </c>
      <c r="B845" s="22" t="s">
        <v>534</v>
      </c>
      <c r="C845" s="22" t="s">
        <v>535</v>
      </c>
      <c r="D845" s="22" t="s">
        <v>536</v>
      </c>
      <c r="E845" s="23" t="n">
        <v>473</v>
      </c>
      <c r="F845" s="22" t="s">
        <v>38</v>
      </c>
      <c r="G845" s="23" t="n">
        <v>41</v>
      </c>
      <c r="H845" s="24" t="n">
        <v>8.66807610993657</v>
      </c>
    </row>
    <row r="846" ht="14.5" customHeight="1">
      <c r="A846" s="22" t="s">
        <v>44</v>
      </c>
      <c r="B846" s="22" t="s">
        <v>534</v>
      </c>
      <c r="C846" s="22" t="s">
        <v>535</v>
      </c>
      <c r="D846" s="22" t="s">
        <v>536</v>
      </c>
      <c r="E846" s="23" t="n">
        <v>473</v>
      </c>
      <c r="F846" s="22" t="s">
        <v>39</v>
      </c>
      <c r="G846" s="23" t="n">
        <v>26</v>
      </c>
      <c r="H846" s="24" t="n">
        <v>5.49682875264271</v>
      </c>
    </row>
    <row r="847" ht="14.5" customHeight="1">
      <c r="A847" s="22" t="s">
        <v>44</v>
      </c>
      <c r="B847" s="22" t="s">
        <v>558</v>
      </c>
      <c r="C847" s="22" t="s">
        <v>559</v>
      </c>
      <c r="D847" s="22" t="s">
        <v>560</v>
      </c>
      <c r="E847" s="23" t="n">
        <v>633</v>
      </c>
      <c r="F847" s="22" t="s">
        <v>38</v>
      </c>
      <c r="G847" s="23" t="n">
        <v>54</v>
      </c>
      <c r="H847" s="24" t="n">
        <v>8.53080568720379</v>
      </c>
    </row>
    <row r="848" ht="14.5" customHeight="1">
      <c r="A848" s="22" t="s">
        <v>44</v>
      </c>
      <c r="B848" s="22" t="s">
        <v>558</v>
      </c>
      <c r="C848" s="22" t="s">
        <v>559</v>
      </c>
      <c r="D848" s="22" t="s">
        <v>560</v>
      </c>
      <c r="E848" s="23" t="n">
        <v>633</v>
      </c>
      <c r="F848" s="22" t="s">
        <v>39</v>
      </c>
      <c r="G848" s="23" t="n">
        <v>27</v>
      </c>
      <c r="H848" s="24" t="n">
        <v>4.2654028436019</v>
      </c>
    </row>
    <row r="849" ht="14.5" customHeight="1">
      <c r="A849" s="22" t="s">
        <v>44</v>
      </c>
      <c r="B849" s="22" t="s">
        <v>537</v>
      </c>
      <c r="C849" s="22" t="s">
        <v>538</v>
      </c>
      <c r="D849" s="22" t="s">
        <v>539</v>
      </c>
      <c r="E849" s="23" t="n">
        <v>554</v>
      </c>
      <c r="F849" s="22" t="s">
        <v>38</v>
      </c>
      <c r="G849" s="23" t="n">
        <v>38</v>
      </c>
      <c r="H849" s="24" t="n">
        <v>6.85920577617329</v>
      </c>
    </row>
    <row r="850" ht="14.5" customHeight="1">
      <c r="A850" s="22" t="s">
        <v>44</v>
      </c>
      <c r="B850" s="22" t="s">
        <v>537</v>
      </c>
      <c r="C850" s="22" t="s">
        <v>538</v>
      </c>
      <c r="D850" s="22" t="s">
        <v>539</v>
      </c>
      <c r="E850" s="23" t="n">
        <v>554</v>
      </c>
      <c r="F850" s="22" t="s">
        <v>39</v>
      </c>
      <c r="G850" s="23" t="n">
        <v>26</v>
      </c>
      <c r="H850" s="24" t="n">
        <v>4.69314079422383</v>
      </c>
    </row>
    <row r="851" ht="14.5" customHeight="1">
      <c r="A851" s="22" t="s">
        <v>44</v>
      </c>
      <c r="B851" s="22" t="s">
        <v>540</v>
      </c>
      <c r="C851" s="22" t="s">
        <v>541</v>
      </c>
      <c r="D851" s="22" t="s">
        <v>542</v>
      </c>
      <c r="E851" s="23" t="n">
        <v>796</v>
      </c>
      <c r="F851" s="22" t="s">
        <v>38</v>
      </c>
      <c r="G851" s="23" t="n">
        <v>54</v>
      </c>
      <c r="H851" s="24" t="n">
        <v>6.78391959798995</v>
      </c>
    </row>
    <row r="852" ht="14.5" customHeight="1">
      <c r="A852" s="22" t="s">
        <v>44</v>
      </c>
      <c r="B852" s="22" t="s">
        <v>540</v>
      </c>
      <c r="C852" s="22" t="s">
        <v>541</v>
      </c>
      <c r="D852" s="22" t="s">
        <v>542</v>
      </c>
      <c r="E852" s="23" t="n">
        <v>796</v>
      </c>
      <c r="F852" s="22" t="s">
        <v>39</v>
      </c>
      <c r="G852" s="23" t="n">
        <v>53</v>
      </c>
      <c r="H852" s="24" t="n">
        <v>6.65829145728643</v>
      </c>
    </row>
    <row r="853" ht="14.5" customHeight="1">
      <c r="A853" s="22" t="s">
        <v>44</v>
      </c>
      <c r="B853" s="22" t="s">
        <v>531</v>
      </c>
      <c r="C853" s="22" t="s">
        <v>532</v>
      </c>
      <c r="D853" s="22" t="s">
        <v>533</v>
      </c>
      <c r="E853" s="23" t="n">
        <v>517</v>
      </c>
      <c r="F853" s="22" t="s">
        <v>38</v>
      </c>
      <c r="G853" s="23" t="n">
        <v>40</v>
      </c>
      <c r="H853" s="24" t="n">
        <v>7.73694390715667</v>
      </c>
    </row>
    <row r="854" ht="14.5" customHeight="1">
      <c r="A854" s="22" t="s">
        <v>44</v>
      </c>
      <c r="B854" s="22" t="s">
        <v>531</v>
      </c>
      <c r="C854" s="22" t="s">
        <v>532</v>
      </c>
      <c r="D854" s="22" t="s">
        <v>533</v>
      </c>
      <c r="E854" s="23" t="n">
        <v>517</v>
      </c>
      <c r="F854" s="22" t="s">
        <v>39</v>
      </c>
      <c r="G854" s="23" t="n">
        <v>34</v>
      </c>
      <c r="H854" s="24" t="n">
        <v>6.57640232108317</v>
      </c>
    </row>
    <row r="855" ht="14.5" customHeight="1">
      <c r="A855" s="22" t="s">
        <v>44</v>
      </c>
      <c r="B855" s="22" t="s">
        <v>552</v>
      </c>
      <c r="C855" s="22" t="s">
        <v>553</v>
      </c>
      <c r="D855" s="22" t="s">
        <v>554</v>
      </c>
      <c r="E855" s="23" t="n">
        <v>271</v>
      </c>
      <c r="F855" s="22" t="s">
        <v>38</v>
      </c>
      <c r="G855" s="23" t="n">
        <v>20</v>
      </c>
      <c r="H855" s="24" t="n">
        <v>7.38007380073801</v>
      </c>
    </row>
    <row r="856" ht="14.5" customHeight="1">
      <c r="A856" s="22" t="s">
        <v>44</v>
      </c>
      <c r="B856" s="22" t="s">
        <v>552</v>
      </c>
      <c r="C856" s="22" t="s">
        <v>553</v>
      </c>
      <c r="D856" s="22" t="s">
        <v>554</v>
      </c>
      <c r="E856" s="23" t="n">
        <v>271</v>
      </c>
      <c r="F856" s="22" t="s">
        <v>39</v>
      </c>
      <c r="G856" s="23" t="n">
        <v>27</v>
      </c>
      <c r="H856" s="24" t="n">
        <v>9.96309963099631</v>
      </c>
    </row>
    <row r="857" ht="14.5" customHeight="1">
      <c r="A857" s="22" t="s">
        <v>44</v>
      </c>
      <c r="B857" s="22" t="s">
        <v>549</v>
      </c>
      <c r="C857" s="22" t="s">
        <v>550</v>
      </c>
      <c r="D857" s="22" t="s">
        <v>551</v>
      </c>
      <c r="E857" s="23" t="n">
        <v>1433</v>
      </c>
      <c r="F857" s="22" t="s">
        <v>38</v>
      </c>
      <c r="G857" s="23" t="n">
        <v>114</v>
      </c>
      <c r="H857" s="24" t="n">
        <v>7.95533845080251</v>
      </c>
    </row>
    <row r="858" ht="14.5" customHeight="1">
      <c r="A858" s="22" t="s">
        <v>44</v>
      </c>
      <c r="B858" s="22" t="s">
        <v>549</v>
      </c>
      <c r="C858" s="22" t="s">
        <v>550</v>
      </c>
      <c r="D858" s="22" t="s">
        <v>551</v>
      </c>
      <c r="E858" s="23" t="n">
        <v>1433</v>
      </c>
      <c r="F858" s="22" t="s">
        <v>39</v>
      </c>
      <c r="G858" s="23" t="n">
        <v>100</v>
      </c>
      <c r="H858" s="24" t="n">
        <v>6.97836706210747</v>
      </c>
    </row>
    <row r="859" ht="14.5" customHeight="1">
      <c r="A859" s="22" t="s">
        <v>44</v>
      </c>
      <c r="B859" s="22" t="s">
        <v>543</v>
      </c>
      <c r="C859" s="22" t="s">
        <v>544</v>
      </c>
      <c r="D859" s="22" t="s">
        <v>545</v>
      </c>
      <c r="E859" s="23" t="n">
        <v>255</v>
      </c>
      <c r="F859" s="22" t="s">
        <v>38</v>
      </c>
      <c r="G859" s="23" t="n">
        <v>15</v>
      </c>
      <c r="H859" s="24" t="n">
        <v>5.88235294117647</v>
      </c>
    </row>
    <row r="860" ht="14.5" customHeight="1">
      <c r="A860" s="22" t="s">
        <v>44</v>
      </c>
      <c r="B860" s="22" t="s">
        <v>543</v>
      </c>
      <c r="C860" s="22" t="s">
        <v>544</v>
      </c>
      <c r="D860" s="22" t="s">
        <v>545</v>
      </c>
      <c r="E860" s="23" t="n">
        <v>255</v>
      </c>
      <c r="F860" s="22" t="s">
        <v>39</v>
      </c>
      <c r="G860" s="23" t="n">
        <v>18</v>
      </c>
      <c r="H860" s="24" t="n">
        <v>7.05882352941176</v>
      </c>
    </row>
    <row r="861" ht="14.5" customHeight="1">
      <c r="A861" s="22" t="s">
        <v>45</v>
      </c>
      <c r="B861" s="22" t="s">
        <v>366</v>
      </c>
      <c r="C861" s="22" t="s">
        <v>367</v>
      </c>
      <c r="D861" s="22" t="s">
        <v>368</v>
      </c>
      <c r="E861" s="23" t="n">
        <v>195</v>
      </c>
      <c r="F861" s="22" t="s">
        <v>38</v>
      </c>
      <c r="G861" s="23" t="n">
        <v>9</v>
      </c>
      <c r="H861" s="24" t="n">
        <v>4.61538461538462</v>
      </c>
    </row>
    <row r="862" ht="14.5" customHeight="1">
      <c r="A862" s="22" t="s">
        <v>45</v>
      </c>
      <c r="B862" s="22" t="s">
        <v>366</v>
      </c>
      <c r="C862" s="22" t="s">
        <v>367</v>
      </c>
      <c r="D862" s="22" t="s">
        <v>368</v>
      </c>
      <c r="E862" s="23" t="n">
        <v>195</v>
      </c>
      <c r="F862" s="22" t="s">
        <v>39</v>
      </c>
      <c r="G862" s="23" t="n">
        <v>9</v>
      </c>
      <c r="H862" s="24" t="n">
        <v>4.61538461538462</v>
      </c>
    </row>
    <row r="863" ht="14.5" customHeight="1">
      <c r="A863" s="22" t="s">
        <v>45</v>
      </c>
      <c r="B863" s="22" t="s">
        <v>396</v>
      </c>
      <c r="C863" s="22" t="s">
        <v>397</v>
      </c>
      <c r="D863" s="22" t="s">
        <v>398</v>
      </c>
      <c r="E863" s="23" t="n">
        <v>143</v>
      </c>
      <c r="F863" s="22" t="s">
        <v>38</v>
      </c>
      <c r="G863" s="23" t="n">
        <v>13</v>
      </c>
      <c r="H863" s="24" t="n">
        <v>9.09090909090909</v>
      </c>
    </row>
    <row r="864" ht="14.5" customHeight="1">
      <c r="A864" s="22" t="s">
        <v>45</v>
      </c>
      <c r="B864" s="22" t="s">
        <v>396</v>
      </c>
      <c r="C864" s="22" t="s">
        <v>397</v>
      </c>
      <c r="D864" s="22" t="s">
        <v>398</v>
      </c>
      <c r="E864" s="23" t="n">
        <v>143</v>
      </c>
      <c r="F864" s="22" t="s">
        <v>39</v>
      </c>
      <c r="G864" s="23" t="n">
        <v>5</v>
      </c>
      <c r="H864" s="24" t="n">
        <v>3.4965034965035</v>
      </c>
    </row>
    <row r="865" ht="14.5" customHeight="1">
      <c r="A865" s="22" t="s">
        <v>45</v>
      </c>
      <c r="B865" s="22" t="s">
        <v>417</v>
      </c>
      <c r="C865" s="22" t="s">
        <v>418</v>
      </c>
      <c r="D865" s="22" t="s">
        <v>419</v>
      </c>
      <c r="E865" s="23" t="n">
        <v>157</v>
      </c>
      <c r="F865" s="22" t="s">
        <v>38</v>
      </c>
      <c r="G865" s="23" t="n">
        <v>12</v>
      </c>
      <c r="H865" s="24" t="n">
        <v>7.64331210191083</v>
      </c>
    </row>
    <row r="866" ht="14.5" customHeight="1">
      <c r="A866" s="22" t="s">
        <v>45</v>
      </c>
      <c r="B866" s="22" t="s">
        <v>417</v>
      </c>
      <c r="C866" s="22" t="s">
        <v>418</v>
      </c>
      <c r="D866" s="22" t="s">
        <v>419</v>
      </c>
      <c r="E866" s="23" t="n">
        <v>157</v>
      </c>
      <c r="F866" s="22" t="s">
        <v>39</v>
      </c>
      <c r="G866" s="23" t="n">
        <v>3</v>
      </c>
      <c r="H866" s="24" t="n">
        <v>1.91082802547771</v>
      </c>
    </row>
    <row r="867" ht="14.5" customHeight="1">
      <c r="A867" s="22" t="s">
        <v>45</v>
      </c>
      <c r="B867" s="22" t="s">
        <v>270</v>
      </c>
      <c r="C867" s="22" t="s">
        <v>271</v>
      </c>
      <c r="D867" s="22" t="s">
        <v>272</v>
      </c>
      <c r="E867" s="23" t="n">
        <v>223</v>
      </c>
      <c r="F867" s="22" t="s">
        <v>38</v>
      </c>
      <c r="G867" s="23" t="n">
        <v>15</v>
      </c>
      <c r="H867" s="24" t="n">
        <v>6.72645739910314</v>
      </c>
    </row>
    <row r="868" ht="14.5" customHeight="1">
      <c r="A868" s="22" t="s">
        <v>45</v>
      </c>
      <c r="B868" s="22" t="s">
        <v>270</v>
      </c>
      <c r="C868" s="22" t="s">
        <v>271</v>
      </c>
      <c r="D868" s="22" t="s">
        <v>272</v>
      </c>
      <c r="E868" s="23" t="n">
        <v>223</v>
      </c>
      <c r="F868" s="22" t="s">
        <v>39</v>
      </c>
      <c r="G868" s="23" t="n">
        <v>10</v>
      </c>
      <c r="H868" s="24" t="n">
        <v>4.48430493273543</v>
      </c>
    </row>
    <row r="869" ht="14.5" customHeight="1">
      <c r="A869" s="22" t="s">
        <v>45</v>
      </c>
      <c r="B869" s="22" t="s">
        <v>273</v>
      </c>
      <c r="C869" s="22" t="s">
        <v>274</v>
      </c>
      <c r="D869" s="22" t="s">
        <v>275</v>
      </c>
      <c r="E869" s="23" t="n">
        <v>153</v>
      </c>
      <c r="F869" s="22" t="s">
        <v>38</v>
      </c>
      <c r="G869" s="23" t="n">
        <v>9</v>
      </c>
      <c r="H869" s="24" t="n">
        <v>5.88235294117647</v>
      </c>
    </row>
    <row r="870" ht="14.5" customHeight="1">
      <c r="A870" s="22" t="s">
        <v>45</v>
      </c>
      <c r="B870" s="22" t="s">
        <v>273</v>
      </c>
      <c r="C870" s="22" t="s">
        <v>274</v>
      </c>
      <c r="D870" s="22" t="s">
        <v>275</v>
      </c>
      <c r="E870" s="23" t="n">
        <v>153</v>
      </c>
      <c r="F870" s="22" t="s">
        <v>39</v>
      </c>
      <c r="G870" s="23" t="n">
        <v>5</v>
      </c>
      <c r="H870" s="24" t="n">
        <v>3.26797385620915</v>
      </c>
    </row>
    <row r="871" ht="14.5" customHeight="1">
      <c r="A871" s="22" t="s">
        <v>45</v>
      </c>
      <c r="B871" s="22" t="s">
        <v>276</v>
      </c>
      <c r="C871" s="22" t="s">
        <v>277</v>
      </c>
      <c r="D871" s="22" t="s">
        <v>278</v>
      </c>
      <c r="E871" s="23" t="n">
        <v>226</v>
      </c>
      <c r="F871" s="22" t="s">
        <v>38</v>
      </c>
      <c r="G871" s="23" t="n">
        <v>15</v>
      </c>
      <c r="H871" s="24" t="n">
        <v>6.63716814159292</v>
      </c>
    </row>
    <row r="872" ht="14.5" customHeight="1">
      <c r="A872" s="22" t="s">
        <v>45</v>
      </c>
      <c r="B872" s="22" t="s">
        <v>276</v>
      </c>
      <c r="C872" s="22" t="s">
        <v>277</v>
      </c>
      <c r="D872" s="22" t="s">
        <v>278</v>
      </c>
      <c r="E872" s="23" t="n">
        <v>226</v>
      </c>
      <c r="F872" s="22" t="s">
        <v>39</v>
      </c>
      <c r="G872" s="23" t="n">
        <v>12</v>
      </c>
      <c r="H872" s="24" t="n">
        <v>5.30973451327434</v>
      </c>
    </row>
    <row r="873" ht="14.5" customHeight="1">
      <c r="A873" s="22" t="s">
        <v>45</v>
      </c>
      <c r="B873" s="22" t="s">
        <v>282</v>
      </c>
      <c r="C873" s="22" t="s">
        <v>283</v>
      </c>
      <c r="D873" s="22" t="s">
        <v>284</v>
      </c>
      <c r="E873" s="23" t="n">
        <v>137</v>
      </c>
      <c r="F873" s="22" t="s">
        <v>38</v>
      </c>
      <c r="G873" s="23" t="n">
        <v>8</v>
      </c>
      <c r="H873" s="24" t="n">
        <v>5.83941605839416</v>
      </c>
    </row>
    <row r="874" ht="14.5" customHeight="1">
      <c r="A874" s="22" t="s">
        <v>45</v>
      </c>
      <c r="B874" s="22" t="s">
        <v>282</v>
      </c>
      <c r="C874" s="22" t="s">
        <v>283</v>
      </c>
      <c r="D874" s="22" t="s">
        <v>284</v>
      </c>
      <c r="E874" s="23" t="n">
        <v>137</v>
      </c>
      <c r="F874" s="22" t="s">
        <v>39</v>
      </c>
      <c r="G874" s="23" t="n">
        <v>6</v>
      </c>
      <c r="H874" s="24" t="n">
        <v>4.37956204379562</v>
      </c>
    </row>
    <row r="875" ht="14.5" customHeight="1">
      <c r="A875" s="22" t="s">
        <v>45</v>
      </c>
      <c r="B875" s="22" t="s">
        <v>294</v>
      </c>
      <c r="C875" s="22" t="s">
        <v>295</v>
      </c>
      <c r="D875" s="22" t="s">
        <v>296</v>
      </c>
      <c r="E875" s="23" t="n">
        <v>194</v>
      </c>
      <c r="F875" s="22" t="s">
        <v>38</v>
      </c>
      <c r="G875" s="23" t="n">
        <v>12</v>
      </c>
      <c r="H875" s="24" t="n">
        <v>6.18556701030928</v>
      </c>
    </row>
    <row r="876" ht="14.5" customHeight="1">
      <c r="A876" s="22" t="s">
        <v>45</v>
      </c>
      <c r="B876" s="22" t="s">
        <v>294</v>
      </c>
      <c r="C876" s="22" t="s">
        <v>295</v>
      </c>
      <c r="D876" s="22" t="s">
        <v>296</v>
      </c>
      <c r="E876" s="23" t="n">
        <v>194</v>
      </c>
      <c r="F876" s="22" t="s">
        <v>39</v>
      </c>
      <c r="G876" s="23" t="n">
        <v>6</v>
      </c>
      <c r="H876" s="24" t="n">
        <v>3.09278350515464</v>
      </c>
    </row>
    <row r="877" ht="14.5" customHeight="1">
      <c r="A877" s="22" t="s">
        <v>45</v>
      </c>
      <c r="B877" s="22" t="s">
        <v>369</v>
      </c>
      <c r="C877" s="22" t="s">
        <v>370</v>
      </c>
      <c r="D877" s="22" t="s">
        <v>371</v>
      </c>
      <c r="E877" s="23" t="n">
        <v>210</v>
      </c>
      <c r="F877" s="22" t="s">
        <v>38</v>
      </c>
      <c r="G877" s="23" t="n">
        <v>12</v>
      </c>
      <c r="H877" s="24" t="n">
        <v>5.71428571428571</v>
      </c>
    </row>
    <row r="878" ht="14.5" customHeight="1">
      <c r="A878" s="22" t="s">
        <v>45</v>
      </c>
      <c r="B878" s="22" t="s">
        <v>369</v>
      </c>
      <c r="C878" s="22" t="s">
        <v>370</v>
      </c>
      <c r="D878" s="22" t="s">
        <v>371</v>
      </c>
      <c r="E878" s="23" t="n">
        <v>210</v>
      </c>
      <c r="F878" s="22" t="s">
        <v>39</v>
      </c>
      <c r="G878" s="23" t="n">
        <v>10</v>
      </c>
      <c r="H878" s="24" t="n">
        <v>4.76190476190476</v>
      </c>
    </row>
    <row r="879" ht="14.5" customHeight="1">
      <c r="A879" s="22" t="s">
        <v>45</v>
      </c>
      <c r="B879" s="22" t="s">
        <v>306</v>
      </c>
      <c r="C879" s="22" t="s">
        <v>307</v>
      </c>
      <c r="D879" s="22" t="s">
        <v>308</v>
      </c>
      <c r="E879" s="23" t="n">
        <v>355</v>
      </c>
      <c r="F879" s="22" t="s">
        <v>38</v>
      </c>
      <c r="G879" s="23" t="n">
        <v>30</v>
      </c>
      <c r="H879" s="24" t="n">
        <v>8.45070422535211</v>
      </c>
    </row>
    <row r="880" ht="14.5" customHeight="1">
      <c r="A880" s="22" t="s">
        <v>45</v>
      </c>
      <c r="B880" s="22" t="s">
        <v>306</v>
      </c>
      <c r="C880" s="22" t="s">
        <v>307</v>
      </c>
      <c r="D880" s="22" t="s">
        <v>308</v>
      </c>
      <c r="E880" s="23" t="n">
        <v>355</v>
      </c>
      <c r="F880" s="22" t="s">
        <v>39</v>
      </c>
      <c r="G880" s="23" t="n">
        <v>16</v>
      </c>
      <c r="H880" s="24" t="n">
        <v>4.50704225352113</v>
      </c>
    </row>
    <row r="881" ht="14.5" customHeight="1">
      <c r="A881" s="22" t="s">
        <v>45</v>
      </c>
      <c r="B881" s="22" t="s">
        <v>327</v>
      </c>
      <c r="C881" s="22" t="s">
        <v>328</v>
      </c>
      <c r="D881" s="22" t="s">
        <v>329</v>
      </c>
      <c r="E881" s="23" t="n">
        <v>127</v>
      </c>
      <c r="F881" s="22" t="s">
        <v>38</v>
      </c>
      <c r="G881" s="23" t="n">
        <v>8</v>
      </c>
      <c r="H881" s="24" t="n">
        <v>6.2992125984252</v>
      </c>
    </row>
    <row r="882" ht="14.5" customHeight="1">
      <c r="A882" s="22" t="s">
        <v>45</v>
      </c>
      <c r="B882" s="22" t="s">
        <v>327</v>
      </c>
      <c r="C882" s="22" t="s">
        <v>328</v>
      </c>
      <c r="D882" s="22" t="s">
        <v>329</v>
      </c>
      <c r="E882" s="23" t="n">
        <v>127</v>
      </c>
      <c r="F882" s="22" t="s">
        <v>39</v>
      </c>
      <c r="G882" s="23" t="n">
        <v>5</v>
      </c>
      <c r="H882" s="24" t="n">
        <v>3.93700787401575</v>
      </c>
    </row>
    <row r="883" ht="14.5" customHeight="1">
      <c r="A883" s="22" t="s">
        <v>45</v>
      </c>
      <c r="B883" s="22" t="s">
        <v>477</v>
      </c>
      <c r="C883" s="22" t="s">
        <v>478</v>
      </c>
      <c r="D883" s="22" t="s">
        <v>479</v>
      </c>
      <c r="E883" s="23" t="n">
        <v>175</v>
      </c>
      <c r="F883" s="22" t="s">
        <v>38</v>
      </c>
      <c r="G883" s="23" t="n">
        <v>4</v>
      </c>
      <c r="H883" s="24" t="n">
        <v>2.28571428571429</v>
      </c>
    </row>
    <row r="884" ht="14.5" customHeight="1">
      <c r="A884" s="22" t="s">
        <v>45</v>
      </c>
      <c r="B884" s="22" t="s">
        <v>477</v>
      </c>
      <c r="C884" s="22" t="s">
        <v>478</v>
      </c>
      <c r="D884" s="22" t="s">
        <v>479</v>
      </c>
      <c r="E884" s="23" t="n">
        <v>175</v>
      </c>
      <c r="F884" s="22" t="s">
        <v>39</v>
      </c>
      <c r="G884" s="23" t="n">
        <v>6</v>
      </c>
      <c r="H884" s="24" t="n">
        <v>3.42857142857143</v>
      </c>
    </row>
    <row r="885" ht="14.5" customHeight="1">
      <c r="A885" s="22" t="s">
        <v>45</v>
      </c>
      <c r="B885" s="22" t="s">
        <v>321</v>
      </c>
      <c r="C885" s="22" t="s">
        <v>322</v>
      </c>
      <c r="D885" s="22" t="s">
        <v>323</v>
      </c>
      <c r="E885" s="23" t="n">
        <v>93</v>
      </c>
      <c r="F885" s="22" t="s">
        <v>38</v>
      </c>
      <c r="G885" s="23" t="n">
        <v>6</v>
      </c>
      <c r="H885" s="24" t="n">
        <v>6.45161290322581</v>
      </c>
    </row>
    <row r="886" ht="14.5" customHeight="1">
      <c r="A886" s="22" t="s">
        <v>45</v>
      </c>
      <c r="B886" s="22" t="s">
        <v>321</v>
      </c>
      <c r="C886" s="22" t="s">
        <v>322</v>
      </c>
      <c r="D886" s="22" t="s">
        <v>323</v>
      </c>
      <c r="E886" s="23" t="n">
        <v>93</v>
      </c>
      <c r="F886" s="22" t="s">
        <v>39</v>
      </c>
      <c r="G886" s="23" t="n">
        <v>4</v>
      </c>
      <c r="H886" s="24" t="n">
        <v>4.3010752688172</v>
      </c>
    </row>
    <row r="887" ht="14.5" customHeight="1">
      <c r="A887" s="22" t="s">
        <v>45</v>
      </c>
      <c r="B887" s="22" t="s">
        <v>381</v>
      </c>
      <c r="C887" s="22" t="s">
        <v>382</v>
      </c>
      <c r="D887" s="22" t="s">
        <v>383</v>
      </c>
      <c r="E887" s="23" t="n">
        <v>229</v>
      </c>
      <c r="F887" s="22" t="s">
        <v>38</v>
      </c>
      <c r="G887" s="23" t="n">
        <v>11</v>
      </c>
      <c r="H887" s="24" t="n">
        <v>4.80349344978166</v>
      </c>
    </row>
    <row r="888" ht="14.5" customHeight="1">
      <c r="A888" s="22" t="s">
        <v>45</v>
      </c>
      <c r="B888" s="22" t="s">
        <v>381</v>
      </c>
      <c r="C888" s="22" t="s">
        <v>382</v>
      </c>
      <c r="D888" s="22" t="s">
        <v>383</v>
      </c>
      <c r="E888" s="23" t="n">
        <v>229</v>
      </c>
      <c r="F888" s="22" t="s">
        <v>39</v>
      </c>
      <c r="G888" s="23" t="n">
        <v>13</v>
      </c>
      <c r="H888" s="24" t="n">
        <v>5.67685589519651</v>
      </c>
    </row>
    <row r="889" ht="14.5" customHeight="1">
      <c r="A889" s="22" t="s">
        <v>45</v>
      </c>
      <c r="B889" s="22" t="s">
        <v>456</v>
      </c>
      <c r="C889" s="22" t="s">
        <v>457</v>
      </c>
      <c r="D889" s="22" t="s">
        <v>458</v>
      </c>
      <c r="E889" s="23" t="n">
        <v>176</v>
      </c>
      <c r="F889" s="22" t="s">
        <v>38</v>
      </c>
      <c r="G889" s="23" t="n">
        <v>17</v>
      </c>
      <c r="H889" s="24" t="n">
        <v>9.65909090909091</v>
      </c>
    </row>
    <row r="890" ht="14.5" customHeight="1">
      <c r="A890" s="22" t="s">
        <v>45</v>
      </c>
      <c r="B890" s="22" t="s">
        <v>456</v>
      </c>
      <c r="C890" s="22" t="s">
        <v>457</v>
      </c>
      <c r="D890" s="22" t="s">
        <v>458</v>
      </c>
      <c r="E890" s="23" t="n">
        <v>176</v>
      </c>
      <c r="F890" s="22" t="s">
        <v>39</v>
      </c>
      <c r="G890" s="23" t="n">
        <v>16</v>
      </c>
      <c r="H890" s="24" t="n">
        <v>9.09090909090909</v>
      </c>
    </row>
    <row r="891" ht="14.5" customHeight="1">
      <c r="A891" s="22" t="s">
        <v>45</v>
      </c>
      <c r="B891" s="22" t="s">
        <v>339</v>
      </c>
      <c r="C891" s="22" t="s">
        <v>340</v>
      </c>
      <c r="D891" s="22" t="s">
        <v>341</v>
      </c>
      <c r="E891" s="23" t="n">
        <v>97</v>
      </c>
      <c r="F891" s="22" t="s">
        <v>38</v>
      </c>
      <c r="G891" s="23" t="n">
        <v>3</v>
      </c>
      <c r="H891" s="24" t="n">
        <v>3.09278350515464</v>
      </c>
    </row>
    <row r="892" ht="14.5" customHeight="1">
      <c r="A892" s="22" t="s">
        <v>45</v>
      </c>
      <c r="B892" s="22" t="s">
        <v>339</v>
      </c>
      <c r="C892" s="22" t="s">
        <v>340</v>
      </c>
      <c r="D892" s="22" t="s">
        <v>341</v>
      </c>
      <c r="E892" s="23" t="n">
        <v>97</v>
      </c>
      <c r="F892" s="22" t="s">
        <v>39</v>
      </c>
      <c r="G892" s="23" t="n">
        <v>6</v>
      </c>
      <c r="H892" s="24" t="n">
        <v>6.18556701030928</v>
      </c>
    </row>
    <row r="893" ht="14.5" customHeight="1">
      <c r="A893" s="22" t="s">
        <v>45</v>
      </c>
      <c r="B893" s="22" t="s">
        <v>480</v>
      </c>
      <c r="C893" s="22" t="s">
        <v>481</v>
      </c>
      <c r="D893" s="22" t="s">
        <v>482</v>
      </c>
      <c r="E893" s="23" t="n">
        <v>300</v>
      </c>
      <c r="F893" s="22" t="s">
        <v>38</v>
      </c>
      <c r="G893" s="23" t="n">
        <v>27</v>
      </c>
      <c r="H893" s="24" t="n">
        <v>9</v>
      </c>
    </row>
    <row r="894" ht="14.5" customHeight="1">
      <c r="A894" s="22" t="s">
        <v>45</v>
      </c>
      <c r="B894" s="22" t="s">
        <v>480</v>
      </c>
      <c r="C894" s="22" t="s">
        <v>481</v>
      </c>
      <c r="D894" s="22" t="s">
        <v>482</v>
      </c>
      <c r="E894" s="23" t="n">
        <v>300</v>
      </c>
      <c r="F894" s="22" t="s">
        <v>39</v>
      </c>
      <c r="G894" s="23" t="n">
        <v>9</v>
      </c>
      <c r="H894" s="24" t="n">
        <v>3</v>
      </c>
    </row>
    <row r="895" ht="14.5" customHeight="1">
      <c r="A895" s="22" t="s">
        <v>45</v>
      </c>
      <c r="B895" s="22" t="s">
        <v>393</v>
      </c>
      <c r="C895" s="22" t="s">
        <v>394</v>
      </c>
      <c r="D895" s="22" t="s">
        <v>395</v>
      </c>
      <c r="E895" s="23" t="n">
        <v>127</v>
      </c>
      <c r="F895" s="22" t="s">
        <v>38</v>
      </c>
      <c r="G895" s="23" t="n">
        <v>8</v>
      </c>
      <c r="H895" s="24" t="n">
        <v>6.2992125984252</v>
      </c>
    </row>
    <row r="896" ht="14.5" customHeight="1">
      <c r="A896" s="22" t="s">
        <v>45</v>
      </c>
      <c r="B896" s="22" t="s">
        <v>393</v>
      </c>
      <c r="C896" s="22" t="s">
        <v>394</v>
      </c>
      <c r="D896" s="22" t="s">
        <v>395</v>
      </c>
      <c r="E896" s="23" t="n">
        <v>127</v>
      </c>
      <c r="F896" s="22" t="s">
        <v>39</v>
      </c>
      <c r="G896" s="23" t="n">
        <v>8</v>
      </c>
      <c r="H896" s="24" t="n">
        <v>6.2992125984252</v>
      </c>
    </row>
    <row r="897" ht="14.5" customHeight="1">
      <c r="A897" s="22" t="s">
        <v>45</v>
      </c>
      <c r="B897" s="22" t="s">
        <v>402</v>
      </c>
      <c r="C897" s="22" t="s">
        <v>403</v>
      </c>
      <c r="D897" s="22" t="s">
        <v>404</v>
      </c>
      <c r="E897" s="23" t="n">
        <v>91</v>
      </c>
      <c r="F897" s="22" t="s">
        <v>38</v>
      </c>
      <c r="G897" s="23" t="n">
        <v>4</v>
      </c>
      <c r="H897" s="24" t="n">
        <v>4.3956043956044</v>
      </c>
    </row>
    <row r="898" ht="14.5" customHeight="1">
      <c r="A898" s="22" t="s">
        <v>45</v>
      </c>
      <c r="B898" s="22" t="s">
        <v>402</v>
      </c>
      <c r="C898" s="22" t="s">
        <v>403</v>
      </c>
      <c r="D898" s="22" t="s">
        <v>404</v>
      </c>
      <c r="E898" s="23" t="n">
        <v>91</v>
      </c>
      <c r="F898" s="22" t="s">
        <v>39</v>
      </c>
      <c r="G898" s="23" t="n">
        <v>7</v>
      </c>
      <c r="H898" s="24" t="n">
        <v>7.69230769230769</v>
      </c>
    </row>
    <row r="899" ht="14.5" customHeight="1">
      <c r="A899" s="22" t="s">
        <v>45</v>
      </c>
      <c r="B899" s="22" t="s">
        <v>411</v>
      </c>
      <c r="C899" s="22" t="s">
        <v>412</v>
      </c>
      <c r="D899" s="22" t="s">
        <v>413</v>
      </c>
      <c r="E899" s="23" t="n">
        <v>229</v>
      </c>
      <c r="F899" s="22" t="s">
        <v>38</v>
      </c>
      <c r="G899" s="23" t="n">
        <v>10</v>
      </c>
      <c r="H899" s="24" t="n">
        <v>4.36681222707424</v>
      </c>
    </row>
    <row r="900" ht="14.5" customHeight="1">
      <c r="A900" s="22" t="s">
        <v>45</v>
      </c>
      <c r="B900" s="22" t="s">
        <v>411</v>
      </c>
      <c r="C900" s="22" t="s">
        <v>412</v>
      </c>
      <c r="D900" s="22" t="s">
        <v>413</v>
      </c>
      <c r="E900" s="23" t="n">
        <v>229</v>
      </c>
      <c r="F900" s="22" t="s">
        <v>39</v>
      </c>
      <c r="G900" s="23" t="n">
        <v>15</v>
      </c>
      <c r="H900" s="24" t="n">
        <v>6.55021834061135</v>
      </c>
    </row>
    <row r="901" ht="14.5" customHeight="1">
      <c r="A901" s="22" t="s">
        <v>45</v>
      </c>
      <c r="B901" s="22" t="s">
        <v>405</v>
      </c>
      <c r="C901" s="22" t="s">
        <v>406</v>
      </c>
      <c r="D901" s="22" t="s">
        <v>407</v>
      </c>
      <c r="E901" s="23" t="n">
        <v>142</v>
      </c>
      <c r="F901" s="22" t="s">
        <v>38</v>
      </c>
      <c r="G901" s="23" t="n">
        <v>5</v>
      </c>
      <c r="H901" s="24" t="n">
        <v>3.52112676056338</v>
      </c>
    </row>
    <row r="902" ht="14.5" customHeight="1">
      <c r="A902" s="22" t="s">
        <v>45</v>
      </c>
      <c r="B902" s="22" t="s">
        <v>405</v>
      </c>
      <c r="C902" s="22" t="s">
        <v>406</v>
      </c>
      <c r="D902" s="22" t="s">
        <v>407</v>
      </c>
      <c r="E902" s="23" t="n">
        <v>142</v>
      </c>
      <c r="F902" s="22" t="s">
        <v>39</v>
      </c>
      <c r="G902" s="23" t="n">
        <v>4</v>
      </c>
      <c r="H902" s="24" t="n">
        <v>2.8169014084507</v>
      </c>
    </row>
    <row r="903" ht="14.5" customHeight="1">
      <c r="A903" s="22" t="s">
        <v>45</v>
      </c>
      <c r="B903" s="22" t="s">
        <v>570</v>
      </c>
      <c r="C903" s="22" t="s">
        <v>571</v>
      </c>
      <c r="D903" s="22" t="s">
        <v>572</v>
      </c>
      <c r="E903" s="23" t="n">
        <v>142</v>
      </c>
      <c r="F903" s="22" t="s">
        <v>38</v>
      </c>
      <c r="G903" s="23" t="n">
        <v>9</v>
      </c>
      <c r="H903" s="24" t="n">
        <v>6.33802816901408</v>
      </c>
    </row>
    <row r="904" ht="14.5" customHeight="1">
      <c r="A904" s="22" t="s">
        <v>45</v>
      </c>
      <c r="B904" s="22" t="s">
        <v>570</v>
      </c>
      <c r="C904" s="22" t="s">
        <v>571</v>
      </c>
      <c r="D904" s="22" t="s">
        <v>572</v>
      </c>
      <c r="E904" s="23" t="n">
        <v>142</v>
      </c>
      <c r="F904" s="22" t="s">
        <v>39</v>
      </c>
      <c r="G904" s="23" t="n">
        <v>12</v>
      </c>
      <c r="H904" s="24" t="n">
        <v>8.45070422535211</v>
      </c>
    </row>
    <row r="905" ht="14.5" customHeight="1">
      <c r="A905" s="22" t="s">
        <v>45</v>
      </c>
      <c r="B905" s="22" t="s">
        <v>423</v>
      </c>
      <c r="C905" s="22" t="s">
        <v>424</v>
      </c>
      <c r="D905" s="22" t="s">
        <v>425</v>
      </c>
      <c r="E905" s="23" t="n">
        <v>298</v>
      </c>
      <c r="F905" s="22" t="s">
        <v>38</v>
      </c>
      <c r="G905" s="23" t="n">
        <v>13</v>
      </c>
      <c r="H905" s="24" t="n">
        <v>4.36241610738255</v>
      </c>
    </row>
    <row r="906" ht="14.5" customHeight="1">
      <c r="A906" s="22" t="s">
        <v>45</v>
      </c>
      <c r="B906" s="22" t="s">
        <v>423</v>
      </c>
      <c r="C906" s="22" t="s">
        <v>424</v>
      </c>
      <c r="D906" s="22" t="s">
        <v>425</v>
      </c>
      <c r="E906" s="23" t="n">
        <v>298</v>
      </c>
      <c r="F906" s="22" t="s">
        <v>39</v>
      </c>
      <c r="G906" s="23" t="n">
        <v>23</v>
      </c>
      <c r="H906" s="24" t="n">
        <v>7.71812080536913</v>
      </c>
    </row>
    <row r="907" ht="14.5" customHeight="1">
      <c r="A907" s="22" t="s">
        <v>45</v>
      </c>
      <c r="B907" s="22" t="s">
        <v>432</v>
      </c>
      <c r="C907" s="22" t="s">
        <v>433</v>
      </c>
      <c r="D907" s="22" t="s">
        <v>434</v>
      </c>
      <c r="E907" s="23" t="n">
        <v>168</v>
      </c>
      <c r="F907" s="22" t="s">
        <v>38</v>
      </c>
      <c r="G907" s="23" t="n">
        <v>8</v>
      </c>
      <c r="H907" s="24" t="n">
        <v>4.76190476190476</v>
      </c>
    </row>
    <row r="908" ht="14.5" customHeight="1">
      <c r="A908" s="22" t="s">
        <v>45</v>
      </c>
      <c r="B908" s="22" t="s">
        <v>432</v>
      </c>
      <c r="C908" s="22" t="s">
        <v>433</v>
      </c>
      <c r="D908" s="22" t="s">
        <v>434</v>
      </c>
      <c r="E908" s="23" t="n">
        <v>168</v>
      </c>
      <c r="F908" s="22" t="s">
        <v>39</v>
      </c>
      <c r="G908" s="23" t="n">
        <v>6</v>
      </c>
      <c r="H908" s="24" t="n">
        <v>3.57142857142857</v>
      </c>
    </row>
    <row r="909" ht="14.5" customHeight="1">
      <c r="A909" s="22" t="s">
        <v>45</v>
      </c>
      <c r="B909" s="22" t="s">
        <v>438</v>
      </c>
      <c r="C909" s="22" t="s">
        <v>439</v>
      </c>
      <c r="D909" s="22" t="s">
        <v>440</v>
      </c>
      <c r="E909" s="23" t="n">
        <v>88</v>
      </c>
      <c r="F909" s="22" t="s">
        <v>38</v>
      </c>
      <c r="G909" s="23" t="n">
        <v>9</v>
      </c>
      <c r="H909" s="24" t="n">
        <v>10.2272727272727</v>
      </c>
    </row>
    <row r="910" ht="14.5" customHeight="1">
      <c r="A910" s="22" t="s">
        <v>45</v>
      </c>
      <c r="B910" s="22" t="s">
        <v>438</v>
      </c>
      <c r="C910" s="22" t="s">
        <v>439</v>
      </c>
      <c r="D910" s="22" t="s">
        <v>440</v>
      </c>
      <c r="E910" s="23" t="n">
        <v>88</v>
      </c>
      <c r="F910" s="22" t="s">
        <v>39</v>
      </c>
      <c r="G910" s="23" t="n">
        <v>3</v>
      </c>
      <c r="H910" s="24" t="n">
        <v>3.40909090909091</v>
      </c>
    </row>
    <row r="911" ht="14.5" customHeight="1">
      <c r="A911" s="22" t="s">
        <v>45</v>
      </c>
      <c r="B911" s="22" t="s">
        <v>447</v>
      </c>
      <c r="C911" s="22" t="s">
        <v>448</v>
      </c>
      <c r="D911" s="22" t="s">
        <v>449</v>
      </c>
      <c r="E911" s="23" t="n">
        <v>233</v>
      </c>
      <c r="F911" s="22" t="s">
        <v>38</v>
      </c>
      <c r="G911" s="23" t="n">
        <v>12</v>
      </c>
      <c r="H911" s="24" t="n">
        <v>5.15021459227468</v>
      </c>
    </row>
    <row r="912" ht="14.5" customHeight="1">
      <c r="A912" s="22" t="s">
        <v>45</v>
      </c>
      <c r="B912" s="22" t="s">
        <v>447</v>
      </c>
      <c r="C912" s="22" t="s">
        <v>448</v>
      </c>
      <c r="D912" s="22" t="s">
        <v>449</v>
      </c>
      <c r="E912" s="23" t="n">
        <v>233</v>
      </c>
      <c r="F912" s="22" t="s">
        <v>39</v>
      </c>
      <c r="G912" s="23" t="n">
        <v>7</v>
      </c>
      <c r="H912" s="24" t="n">
        <v>3.00429184549356</v>
      </c>
    </row>
    <row r="913" ht="14.5" customHeight="1">
      <c r="A913" s="22" t="s">
        <v>45</v>
      </c>
      <c r="B913" s="22" t="s">
        <v>474</v>
      </c>
      <c r="C913" s="22" t="s">
        <v>475</v>
      </c>
      <c r="D913" s="22" t="s">
        <v>476</v>
      </c>
      <c r="E913" s="23" t="n">
        <v>91</v>
      </c>
      <c r="F913" s="22" t="s">
        <v>38</v>
      </c>
      <c r="G913" s="23" t="n">
        <v>8</v>
      </c>
      <c r="H913" s="24" t="n">
        <v>8.79120879120879</v>
      </c>
    </row>
    <row r="914" ht="14.5" customHeight="1">
      <c r="A914" s="22" t="s">
        <v>45</v>
      </c>
      <c r="B914" s="22" t="s">
        <v>474</v>
      </c>
      <c r="C914" s="22" t="s">
        <v>475</v>
      </c>
      <c r="D914" s="22" t="s">
        <v>476</v>
      </c>
      <c r="E914" s="23" t="n">
        <v>91</v>
      </c>
      <c r="F914" s="22" t="s">
        <v>39</v>
      </c>
      <c r="G914" s="23" t="n">
        <v>9</v>
      </c>
      <c r="H914" s="24" t="n">
        <v>9.89010989010989</v>
      </c>
    </row>
    <row r="915" ht="14.5" customHeight="1">
      <c r="A915" s="22" t="s">
        <v>45</v>
      </c>
      <c r="B915" s="22" t="s">
        <v>261</v>
      </c>
      <c r="C915" s="22" t="s">
        <v>262</v>
      </c>
      <c r="D915" s="22" t="s">
        <v>263</v>
      </c>
      <c r="E915" s="23" t="n">
        <v>150</v>
      </c>
      <c r="F915" s="22" t="s">
        <v>38</v>
      </c>
      <c r="G915" s="23" t="n">
        <v>12</v>
      </c>
      <c r="H915" s="24" t="n">
        <v>8</v>
      </c>
    </row>
    <row r="916" ht="14.5" customHeight="1">
      <c r="A916" s="22" t="s">
        <v>45</v>
      </c>
      <c r="B916" s="22" t="s">
        <v>261</v>
      </c>
      <c r="C916" s="22" t="s">
        <v>262</v>
      </c>
      <c r="D916" s="22" t="s">
        <v>263</v>
      </c>
      <c r="E916" s="23" t="n">
        <v>150</v>
      </c>
      <c r="F916" s="22" t="s">
        <v>39</v>
      </c>
      <c r="G916" s="23" t="n">
        <v>5</v>
      </c>
      <c r="H916" s="24" t="n">
        <v>3.33333333333333</v>
      </c>
    </row>
    <row r="917" ht="14.5" customHeight="1">
      <c r="A917" s="22" t="s">
        <v>45</v>
      </c>
      <c r="B917" s="22" t="s">
        <v>267</v>
      </c>
      <c r="C917" s="22" t="s">
        <v>268</v>
      </c>
      <c r="D917" s="22" t="s">
        <v>269</v>
      </c>
      <c r="E917" s="23" t="n">
        <v>55</v>
      </c>
      <c r="F917" s="22" t="s">
        <v>38</v>
      </c>
      <c r="G917" s="23" t="n">
        <v>5</v>
      </c>
      <c r="H917" s="24" t="n">
        <v>9.09090909090909</v>
      </c>
    </row>
    <row r="918" ht="14.5" customHeight="1">
      <c r="A918" s="22" t="s">
        <v>45</v>
      </c>
      <c r="B918" s="22" t="s">
        <v>267</v>
      </c>
      <c r="C918" s="22" t="s">
        <v>268</v>
      </c>
      <c r="D918" s="22" t="s">
        <v>269</v>
      </c>
      <c r="E918" s="23" t="n">
        <v>55</v>
      </c>
      <c r="F918" s="22" t="s">
        <v>39</v>
      </c>
      <c r="G918" s="23" t="n">
        <v>2</v>
      </c>
      <c r="H918" s="24" t="n">
        <v>3.63636363636364</v>
      </c>
    </row>
    <row r="919" ht="14.5" customHeight="1">
      <c r="A919" s="22" t="s">
        <v>45</v>
      </c>
      <c r="B919" s="22" t="s">
        <v>285</v>
      </c>
      <c r="C919" s="22" t="s">
        <v>286</v>
      </c>
      <c r="D919" s="22" t="s">
        <v>287</v>
      </c>
      <c r="E919" s="23" t="n">
        <v>137</v>
      </c>
      <c r="F919" s="22" t="s">
        <v>38</v>
      </c>
      <c r="G919" s="23" t="n">
        <v>10</v>
      </c>
      <c r="H919" s="24" t="n">
        <v>7.2992700729927</v>
      </c>
    </row>
    <row r="920" ht="14.5" customHeight="1">
      <c r="A920" s="22" t="s">
        <v>45</v>
      </c>
      <c r="B920" s="22" t="s">
        <v>285</v>
      </c>
      <c r="C920" s="22" t="s">
        <v>286</v>
      </c>
      <c r="D920" s="22" t="s">
        <v>287</v>
      </c>
      <c r="E920" s="23" t="n">
        <v>137</v>
      </c>
      <c r="F920" s="22" t="s">
        <v>39</v>
      </c>
      <c r="G920" s="23" t="n">
        <v>7</v>
      </c>
      <c r="H920" s="24" t="n">
        <v>5.10948905109489</v>
      </c>
    </row>
    <row r="921" ht="14.5" customHeight="1">
      <c r="A921" s="22" t="s">
        <v>45</v>
      </c>
      <c r="B921" s="22" t="s">
        <v>297</v>
      </c>
      <c r="C921" s="22" t="s">
        <v>298</v>
      </c>
      <c r="D921" s="22" t="s">
        <v>299</v>
      </c>
      <c r="E921" s="23" t="n">
        <v>230</v>
      </c>
      <c r="F921" s="22" t="s">
        <v>38</v>
      </c>
      <c r="G921" s="23" t="n">
        <v>18</v>
      </c>
      <c r="H921" s="24" t="n">
        <v>7.82608695652174</v>
      </c>
    </row>
    <row r="922" ht="14.5" customHeight="1">
      <c r="A922" s="22" t="s">
        <v>45</v>
      </c>
      <c r="B922" s="22" t="s">
        <v>297</v>
      </c>
      <c r="C922" s="22" t="s">
        <v>298</v>
      </c>
      <c r="D922" s="22" t="s">
        <v>299</v>
      </c>
      <c r="E922" s="23" t="n">
        <v>230</v>
      </c>
      <c r="F922" s="22" t="s">
        <v>39</v>
      </c>
      <c r="G922" s="23" t="n">
        <v>13</v>
      </c>
      <c r="H922" s="24" t="n">
        <v>5.65217391304348</v>
      </c>
    </row>
    <row r="923" ht="14.5" customHeight="1">
      <c r="A923" s="22" t="s">
        <v>45</v>
      </c>
      <c r="B923" s="22" t="s">
        <v>312</v>
      </c>
      <c r="C923" s="22" t="s">
        <v>313</v>
      </c>
      <c r="D923" s="22" t="s">
        <v>314</v>
      </c>
      <c r="E923" s="23" t="n">
        <v>103</v>
      </c>
      <c r="F923" s="22" t="s">
        <v>38</v>
      </c>
      <c r="G923" s="23" t="n">
        <v>7</v>
      </c>
      <c r="H923" s="24" t="n">
        <v>6.79611650485437</v>
      </c>
    </row>
    <row r="924" ht="14.5" customHeight="1">
      <c r="A924" s="22" t="s">
        <v>45</v>
      </c>
      <c r="B924" s="22" t="s">
        <v>312</v>
      </c>
      <c r="C924" s="22" t="s">
        <v>313</v>
      </c>
      <c r="D924" s="22" t="s">
        <v>314</v>
      </c>
      <c r="E924" s="23" t="n">
        <v>103</v>
      </c>
      <c r="F924" s="22" t="s">
        <v>39</v>
      </c>
      <c r="G924" s="23" t="n">
        <v>6</v>
      </c>
      <c r="H924" s="24" t="n">
        <v>5.8252427184466</v>
      </c>
    </row>
    <row r="925" ht="14.5" customHeight="1">
      <c r="A925" s="22" t="s">
        <v>45</v>
      </c>
      <c r="B925" s="22" t="s">
        <v>330</v>
      </c>
      <c r="C925" s="22" t="s">
        <v>331</v>
      </c>
      <c r="D925" s="22" t="s">
        <v>332</v>
      </c>
      <c r="E925" s="23" t="n">
        <v>135</v>
      </c>
      <c r="F925" s="22" t="s">
        <v>38</v>
      </c>
      <c r="G925" s="23" t="n">
        <v>8</v>
      </c>
      <c r="H925" s="24" t="n">
        <v>5.92592592592593</v>
      </c>
    </row>
    <row r="926" ht="14.5" customHeight="1">
      <c r="A926" s="22" t="s">
        <v>45</v>
      </c>
      <c r="B926" s="22" t="s">
        <v>330</v>
      </c>
      <c r="C926" s="22" t="s">
        <v>331</v>
      </c>
      <c r="D926" s="22" t="s">
        <v>332</v>
      </c>
      <c r="E926" s="23" t="n">
        <v>135</v>
      </c>
      <c r="F926" s="22" t="s">
        <v>39</v>
      </c>
      <c r="G926" s="23" t="n">
        <v>8</v>
      </c>
      <c r="H926" s="24" t="n">
        <v>5.92592592592593</v>
      </c>
    </row>
    <row r="927" ht="14.5" customHeight="1">
      <c r="A927" s="22" t="s">
        <v>45</v>
      </c>
      <c r="B927" s="22" t="s">
        <v>354</v>
      </c>
      <c r="C927" s="22" t="s">
        <v>355</v>
      </c>
      <c r="D927" s="22" t="s">
        <v>356</v>
      </c>
      <c r="E927" s="23" t="n">
        <v>77</v>
      </c>
      <c r="F927" s="22" t="s">
        <v>38</v>
      </c>
      <c r="G927" s="23" t="n">
        <v>8</v>
      </c>
      <c r="H927" s="24" t="n">
        <v>10.3896103896104</v>
      </c>
    </row>
    <row r="928" ht="14.5" customHeight="1">
      <c r="A928" s="22" t="s">
        <v>45</v>
      </c>
      <c r="B928" s="22" t="s">
        <v>354</v>
      </c>
      <c r="C928" s="22" t="s">
        <v>355</v>
      </c>
      <c r="D928" s="22" t="s">
        <v>356</v>
      </c>
      <c r="E928" s="23" t="n">
        <v>77</v>
      </c>
      <c r="F928" s="22" t="s">
        <v>39</v>
      </c>
      <c r="G928" s="23" t="n">
        <v>4</v>
      </c>
      <c r="H928" s="24" t="n">
        <v>5.19480519480519</v>
      </c>
    </row>
    <row r="929" ht="14.5" customHeight="1">
      <c r="A929" s="22" t="s">
        <v>45</v>
      </c>
      <c r="B929" s="22" t="s">
        <v>357</v>
      </c>
      <c r="C929" s="22" t="s">
        <v>358</v>
      </c>
      <c r="D929" s="22" t="s">
        <v>359</v>
      </c>
      <c r="E929" s="23" t="n">
        <v>78</v>
      </c>
      <c r="F929" s="22" t="s">
        <v>38</v>
      </c>
      <c r="G929" s="23" t="n">
        <v>9</v>
      </c>
      <c r="H929" s="24" t="n">
        <v>11.5384615384615</v>
      </c>
    </row>
    <row r="930" ht="14.5" customHeight="1">
      <c r="A930" s="22" t="s">
        <v>45</v>
      </c>
      <c r="B930" s="22" t="s">
        <v>357</v>
      </c>
      <c r="C930" s="22" t="s">
        <v>358</v>
      </c>
      <c r="D930" s="22" t="s">
        <v>359</v>
      </c>
      <c r="E930" s="23" t="n">
        <v>78</v>
      </c>
      <c r="F930" s="22" t="s">
        <v>39</v>
      </c>
      <c r="G930" s="23" t="n">
        <v>2</v>
      </c>
      <c r="H930" s="24" t="n">
        <v>2.56410256410256</v>
      </c>
    </row>
    <row r="931" ht="14.5" customHeight="1">
      <c r="A931" s="22" t="s">
        <v>45</v>
      </c>
      <c r="B931" s="22" t="s">
        <v>378</v>
      </c>
      <c r="C931" s="22" t="s">
        <v>379</v>
      </c>
      <c r="D931" s="22" t="s">
        <v>380</v>
      </c>
      <c r="E931" s="23" t="n">
        <v>186</v>
      </c>
      <c r="F931" s="22" t="s">
        <v>38</v>
      </c>
      <c r="G931" s="23" t="n">
        <v>18</v>
      </c>
      <c r="H931" s="24" t="n">
        <v>9.67741935483871</v>
      </c>
    </row>
    <row r="932" ht="14.5" customHeight="1">
      <c r="A932" s="22" t="s">
        <v>45</v>
      </c>
      <c r="B932" s="22" t="s">
        <v>378</v>
      </c>
      <c r="C932" s="22" t="s">
        <v>379</v>
      </c>
      <c r="D932" s="22" t="s">
        <v>380</v>
      </c>
      <c r="E932" s="23" t="n">
        <v>186</v>
      </c>
      <c r="F932" s="22" t="s">
        <v>39</v>
      </c>
      <c r="G932" s="23" t="n">
        <v>11</v>
      </c>
      <c r="H932" s="24" t="n">
        <v>5.91397849462366</v>
      </c>
    </row>
    <row r="933" ht="14.5" customHeight="1">
      <c r="A933" s="22" t="s">
        <v>45</v>
      </c>
      <c r="B933" s="22" t="s">
        <v>384</v>
      </c>
      <c r="C933" s="22" t="s">
        <v>385</v>
      </c>
      <c r="D933" s="22" t="s">
        <v>386</v>
      </c>
      <c r="E933" s="23" t="n">
        <v>389</v>
      </c>
      <c r="F933" s="22" t="s">
        <v>38</v>
      </c>
      <c r="G933" s="23" t="n">
        <v>44</v>
      </c>
      <c r="H933" s="24" t="n">
        <v>11.3110539845758</v>
      </c>
    </row>
    <row r="934" ht="14.5" customHeight="1">
      <c r="A934" s="22" t="s">
        <v>45</v>
      </c>
      <c r="B934" s="22" t="s">
        <v>384</v>
      </c>
      <c r="C934" s="22" t="s">
        <v>385</v>
      </c>
      <c r="D934" s="22" t="s">
        <v>386</v>
      </c>
      <c r="E934" s="23" t="n">
        <v>389</v>
      </c>
      <c r="F934" s="22" t="s">
        <v>39</v>
      </c>
      <c r="G934" s="23" t="n">
        <v>19</v>
      </c>
      <c r="H934" s="24" t="n">
        <v>4.88431876606684</v>
      </c>
    </row>
    <row r="935" ht="14.5" customHeight="1">
      <c r="A935" s="22" t="s">
        <v>45</v>
      </c>
      <c r="B935" s="22" t="s">
        <v>426</v>
      </c>
      <c r="C935" s="22" t="s">
        <v>427</v>
      </c>
      <c r="D935" s="22" t="s">
        <v>428</v>
      </c>
      <c r="E935" s="23" t="n">
        <v>220</v>
      </c>
      <c r="F935" s="22" t="s">
        <v>38</v>
      </c>
      <c r="G935" s="23" t="n">
        <v>10</v>
      </c>
      <c r="H935" s="24" t="n">
        <v>4.54545454545455</v>
      </c>
    </row>
    <row r="936" ht="14.5" customHeight="1">
      <c r="A936" s="22" t="s">
        <v>45</v>
      </c>
      <c r="B936" s="22" t="s">
        <v>426</v>
      </c>
      <c r="C936" s="22" t="s">
        <v>427</v>
      </c>
      <c r="D936" s="22" t="s">
        <v>428</v>
      </c>
      <c r="E936" s="23" t="n">
        <v>220</v>
      </c>
      <c r="F936" s="22" t="s">
        <v>39</v>
      </c>
      <c r="G936" s="23" t="n">
        <v>21</v>
      </c>
      <c r="H936" s="24" t="n">
        <v>9.54545454545455</v>
      </c>
    </row>
    <row r="937" ht="14.5" customHeight="1">
      <c r="A937" s="22" t="s">
        <v>45</v>
      </c>
      <c r="B937" s="22" t="s">
        <v>429</v>
      </c>
      <c r="C937" s="22" t="s">
        <v>430</v>
      </c>
      <c r="D937" s="22" t="s">
        <v>431</v>
      </c>
      <c r="E937" s="23" t="n">
        <v>199</v>
      </c>
      <c r="F937" s="22" t="s">
        <v>38</v>
      </c>
      <c r="G937" s="23" t="n">
        <v>17</v>
      </c>
      <c r="H937" s="24" t="n">
        <v>8.5427135678392</v>
      </c>
    </row>
    <row r="938" ht="14.5" customHeight="1">
      <c r="A938" s="22" t="s">
        <v>45</v>
      </c>
      <c r="B938" s="22" t="s">
        <v>429</v>
      </c>
      <c r="C938" s="22" t="s">
        <v>430</v>
      </c>
      <c r="D938" s="22" t="s">
        <v>431</v>
      </c>
      <c r="E938" s="23" t="n">
        <v>199</v>
      </c>
      <c r="F938" s="22" t="s">
        <v>39</v>
      </c>
      <c r="G938" s="23" t="n">
        <v>8</v>
      </c>
      <c r="H938" s="24" t="n">
        <v>4.02010050251256</v>
      </c>
    </row>
    <row r="939" ht="14.5" customHeight="1">
      <c r="A939" s="22" t="s">
        <v>45</v>
      </c>
      <c r="B939" s="22" t="s">
        <v>309</v>
      </c>
      <c r="C939" s="22" t="s">
        <v>310</v>
      </c>
      <c r="D939" s="22" t="s">
        <v>311</v>
      </c>
      <c r="E939" s="23" t="n">
        <v>215</v>
      </c>
      <c r="F939" s="22" t="s">
        <v>38</v>
      </c>
      <c r="G939" s="23" t="n">
        <v>16</v>
      </c>
      <c r="H939" s="24" t="n">
        <v>7.44186046511628</v>
      </c>
    </row>
    <row r="940" ht="14.5" customHeight="1">
      <c r="A940" s="22" t="s">
        <v>45</v>
      </c>
      <c r="B940" s="22" t="s">
        <v>309</v>
      </c>
      <c r="C940" s="22" t="s">
        <v>310</v>
      </c>
      <c r="D940" s="22" t="s">
        <v>311</v>
      </c>
      <c r="E940" s="23" t="n">
        <v>215</v>
      </c>
      <c r="F940" s="22" t="s">
        <v>39</v>
      </c>
      <c r="G940" s="23" t="n">
        <v>6</v>
      </c>
      <c r="H940" s="24" t="n">
        <v>2.7906976744186</v>
      </c>
    </row>
    <row r="941" ht="14.5" customHeight="1">
      <c r="A941" s="22" t="s">
        <v>45</v>
      </c>
      <c r="B941" s="22" t="s">
        <v>342</v>
      </c>
      <c r="C941" s="22" t="s">
        <v>343</v>
      </c>
      <c r="D941" s="22" t="s">
        <v>344</v>
      </c>
      <c r="E941" s="23" t="n">
        <v>286</v>
      </c>
      <c r="F941" s="22" t="s">
        <v>38</v>
      </c>
      <c r="G941" s="23" t="n">
        <v>24</v>
      </c>
      <c r="H941" s="24" t="n">
        <v>8.39160839160839</v>
      </c>
    </row>
    <row r="942" ht="14.5" customHeight="1">
      <c r="A942" s="22" t="s">
        <v>45</v>
      </c>
      <c r="B942" s="22" t="s">
        <v>342</v>
      </c>
      <c r="C942" s="22" t="s">
        <v>343</v>
      </c>
      <c r="D942" s="22" t="s">
        <v>344</v>
      </c>
      <c r="E942" s="23" t="n">
        <v>286</v>
      </c>
      <c r="F942" s="22" t="s">
        <v>39</v>
      </c>
      <c r="G942" s="23" t="n">
        <v>12</v>
      </c>
      <c r="H942" s="24" t="n">
        <v>4.1958041958042</v>
      </c>
    </row>
    <row r="943" ht="14.5" customHeight="1">
      <c r="A943" s="22" t="s">
        <v>45</v>
      </c>
      <c r="B943" s="22" t="s">
        <v>441</v>
      </c>
      <c r="C943" s="22" t="s">
        <v>442</v>
      </c>
      <c r="D943" s="22" t="s">
        <v>443</v>
      </c>
      <c r="E943" s="23" t="n">
        <v>235</v>
      </c>
      <c r="F943" s="22" t="s">
        <v>38</v>
      </c>
      <c r="G943" s="23" t="n">
        <v>13</v>
      </c>
      <c r="H943" s="24" t="n">
        <v>5.53191489361702</v>
      </c>
    </row>
    <row r="944" ht="14.5" customHeight="1">
      <c r="A944" s="22" t="s">
        <v>45</v>
      </c>
      <c r="B944" s="22" t="s">
        <v>441</v>
      </c>
      <c r="C944" s="22" t="s">
        <v>442</v>
      </c>
      <c r="D944" s="22" t="s">
        <v>443</v>
      </c>
      <c r="E944" s="23" t="n">
        <v>235</v>
      </c>
      <c r="F944" s="22" t="s">
        <v>39</v>
      </c>
      <c r="G944" s="23" t="n">
        <v>10</v>
      </c>
      <c r="H944" s="24" t="n">
        <v>4.25531914893617</v>
      </c>
    </row>
    <row r="945" ht="14.5" customHeight="1">
      <c r="A945" s="22" t="s">
        <v>45</v>
      </c>
      <c r="B945" s="22" t="s">
        <v>288</v>
      </c>
      <c r="C945" s="22" t="s">
        <v>289</v>
      </c>
      <c r="D945" s="22" t="s">
        <v>290</v>
      </c>
      <c r="E945" s="23" t="n">
        <v>99</v>
      </c>
      <c r="F945" s="22" t="s">
        <v>38</v>
      </c>
      <c r="G945" s="23" t="n">
        <v>9</v>
      </c>
      <c r="H945" s="24" t="n">
        <v>9.09090909090909</v>
      </c>
    </row>
    <row r="946" ht="14.5" customHeight="1">
      <c r="A946" s="22" t="s">
        <v>45</v>
      </c>
      <c r="B946" s="22" t="s">
        <v>288</v>
      </c>
      <c r="C946" s="22" t="s">
        <v>289</v>
      </c>
      <c r="D946" s="22" t="s">
        <v>290</v>
      </c>
      <c r="E946" s="23" t="n">
        <v>99</v>
      </c>
      <c r="F946" s="22" t="s">
        <v>39</v>
      </c>
      <c r="G946" s="23" t="n">
        <v>2</v>
      </c>
      <c r="H946" s="24" t="n">
        <v>2.02020202020202</v>
      </c>
    </row>
    <row r="947" ht="14.5" customHeight="1">
      <c r="A947" s="22" t="s">
        <v>45</v>
      </c>
      <c r="B947" s="22" t="s">
        <v>315</v>
      </c>
      <c r="C947" s="22" t="s">
        <v>316</v>
      </c>
      <c r="D947" s="22" t="s">
        <v>317</v>
      </c>
      <c r="E947" s="23" t="n">
        <v>105</v>
      </c>
      <c r="F947" s="22" t="s">
        <v>38</v>
      </c>
      <c r="G947" s="23" t="n">
        <v>5</v>
      </c>
      <c r="H947" s="24" t="n">
        <v>4.76190476190476</v>
      </c>
    </row>
    <row r="948" ht="14.5" customHeight="1">
      <c r="A948" s="22" t="s">
        <v>45</v>
      </c>
      <c r="B948" s="22" t="s">
        <v>315</v>
      </c>
      <c r="C948" s="22" t="s">
        <v>316</v>
      </c>
      <c r="D948" s="22" t="s">
        <v>317</v>
      </c>
      <c r="E948" s="23" t="n">
        <v>105</v>
      </c>
      <c r="F948" s="22" t="s">
        <v>39</v>
      </c>
      <c r="G948" s="23" t="n">
        <v>3</v>
      </c>
      <c r="H948" s="24" t="n">
        <v>2.85714285714286</v>
      </c>
    </row>
    <row r="949" ht="14.5" customHeight="1">
      <c r="A949" s="22" t="s">
        <v>45</v>
      </c>
      <c r="B949" s="22" t="s">
        <v>360</v>
      </c>
      <c r="C949" s="22" t="s">
        <v>361</v>
      </c>
      <c r="D949" s="22" t="s">
        <v>362</v>
      </c>
      <c r="E949" s="23" t="n">
        <v>110</v>
      </c>
      <c r="F949" s="22" t="s">
        <v>38</v>
      </c>
      <c r="G949" s="23" t="n">
        <v>7</v>
      </c>
      <c r="H949" s="24" t="n">
        <v>6.36363636363636</v>
      </c>
    </row>
    <row r="950" ht="14.5" customHeight="1">
      <c r="A950" s="22" t="s">
        <v>45</v>
      </c>
      <c r="B950" s="22" t="s">
        <v>360</v>
      </c>
      <c r="C950" s="22" t="s">
        <v>361</v>
      </c>
      <c r="D950" s="22" t="s">
        <v>362</v>
      </c>
      <c r="E950" s="23" t="n">
        <v>110</v>
      </c>
      <c r="F950" s="22" t="s">
        <v>39</v>
      </c>
      <c r="G950" s="23" t="n">
        <v>5</v>
      </c>
      <c r="H950" s="24" t="n">
        <v>4.54545454545455</v>
      </c>
    </row>
    <row r="951" ht="14.5" customHeight="1">
      <c r="A951" s="22" t="s">
        <v>45</v>
      </c>
      <c r="B951" s="22" t="s">
        <v>390</v>
      </c>
      <c r="C951" s="22" t="s">
        <v>391</v>
      </c>
      <c r="D951" s="22" t="s">
        <v>392</v>
      </c>
      <c r="E951" s="23" t="n">
        <v>154</v>
      </c>
      <c r="F951" s="22" t="s">
        <v>38</v>
      </c>
      <c r="G951" s="23" t="n">
        <v>11</v>
      </c>
      <c r="H951" s="24" t="n">
        <v>7.14285714285714</v>
      </c>
    </row>
    <row r="952" ht="14.5" customHeight="1">
      <c r="A952" s="22" t="s">
        <v>45</v>
      </c>
      <c r="B952" s="22" t="s">
        <v>390</v>
      </c>
      <c r="C952" s="22" t="s">
        <v>391</v>
      </c>
      <c r="D952" s="22" t="s">
        <v>392</v>
      </c>
      <c r="E952" s="23" t="n">
        <v>154</v>
      </c>
      <c r="F952" s="22" t="s">
        <v>39</v>
      </c>
      <c r="G952" s="23" t="n">
        <v>5</v>
      </c>
      <c r="H952" s="24" t="n">
        <v>3.24675324675325</v>
      </c>
    </row>
    <row r="953" ht="14.5" customHeight="1">
      <c r="A953" s="22" t="s">
        <v>45</v>
      </c>
      <c r="B953" s="22" t="s">
        <v>408</v>
      </c>
      <c r="C953" s="22" t="s">
        <v>409</v>
      </c>
      <c r="D953" s="22" t="s">
        <v>410</v>
      </c>
      <c r="E953" s="23" t="n">
        <v>107</v>
      </c>
      <c r="F953" s="22" t="s">
        <v>38</v>
      </c>
      <c r="G953" s="23" t="n">
        <v>3</v>
      </c>
      <c r="H953" s="24" t="n">
        <v>2.80373831775701</v>
      </c>
    </row>
    <row r="954" ht="14.5" customHeight="1">
      <c r="A954" s="22" t="s">
        <v>45</v>
      </c>
      <c r="B954" s="22" t="s">
        <v>408</v>
      </c>
      <c r="C954" s="22" t="s">
        <v>409</v>
      </c>
      <c r="D954" s="22" t="s">
        <v>410</v>
      </c>
      <c r="E954" s="23" t="n">
        <v>107</v>
      </c>
      <c r="F954" s="22" t="s">
        <v>39</v>
      </c>
      <c r="G954" s="23" t="n">
        <v>4</v>
      </c>
      <c r="H954" s="24" t="n">
        <v>3.73831775700935</v>
      </c>
    </row>
    <row r="955" ht="14.5" customHeight="1">
      <c r="A955" s="22" t="s">
        <v>45</v>
      </c>
      <c r="B955" s="22" t="s">
        <v>414</v>
      </c>
      <c r="C955" s="22" t="s">
        <v>415</v>
      </c>
      <c r="D955" s="22" t="s">
        <v>416</v>
      </c>
      <c r="E955" s="23" t="n">
        <v>135</v>
      </c>
      <c r="F955" s="22" t="s">
        <v>38</v>
      </c>
      <c r="G955" s="23" t="n">
        <v>11</v>
      </c>
      <c r="H955" s="24" t="n">
        <v>8.14814814814815</v>
      </c>
    </row>
    <row r="956" ht="14.5" customHeight="1">
      <c r="A956" s="22" t="s">
        <v>45</v>
      </c>
      <c r="B956" s="22" t="s">
        <v>414</v>
      </c>
      <c r="C956" s="22" t="s">
        <v>415</v>
      </c>
      <c r="D956" s="22" t="s">
        <v>416</v>
      </c>
      <c r="E956" s="23" t="n">
        <v>135</v>
      </c>
      <c r="F956" s="22" t="s">
        <v>39</v>
      </c>
      <c r="G956" s="23" t="n">
        <v>5</v>
      </c>
      <c r="H956" s="24" t="n">
        <v>3.7037037037037</v>
      </c>
    </row>
    <row r="957" ht="14.5" customHeight="1">
      <c r="A957" s="22" t="s">
        <v>45</v>
      </c>
      <c r="B957" s="22" t="s">
        <v>561</v>
      </c>
      <c r="C957" s="22" t="s">
        <v>562</v>
      </c>
      <c r="D957" s="22" t="s">
        <v>563</v>
      </c>
      <c r="E957" s="23" t="n">
        <v>403</v>
      </c>
      <c r="F957" s="22" t="s">
        <v>38</v>
      </c>
      <c r="G957" s="23" t="n">
        <v>37</v>
      </c>
      <c r="H957" s="24" t="n">
        <v>9.18114143920596</v>
      </c>
    </row>
    <row r="958" ht="14.5" customHeight="1">
      <c r="A958" s="22" t="s">
        <v>45</v>
      </c>
      <c r="B958" s="22" t="s">
        <v>561</v>
      </c>
      <c r="C958" s="22" t="s">
        <v>562</v>
      </c>
      <c r="D958" s="22" t="s">
        <v>563</v>
      </c>
      <c r="E958" s="23" t="n">
        <v>403</v>
      </c>
      <c r="F958" s="22" t="s">
        <v>39</v>
      </c>
      <c r="G958" s="23" t="n">
        <v>22</v>
      </c>
      <c r="H958" s="24" t="n">
        <v>5.4590570719603</v>
      </c>
    </row>
    <row r="959" ht="14.5" customHeight="1">
      <c r="A959" s="22" t="s">
        <v>45</v>
      </c>
      <c r="B959" s="22" t="s">
        <v>303</v>
      </c>
      <c r="C959" s="22" t="s">
        <v>304</v>
      </c>
      <c r="D959" s="22" t="s">
        <v>305</v>
      </c>
      <c r="E959" s="23" t="n">
        <v>485</v>
      </c>
      <c r="F959" s="22" t="s">
        <v>38</v>
      </c>
      <c r="G959" s="23" t="n">
        <v>33</v>
      </c>
      <c r="H959" s="24" t="n">
        <v>6.80412371134021</v>
      </c>
    </row>
    <row r="960" ht="14.5" customHeight="1">
      <c r="A960" s="22" t="s">
        <v>45</v>
      </c>
      <c r="B960" s="22" t="s">
        <v>303</v>
      </c>
      <c r="C960" s="22" t="s">
        <v>304</v>
      </c>
      <c r="D960" s="22" t="s">
        <v>305</v>
      </c>
      <c r="E960" s="23" t="n">
        <v>485</v>
      </c>
      <c r="F960" s="22" t="s">
        <v>39</v>
      </c>
      <c r="G960" s="23" t="n">
        <v>27</v>
      </c>
      <c r="H960" s="24" t="n">
        <v>5.56701030927835</v>
      </c>
    </row>
    <row r="961" ht="14.5" customHeight="1">
      <c r="A961" s="22" t="s">
        <v>45</v>
      </c>
      <c r="B961" s="22" t="s">
        <v>333</v>
      </c>
      <c r="C961" s="22" t="s">
        <v>334</v>
      </c>
      <c r="D961" s="22" t="s">
        <v>335</v>
      </c>
      <c r="E961" s="23" t="n">
        <v>192</v>
      </c>
      <c r="F961" s="22" t="s">
        <v>38</v>
      </c>
      <c r="G961" s="23" t="n">
        <v>19</v>
      </c>
      <c r="H961" s="24" t="n">
        <v>9.89583333333333</v>
      </c>
    </row>
    <row r="962" ht="14.5" customHeight="1">
      <c r="A962" s="22" t="s">
        <v>45</v>
      </c>
      <c r="B962" s="22" t="s">
        <v>333</v>
      </c>
      <c r="C962" s="22" t="s">
        <v>334</v>
      </c>
      <c r="D962" s="22" t="s">
        <v>335</v>
      </c>
      <c r="E962" s="23" t="n">
        <v>192</v>
      </c>
      <c r="F962" s="22" t="s">
        <v>39</v>
      </c>
      <c r="G962" s="23" t="n">
        <v>12</v>
      </c>
      <c r="H962" s="24" t="n">
        <v>6.25</v>
      </c>
    </row>
    <row r="963" ht="14.5" customHeight="1">
      <c r="A963" s="22" t="s">
        <v>45</v>
      </c>
      <c r="B963" s="22" t="s">
        <v>324</v>
      </c>
      <c r="C963" s="22" t="s">
        <v>325</v>
      </c>
      <c r="D963" s="22" t="s">
        <v>326</v>
      </c>
      <c r="E963" s="23" t="n">
        <v>481</v>
      </c>
      <c r="F963" s="22" t="s">
        <v>38</v>
      </c>
      <c r="G963" s="23" t="n">
        <v>21</v>
      </c>
      <c r="H963" s="24" t="n">
        <v>4.36590436590437</v>
      </c>
    </row>
    <row r="964" ht="14.5" customHeight="1">
      <c r="A964" s="22" t="s">
        <v>45</v>
      </c>
      <c r="B964" s="22" t="s">
        <v>324</v>
      </c>
      <c r="C964" s="22" t="s">
        <v>325</v>
      </c>
      <c r="D964" s="22" t="s">
        <v>326</v>
      </c>
      <c r="E964" s="23" t="n">
        <v>481</v>
      </c>
      <c r="F964" s="22" t="s">
        <v>39</v>
      </c>
      <c r="G964" s="23" t="n">
        <v>21</v>
      </c>
      <c r="H964" s="24" t="n">
        <v>4.36590436590437</v>
      </c>
    </row>
    <row r="965" ht="14.5" customHeight="1">
      <c r="A965" s="22" t="s">
        <v>45</v>
      </c>
      <c r="B965" s="22" t="s">
        <v>348</v>
      </c>
      <c r="C965" s="22" t="s">
        <v>349</v>
      </c>
      <c r="D965" s="22" t="s">
        <v>350</v>
      </c>
      <c r="E965" s="23" t="n">
        <v>226</v>
      </c>
      <c r="F965" s="22" t="s">
        <v>38</v>
      </c>
      <c r="G965" s="23" t="n">
        <v>13</v>
      </c>
      <c r="H965" s="24" t="n">
        <v>5.75221238938053</v>
      </c>
    </row>
    <row r="966" ht="14.5" customHeight="1">
      <c r="A966" s="22" t="s">
        <v>45</v>
      </c>
      <c r="B966" s="22" t="s">
        <v>348</v>
      </c>
      <c r="C966" s="22" t="s">
        <v>349</v>
      </c>
      <c r="D966" s="22" t="s">
        <v>350</v>
      </c>
      <c r="E966" s="23" t="n">
        <v>226</v>
      </c>
      <c r="F966" s="22" t="s">
        <v>39</v>
      </c>
      <c r="G966" s="23" t="n">
        <v>16</v>
      </c>
      <c r="H966" s="24" t="n">
        <v>7.07964601769912</v>
      </c>
    </row>
    <row r="967" ht="14.5" customHeight="1">
      <c r="A967" s="22" t="s">
        <v>45</v>
      </c>
      <c r="B967" s="22" t="s">
        <v>351</v>
      </c>
      <c r="C967" s="22" t="s">
        <v>352</v>
      </c>
      <c r="D967" s="22" t="s">
        <v>353</v>
      </c>
      <c r="E967" s="23" t="n">
        <v>163</v>
      </c>
      <c r="F967" s="22" t="s">
        <v>38</v>
      </c>
      <c r="G967" s="23" t="n">
        <v>13</v>
      </c>
      <c r="H967" s="24" t="n">
        <v>7.97546012269939</v>
      </c>
    </row>
    <row r="968" ht="14.5" customHeight="1">
      <c r="A968" s="22" t="s">
        <v>45</v>
      </c>
      <c r="B968" s="22" t="s">
        <v>351</v>
      </c>
      <c r="C968" s="22" t="s">
        <v>352</v>
      </c>
      <c r="D968" s="22" t="s">
        <v>353</v>
      </c>
      <c r="E968" s="23" t="n">
        <v>163</v>
      </c>
      <c r="F968" s="22" t="s">
        <v>39</v>
      </c>
      <c r="G968" s="23" t="n">
        <v>11</v>
      </c>
      <c r="H968" s="24" t="n">
        <v>6.74846625766871</v>
      </c>
    </row>
    <row r="969" ht="14.5" customHeight="1">
      <c r="A969" s="22" t="s">
        <v>45</v>
      </c>
      <c r="B969" s="22" t="s">
        <v>420</v>
      </c>
      <c r="C969" s="22" t="s">
        <v>421</v>
      </c>
      <c r="D969" s="22" t="s">
        <v>422</v>
      </c>
      <c r="E969" s="23" t="n">
        <v>85</v>
      </c>
      <c r="F969" s="22" t="s">
        <v>38</v>
      </c>
      <c r="G969" s="23" t="n">
        <v>10</v>
      </c>
      <c r="H969" s="24" t="n">
        <v>11.7647058823529</v>
      </c>
    </row>
    <row r="970" ht="14.5" customHeight="1">
      <c r="A970" s="22" t="s">
        <v>45</v>
      </c>
      <c r="B970" s="22" t="s">
        <v>420</v>
      </c>
      <c r="C970" s="22" t="s">
        <v>421</v>
      </c>
      <c r="D970" s="22" t="s">
        <v>422</v>
      </c>
      <c r="E970" s="23" t="n">
        <v>85</v>
      </c>
      <c r="F970" s="22" t="s">
        <v>39</v>
      </c>
      <c r="G970" s="23" t="n">
        <v>7</v>
      </c>
      <c r="H970" s="24" t="n">
        <v>8.23529411764706</v>
      </c>
    </row>
    <row r="971" ht="14.5" customHeight="1">
      <c r="A971" s="22" t="s">
        <v>45</v>
      </c>
      <c r="B971" s="22" t="s">
        <v>435</v>
      </c>
      <c r="C971" s="22" t="s">
        <v>436</v>
      </c>
      <c r="D971" s="22" t="s">
        <v>437</v>
      </c>
      <c r="E971" s="23" t="n">
        <v>182</v>
      </c>
      <c r="F971" s="22" t="s">
        <v>38</v>
      </c>
      <c r="G971" s="23" t="n">
        <v>19</v>
      </c>
      <c r="H971" s="24" t="n">
        <v>10.4395604395604</v>
      </c>
    </row>
    <row r="972" ht="14.5" customHeight="1">
      <c r="A972" s="22" t="s">
        <v>45</v>
      </c>
      <c r="B972" s="22" t="s">
        <v>435</v>
      </c>
      <c r="C972" s="22" t="s">
        <v>436</v>
      </c>
      <c r="D972" s="22" t="s">
        <v>437</v>
      </c>
      <c r="E972" s="23" t="n">
        <v>182</v>
      </c>
      <c r="F972" s="22" t="s">
        <v>39</v>
      </c>
      <c r="G972" s="23" t="n">
        <v>6</v>
      </c>
      <c r="H972" s="24" t="n">
        <v>3.2967032967033</v>
      </c>
    </row>
    <row r="973" ht="14.5" customHeight="1">
      <c r="A973" s="22" t="s">
        <v>45</v>
      </c>
      <c r="B973" s="22" t="s">
        <v>444</v>
      </c>
      <c r="C973" s="22" t="s">
        <v>445</v>
      </c>
      <c r="D973" s="22" t="s">
        <v>446</v>
      </c>
      <c r="E973" s="23" t="n">
        <v>135</v>
      </c>
      <c r="F973" s="22" t="s">
        <v>38</v>
      </c>
      <c r="G973" s="23" t="n">
        <v>13</v>
      </c>
      <c r="H973" s="24" t="n">
        <v>9.62962962962963</v>
      </c>
    </row>
    <row r="974" ht="14.5" customHeight="1">
      <c r="A974" s="22" t="s">
        <v>45</v>
      </c>
      <c r="B974" s="22" t="s">
        <v>444</v>
      </c>
      <c r="C974" s="22" t="s">
        <v>445</v>
      </c>
      <c r="D974" s="22" t="s">
        <v>446</v>
      </c>
      <c r="E974" s="23" t="n">
        <v>135</v>
      </c>
      <c r="F974" s="22" t="s">
        <v>39</v>
      </c>
      <c r="G974" s="23" t="n">
        <v>12</v>
      </c>
      <c r="H974" s="24" t="n">
        <v>8.88888888888889</v>
      </c>
    </row>
    <row r="975" ht="14.5" customHeight="1">
      <c r="A975" s="22" t="s">
        <v>45</v>
      </c>
      <c r="B975" s="22" t="s">
        <v>279</v>
      </c>
      <c r="C975" s="22" t="s">
        <v>280</v>
      </c>
      <c r="D975" s="22" t="s">
        <v>281</v>
      </c>
      <c r="E975" s="23" t="n">
        <v>184</v>
      </c>
      <c r="F975" s="22" t="s">
        <v>38</v>
      </c>
      <c r="G975" s="23" t="n">
        <v>11</v>
      </c>
      <c r="H975" s="24" t="n">
        <v>5.97826086956522</v>
      </c>
    </row>
    <row r="976" ht="14.5" customHeight="1">
      <c r="A976" s="22" t="s">
        <v>45</v>
      </c>
      <c r="B976" s="22" t="s">
        <v>279</v>
      </c>
      <c r="C976" s="22" t="s">
        <v>280</v>
      </c>
      <c r="D976" s="22" t="s">
        <v>281</v>
      </c>
      <c r="E976" s="23" t="n">
        <v>184</v>
      </c>
      <c r="F976" s="22" t="s">
        <v>39</v>
      </c>
      <c r="G976" s="23" t="n">
        <v>13</v>
      </c>
      <c r="H976" s="24" t="n">
        <v>7.06521739130435</v>
      </c>
    </row>
    <row r="977" ht="14.5" customHeight="1">
      <c r="A977" s="22" t="s">
        <v>45</v>
      </c>
      <c r="B977" s="22" t="s">
        <v>372</v>
      </c>
      <c r="C977" s="22" t="s">
        <v>373</v>
      </c>
      <c r="D977" s="22" t="s">
        <v>374</v>
      </c>
      <c r="E977" s="23" t="n">
        <v>470</v>
      </c>
      <c r="F977" s="22" t="s">
        <v>38</v>
      </c>
      <c r="G977" s="23" t="n">
        <v>34</v>
      </c>
      <c r="H977" s="24" t="n">
        <v>7.23404255319149</v>
      </c>
    </row>
    <row r="978" ht="14.5" customHeight="1">
      <c r="A978" s="22" t="s">
        <v>45</v>
      </c>
      <c r="B978" s="22" t="s">
        <v>372</v>
      </c>
      <c r="C978" s="22" t="s">
        <v>373</v>
      </c>
      <c r="D978" s="22" t="s">
        <v>374</v>
      </c>
      <c r="E978" s="23" t="n">
        <v>470</v>
      </c>
      <c r="F978" s="22" t="s">
        <v>39</v>
      </c>
      <c r="G978" s="23" t="n">
        <v>34</v>
      </c>
      <c r="H978" s="24" t="n">
        <v>7.23404255319149</v>
      </c>
    </row>
    <row r="979" ht="14.5" customHeight="1">
      <c r="A979" s="22" t="s">
        <v>45</v>
      </c>
      <c r="B979" s="22" t="s">
        <v>375</v>
      </c>
      <c r="C979" s="22" t="s">
        <v>376</v>
      </c>
      <c r="D979" s="22" t="s">
        <v>377</v>
      </c>
      <c r="E979" s="23" t="n">
        <v>139</v>
      </c>
      <c r="F979" s="22" t="s">
        <v>38</v>
      </c>
      <c r="G979" s="23" t="n">
        <v>13</v>
      </c>
      <c r="H979" s="24" t="n">
        <v>9.35251798561151</v>
      </c>
    </row>
    <row r="980" ht="14.5" customHeight="1">
      <c r="A980" s="22" t="s">
        <v>45</v>
      </c>
      <c r="B980" s="22" t="s">
        <v>375</v>
      </c>
      <c r="C980" s="22" t="s">
        <v>376</v>
      </c>
      <c r="D980" s="22" t="s">
        <v>377</v>
      </c>
      <c r="E980" s="23" t="n">
        <v>139</v>
      </c>
      <c r="F980" s="22" t="s">
        <v>39</v>
      </c>
      <c r="G980" s="23" t="n">
        <v>9</v>
      </c>
      <c r="H980" s="24" t="n">
        <v>6.47482014388489</v>
      </c>
    </row>
    <row r="981" ht="14.5" customHeight="1">
      <c r="A981" s="22" t="s">
        <v>45</v>
      </c>
      <c r="B981" s="22" t="s">
        <v>300</v>
      </c>
      <c r="C981" s="22" t="s">
        <v>301</v>
      </c>
      <c r="D981" s="22" t="s">
        <v>302</v>
      </c>
      <c r="E981" s="23" t="n">
        <v>336</v>
      </c>
      <c r="F981" s="22" t="s">
        <v>38</v>
      </c>
      <c r="G981" s="23" t="n">
        <v>35</v>
      </c>
      <c r="H981" s="24" t="n">
        <v>10.4166666666667</v>
      </c>
    </row>
    <row r="982" ht="14.5" customHeight="1">
      <c r="A982" s="22" t="s">
        <v>45</v>
      </c>
      <c r="B982" s="22" t="s">
        <v>300</v>
      </c>
      <c r="C982" s="22" t="s">
        <v>301</v>
      </c>
      <c r="D982" s="22" t="s">
        <v>302</v>
      </c>
      <c r="E982" s="23" t="n">
        <v>336</v>
      </c>
      <c r="F982" s="22" t="s">
        <v>39</v>
      </c>
      <c r="G982" s="23" t="n">
        <v>42</v>
      </c>
      <c r="H982" s="24" t="n">
        <v>12.5</v>
      </c>
    </row>
    <row r="983" ht="14.5" customHeight="1">
      <c r="A983" s="22" t="s">
        <v>45</v>
      </c>
      <c r="B983" s="22" t="s">
        <v>318</v>
      </c>
      <c r="C983" s="22" t="s">
        <v>319</v>
      </c>
      <c r="D983" s="22" t="s">
        <v>320</v>
      </c>
      <c r="E983" s="23" t="n">
        <v>286</v>
      </c>
      <c r="F983" s="22" t="s">
        <v>38</v>
      </c>
      <c r="G983" s="23" t="n">
        <v>25</v>
      </c>
      <c r="H983" s="24" t="n">
        <v>8.74125874125874</v>
      </c>
    </row>
    <row r="984" ht="14.5" customHeight="1">
      <c r="A984" s="22" t="s">
        <v>45</v>
      </c>
      <c r="B984" s="22" t="s">
        <v>318</v>
      </c>
      <c r="C984" s="22" t="s">
        <v>319</v>
      </c>
      <c r="D984" s="22" t="s">
        <v>320</v>
      </c>
      <c r="E984" s="23" t="n">
        <v>286</v>
      </c>
      <c r="F984" s="22" t="s">
        <v>39</v>
      </c>
      <c r="G984" s="23" t="n">
        <v>18</v>
      </c>
      <c r="H984" s="24" t="n">
        <v>6.29370629370629</v>
      </c>
    </row>
    <row r="985" ht="14.5" customHeight="1">
      <c r="A985" s="22" t="s">
        <v>45</v>
      </c>
      <c r="B985" s="22" t="s">
        <v>336</v>
      </c>
      <c r="C985" s="22" t="s">
        <v>337</v>
      </c>
      <c r="D985" s="22" t="s">
        <v>338</v>
      </c>
      <c r="E985" s="23" t="n">
        <v>222</v>
      </c>
      <c r="F985" s="22" t="s">
        <v>38</v>
      </c>
      <c r="G985" s="23" t="n">
        <v>21</v>
      </c>
      <c r="H985" s="24" t="n">
        <v>9.45945945945946</v>
      </c>
    </row>
    <row r="986" ht="14.5" customHeight="1">
      <c r="A986" s="22" t="s">
        <v>45</v>
      </c>
      <c r="B986" s="22" t="s">
        <v>336</v>
      </c>
      <c r="C986" s="22" t="s">
        <v>337</v>
      </c>
      <c r="D986" s="22" t="s">
        <v>338</v>
      </c>
      <c r="E986" s="23" t="n">
        <v>222</v>
      </c>
      <c r="F986" s="22" t="s">
        <v>39</v>
      </c>
      <c r="G986" s="23" t="n">
        <v>33</v>
      </c>
      <c r="H986" s="24" t="n">
        <v>14.8648648648649</v>
      </c>
    </row>
    <row r="987" ht="14.5" customHeight="1">
      <c r="A987" s="22" t="s">
        <v>45</v>
      </c>
      <c r="B987" s="22" t="s">
        <v>387</v>
      </c>
      <c r="C987" s="22" t="s">
        <v>388</v>
      </c>
      <c r="D987" s="22" t="s">
        <v>389</v>
      </c>
      <c r="E987" s="23" t="n">
        <v>243</v>
      </c>
      <c r="F987" s="22" t="s">
        <v>38</v>
      </c>
      <c r="G987" s="23" t="n">
        <v>15</v>
      </c>
      <c r="H987" s="24" t="n">
        <v>6.17283950617284</v>
      </c>
    </row>
    <row r="988" ht="14.5" customHeight="1">
      <c r="A988" s="22" t="s">
        <v>45</v>
      </c>
      <c r="B988" s="22" t="s">
        <v>387</v>
      </c>
      <c r="C988" s="22" t="s">
        <v>388</v>
      </c>
      <c r="D988" s="22" t="s">
        <v>389</v>
      </c>
      <c r="E988" s="23" t="n">
        <v>243</v>
      </c>
      <c r="F988" s="22" t="s">
        <v>39</v>
      </c>
      <c r="G988" s="23" t="n">
        <v>30</v>
      </c>
      <c r="H988" s="24" t="n">
        <v>12.3456790123457</v>
      </c>
    </row>
    <row r="989" ht="14.5" customHeight="1">
      <c r="A989" s="22" t="s">
        <v>45</v>
      </c>
      <c r="B989" s="22" t="s">
        <v>450</v>
      </c>
      <c r="C989" s="22" t="s">
        <v>451</v>
      </c>
      <c r="D989" s="22" t="s">
        <v>452</v>
      </c>
      <c r="E989" s="23" t="n">
        <v>219</v>
      </c>
      <c r="F989" s="22" t="s">
        <v>38</v>
      </c>
      <c r="G989" s="23" t="n">
        <v>20</v>
      </c>
      <c r="H989" s="24" t="n">
        <v>9.1324200913242</v>
      </c>
    </row>
    <row r="990" ht="14.5" customHeight="1">
      <c r="A990" s="22" t="s">
        <v>45</v>
      </c>
      <c r="B990" s="22" t="s">
        <v>450</v>
      </c>
      <c r="C990" s="22" t="s">
        <v>451</v>
      </c>
      <c r="D990" s="22" t="s">
        <v>452</v>
      </c>
      <c r="E990" s="23" t="n">
        <v>219</v>
      </c>
      <c r="F990" s="22" t="s">
        <v>39</v>
      </c>
      <c r="G990" s="23" t="n">
        <v>15</v>
      </c>
      <c r="H990" s="24" t="n">
        <v>6.84931506849315</v>
      </c>
    </row>
    <row r="991" ht="14.5" customHeight="1">
      <c r="A991" s="22" t="s">
        <v>45</v>
      </c>
      <c r="B991" s="22" t="s">
        <v>453</v>
      </c>
      <c r="C991" s="22" t="s">
        <v>454</v>
      </c>
      <c r="D991" s="22" t="s">
        <v>455</v>
      </c>
      <c r="E991" s="23" t="n">
        <v>350</v>
      </c>
      <c r="F991" s="22" t="s">
        <v>38</v>
      </c>
      <c r="G991" s="23" t="n">
        <v>32</v>
      </c>
      <c r="H991" s="24" t="n">
        <v>9.14285714285714</v>
      </c>
    </row>
    <row r="992" ht="14.5" customHeight="1">
      <c r="A992" s="22" t="s">
        <v>45</v>
      </c>
      <c r="B992" s="22" t="s">
        <v>453</v>
      </c>
      <c r="C992" s="22" t="s">
        <v>454</v>
      </c>
      <c r="D992" s="22" t="s">
        <v>455</v>
      </c>
      <c r="E992" s="23" t="n">
        <v>350</v>
      </c>
      <c r="F992" s="22" t="s">
        <v>39</v>
      </c>
      <c r="G992" s="23" t="n">
        <v>31</v>
      </c>
      <c r="H992" s="24" t="n">
        <v>8.85714285714286</v>
      </c>
    </row>
    <row r="993" ht="14.5" customHeight="1">
      <c r="A993" s="22" t="s">
        <v>45</v>
      </c>
      <c r="B993" s="22" t="s">
        <v>459</v>
      </c>
      <c r="C993" s="22" t="s">
        <v>460</v>
      </c>
      <c r="D993" s="22" t="s">
        <v>461</v>
      </c>
      <c r="E993" s="23" t="n">
        <v>348</v>
      </c>
      <c r="F993" s="22" t="s">
        <v>38</v>
      </c>
      <c r="G993" s="23" t="n">
        <v>21</v>
      </c>
      <c r="H993" s="24" t="n">
        <v>6.03448275862069</v>
      </c>
    </row>
    <row r="994" ht="14.5" customHeight="1">
      <c r="A994" s="22" t="s">
        <v>45</v>
      </c>
      <c r="B994" s="22" t="s">
        <v>459</v>
      </c>
      <c r="C994" s="22" t="s">
        <v>460</v>
      </c>
      <c r="D994" s="22" t="s">
        <v>461</v>
      </c>
      <c r="E994" s="23" t="n">
        <v>348</v>
      </c>
      <c r="F994" s="22" t="s">
        <v>39</v>
      </c>
      <c r="G994" s="23" t="n">
        <v>25</v>
      </c>
      <c r="H994" s="24" t="n">
        <v>7.18390804597701</v>
      </c>
    </row>
    <row r="995" ht="14.5" customHeight="1">
      <c r="A995" s="22" t="s">
        <v>45</v>
      </c>
      <c r="B995" s="22" t="s">
        <v>468</v>
      </c>
      <c r="C995" s="22" t="s">
        <v>469</v>
      </c>
      <c r="D995" s="22" t="s">
        <v>470</v>
      </c>
      <c r="E995" s="23" t="n">
        <v>392</v>
      </c>
      <c r="F995" s="22" t="s">
        <v>38</v>
      </c>
      <c r="G995" s="23" t="n">
        <v>28</v>
      </c>
      <c r="H995" s="24" t="n">
        <v>7.14285714285714</v>
      </c>
    </row>
    <row r="996" ht="14.5" customHeight="1">
      <c r="A996" s="22" t="s">
        <v>45</v>
      </c>
      <c r="B996" s="22" t="s">
        <v>468</v>
      </c>
      <c r="C996" s="22" t="s">
        <v>469</v>
      </c>
      <c r="D996" s="22" t="s">
        <v>470</v>
      </c>
      <c r="E996" s="23" t="n">
        <v>392</v>
      </c>
      <c r="F996" s="22" t="s">
        <v>39</v>
      </c>
      <c r="G996" s="23" t="n">
        <v>19</v>
      </c>
      <c r="H996" s="24" t="n">
        <v>4.8469387755102</v>
      </c>
    </row>
    <row r="997" ht="14.5" customHeight="1">
      <c r="A997" s="22" t="s">
        <v>45</v>
      </c>
      <c r="B997" s="22" t="s">
        <v>462</v>
      </c>
      <c r="C997" s="22" t="s">
        <v>463</v>
      </c>
      <c r="D997" s="22" t="s">
        <v>464</v>
      </c>
      <c r="E997" s="23" t="n">
        <v>278</v>
      </c>
      <c r="F997" s="22" t="s">
        <v>38</v>
      </c>
      <c r="G997" s="23" t="n">
        <v>16</v>
      </c>
      <c r="H997" s="24" t="n">
        <v>5.75539568345324</v>
      </c>
    </row>
    <row r="998" ht="14.5" customHeight="1">
      <c r="A998" s="22" t="s">
        <v>45</v>
      </c>
      <c r="B998" s="22" t="s">
        <v>462</v>
      </c>
      <c r="C998" s="22" t="s">
        <v>463</v>
      </c>
      <c r="D998" s="22" t="s">
        <v>464</v>
      </c>
      <c r="E998" s="23" t="n">
        <v>278</v>
      </c>
      <c r="F998" s="22" t="s">
        <v>39</v>
      </c>
      <c r="G998" s="23" t="n">
        <v>24</v>
      </c>
      <c r="H998" s="24" t="n">
        <v>8.63309352517986</v>
      </c>
    </row>
    <row r="999" ht="14.5" customHeight="1">
      <c r="A999" s="22" t="s">
        <v>45</v>
      </c>
      <c r="B999" s="22" t="s">
        <v>465</v>
      </c>
      <c r="C999" s="22" t="s">
        <v>466</v>
      </c>
      <c r="D999" s="22" t="s">
        <v>467</v>
      </c>
      <c r="E999" s="23" t="n">
        <v>479</v>
      </c>
      <c r="F999" s="22" t="s">
        <v>38</v>
      </c>
      <c r="G999" s="23" t="n">
        <v>41</v>
      </c>
      <c r="H999" s="24" t="n">
        <v>8.55949895615866</v>
      </c>
    </row>
    <row r="1000" ht="14.5" customHeight="1">
      <c r="A1000" s="22" t="s">
        <v>45</v>
      </c>
      <c r="B1000" s="22" t="s">
        <v>465</v>
      </c>
      <c r="C1000" s="22" t="s">
        <v>466</v>
      </c>
      <c r="D1000" s="22" t="s">
        <v>467</v>
      </c>
      <c r="E1000" s="23" t="n">
        <v>479</v>
      </c>
      <c r="F1000" s="22" t="s">
        <v>39</v>
      </c>
      <c r="G1000" s="23" t="n">
        <v>51</v>
      </c>
      <c r="H1000" s="24" t="n">
        <v>10.6471816283925</v>
      </c>
    </row>
    <row r="1001" ht="14.5" customHeight="1">
      <c r="A1001" s="22" t="s">
        <v>45</v>
      </c>
      <c r="B1001" s="22" t="s">
        <v>555</v>
      </c>
      <c r="C1001" s="22" t="s">
        <v>556</v>
      </c>
      <c r="D1001" s="22" t="s">
        <v>557</v>
      </c>
      <c r="E1001" s="23" t="n">
        <v>661</v>
      </c>
      <c r="F1001" s="22" t="s">
        <v>38</v>
      </c>
      <c r="G1001" s="23" t="n">
        <v>61</v>
      </c>
      <c r="H1001" s="24" t="n">
        <v>9.22844175491679</v>
      </c>
    </row>
    <row r="1002" ht="14.5" customHeight="1">
      <c r="A1002" s="22" t="s">
        <v>45</v>
      </c>
      <c r="B1002" s="22" t="s">
        <v>555</v>
      </c>
      <c r="C1002" s="22" t="s">
        <v>556</v>
      </c>
      <c r="D1002" s="22" t="s">
        <v>557</v>
      </c>
      <c r="E1002" s="23" t="n">
        <v>661</v>
      </c>
      <c r="F1002" s="22" t="s">
        <v>39</v>
      </c>
      <c r="G1002" s="23" t="n">
        <v>42</v>
      </c>
      <c r="H1002" s="24" t="n">
        <v>6.35400907715582</v>
      </c>
    </row>
    <row r="1003" ht="14.5" customHeight="1">
      <c r="A1003" s="22" t="s">
        <v>45</v>
      </c>
      <c r="B1003" s="22" t="s">
        <v>471</v>
      </c>
      <c r="C1003" s="22" t="s">
        <v>472</v>
      </c>
      <c r="D1003" s="22" t="s">
        <v>473</v>
      </c>
      <c r="E1003" s="23" t="n">
        <v>430</v>
      </c>
      <c r="F1003" s="22" t="s">
        <v>38</v>
      </c>
      <c r="G1003" s="23" t="n">
        <v>22</v>
      </c>
      <c r="H1003" s="24" t="n">
        <v>5.11627906976744</v>
      </c>
    </row>
    <row r="1004" ht="14.5" customHeight="1">
      <c r="A1004" s="22" t="s">
        <v>45</v>
      </c>
      <c r="B1004" s="22" t="s">
        <v>471</v>
      </c>
      <c r="C1004" s="22" t="s">
        <v>472</v>
      </c>
      <c r="D1004" s="22" t="s">
        <v>473</v>
      </c>
      <c r="E1004" s="23" t="n">
        <v>430</v>
      </c>
      <c r="F1004" s="22" t="s">
        <v>39</v>
      </c>
      <c r="G1004" s="23" t="n">
        <v>40</v>
      </c>
      <c r="H1004" s="24" t="n">
        <v>9.30232558139535</v>
      </c>
    </row>
    <row r="1005" ht="14.5" customHeight="1">
      <c r="A1005" s="22" t="s">
        <v>45</v>
      </c>
      <c r="B1005" s="22" t="s">
        <v>564</v>
      </c>
      <c r="C1005" s="22" t="s">
        <v>565</v>
      </c>
      <c r="D1005" s="22" t="s">
        <v>566</v>
      </c>
      <c r="E1005" s="23" t="n">
        <v>521</v>
      </c>
      <c r="F1005" s="22" t="s">
        <v>38</v>
      </c>
      <c r="G1005" s="23" t="n">
        <v>37</v>
      </c>
      <c r="H1005" s="24" t="n">
        <v>7.10172744721689</v>
      </c>
    </row>
    <row r="1006" ht="14.5" customHeight="1">
      <c r="A1006" s="22" t="s">
        <v>45</v>
      </c>
      <c r="B1006" s="22" t="s">
        <v>564</v>
      </c>
      <c r="C1006" s="22" t="s">
        <v>565</v>
      </c>
      <c r="D1006" s="22" t="s">
        <v>566</v>
      </c>
      <c r="E1006" s="23" t="n">
        <v>521</v>
      </c>
      <c r="F1006" s="22" t="s">
        <v>39</v>
      </c>
      <c r="G1006" s="23" t="n">
        <v>32</v>
      </c>
      <c r="H1006" s="24" t="n">
        <v>6.14203454894434</v>
      </c>
    </row>
    <row r="1007" ht="14.5" customHeight="1">
      <c r="A1007" s="22" t="s">
        <v>45</v>
      </c>
      <c r="B1007" s="22" t="s">
        <v>483</v>
      </c>
      <c r="C1007" s="22" t="s">
        <v>484</v>
      </c>
      <c r="D1007" s="22" t="s">
        <v>485</v>
      </c>
      <c r="E1007" s="23" t="n">
        <v>532</v>
      </c>
      <c r="F1007" s="22" t="s">
        <v>38</v>
      </c>
      <c r="G1007" s="23" t="n">
        <v>58</v>
      </c>
      <c r="H1007" s="24" t="n">
        <v>10.9022556390977</v>
      </c>
    </row>
    <row r="1008" ht="14.5" customHeight="1">
      <c r="A1008" s="22" t="s">
        <v>45</v>
      </c>
      <c r="B1008" s="22" t="s">
        <v>483</v>
      </c>
      <c r="C1008" s="22" t="s">
        <v>484</v>
      </c>
      <c r="D1008" s="22" t="s">
        <v>485</v>
      </c>
      <c r="E1008" s="23" t="n">
        <v>532</v>
      </c>
      <c r="F1008" s="22" t="s">
        <v>39</v>
      </c>
      <c r="G1008" s="23" t="n">
        <v>40</v>
      </c>
      <c r="H1008" s="24" t="n">
        <v>7.5187969924812</v>
      </c>
    </row>
    <row r="1009" ht="14.5" customHeight="1">
      <c r="A1009" s="22" t="s">
        <v>45</v>
      </c>
      <c r="B1009" s="22" t="s">
        <v>528</v>
      </c>
      <c r="C1009" s="22" t="s">
        <v>529</v>
      </c>
      <c r="D1009" s="22" t="s">
        <v>530</v>
      </c>
      <c r="E1009" s="23" t="n">
        <v>367</v>
      </c>
      <c r="F1009" s="22" t="s">
        <v>38</v>
      </c>
      <c r="G1009" s="23" t="n">
        <v>28</v>
      </c>
      <c r="H1009" s="24" t="n">
        <v>7.62942779291553</v>
      </c>
    </row>
    <row r="1010" ht="14.5" customHeight="1">
      <c r="A1010" s="22" t="s">
        <v>45</v>
      </c>
      <c r="B1010" s="22" t="s">
        <v>528</v>
      </c>
      <c r="C1010" s="22" t="s">
        <v>529</v>
      </c>
      <c r="D1010" s="22" t="s">
        <v>530</v>
      </c>
      <c r="E1010" s="23" t="n">
        <v>367</v>
      </c>
      <c r="F1010" s="22" t="s">
        <v>39</v>
      </c>
      <c r="G1010" s="23" t="n">
        <v>18</v>
      </c>
      <c r="H1010" s="24" t="n">
        <v>4.90463215258856</v>
      </c>
    </row>
    <row r="1011" ht="14.5" customHeight="1">
      <c r="A1011" s="22" t="s">
        <v>45</v>
      </c>
      <c r="B1011" s="22" t="s">
        <v>501</v>
      </c>
      <c r="C1011" s="22" t="s">
        <v>502</v>
      </c>
      <c r="D1011" s="22" t="s">
        <v>503</v>
      </c>
      <c r="E1011" s="23" t="n">
        <v>396</v>
      </c>
      <c r="F1011" s="22" t="s">
        <v>38</v>
      </c>
      <c r="G1011" s="23" t="n">
        <v>32</v>
      </c>
      <c r="H1011" s="24" t="n">
        <v>8.08080808080808</v>
      </c>
    </row>
    <row r="1012" ht="14.5" customHeight="1">
      <c r="A1012" s="22" t="s">
        <v>45</v>
      </c>
      <c r="B1012" s="22" t="s">
        <v>501</v>
      </c>
      <c r="C1012" s="22" t="s">
        <v>502</v>
      </c>
      <c r="D1012" s="22" t="s">
        <v>503</v>
      </c>
      <c r="E1012" s="23" t="n">
        <v>396</v>
      </c>
      <c r="F1012" s="22" t="s">
        <v>39</v>
      </c>
      <c r="G1012" s="23" t="n">
        <v>14</v>
      </c>
      <c r="H1012" s="24" t="n">
        <v>3.53535353535354</v>
      </c>
    </row>
    <row r="1013" ht="14.5" customHeight="1">
      <c r="A1013" s="22" t="s">
        <v>45</v>
      </c>
      <c r="B1013" s="22" t="s">
        <v>510</v>
      </c>
      <c r="C1013" s="22" t="s">
        <v>511</v>
      </c>
      <c r="D1013" s="22" t="s">
        <v>512</v>
      </c>
      <c r="E1013" s="23" t="n">
        <v>334</v>
      </c>
      <c r="F1013" s="22" t="s">
        <v>38</v>
      </c>
      <c r="G1013" s="23" t="n">
        <v>37</v>
      </c>
      <c r="H1013" s="24" t="n">
        <v>11.0778443113772</v>
      </c>
    </row>
    <row r="1014" ht="14.5" customHeight="1">
      <c r="A1014" s="22" t="s">
        <v>45</v>
      </c>
      <c r="B1014" s="22" t="s">
        <v>510</v>
      </c>
      <c r="C1014" s="22" t="s">
        <v>511</v>
      </c>
      <c r="D1014" s="22" t="s">
        <v>512</v>
      </c>
      <c r="E1014" s="23" t="n">
        <v>334</v>
      </c>
      <c r="F1014" s="22" t="s">
        <v>39</v>
      </c>
      <c r="G1014" s="23" t="n">
        <v>37</v>
      </c>
      <c r="H1014" s="24" t="n">
        <v>11.0778443113772</v>
      </c>
    </row>
    <row r="1015" ht="14.5" customHeight="1">
      <c r="A1015" s="22" t="s">
        <v>45</v>
      </c>
      <c r="B1015" s="22" t="s">
        <v>492</v>
      </c>
      <c r="C1015" s="22" t="s">
        <v>493</v>
      </c>
      <c r="D1015" s="22" t="s">
        <v>494</v>
      </c>
      <c r="E1015" s="23" t="n">
        <v>525</v>
      </c>
      <c r="F1015" s="22" t="s">
        <v>38</v>
      </c>
      <c r="G1015" s="23" t="n">
        <v>34</v>
      </c>
      <c r="H1015" s="24" t="n">
        <v>6.47619047619048</v>
      </c>
    </row>
    <row r="1016" ht="14.5" customHeight="1">
      <c r="A1016" s="22" t="s">
        <v>45</v>
      </c>
      <c r="B1016" s="22" t="s">
        <v>492</v>
      </c>
      <c r="C1016" s="22" t="s">
        <v>493</v>
      </c>
      <c r="D1016" s="22" t="s">
        <v>494</v>
      </c>
      <c r="E1016" s="23" t="n">
        <v>525</v>
      </c>
      <c r="F1016" s="22" t="s">
        <v>39</v>
      </c>
      <c r="G1016" s="23" t="n">
        <v>43</v>
      </c>
      <c r="H1016" s="24" t="n">
        <v>8.19047619047619</v>
      </c>
    </row>
    <row r="1017" ht="14.5" customHeight="1">
      <c r="A1017" s="22" t="s">
        <v>45</v>
      </c>
      <c r="B1017" s="22" t="s">
        <v>489</v>
      </c>
      <c r="C1017" s="22" t="s">
        <v>490</v>
      </c>
      <c r="D1017" s="22" t="s">
        <v>491</v>
      </c>
      <c r="E1017" s="23" t="n">
        <v>401</v>
      </c>
      <c r="F1017" s="22" t="s">
        <v>38</v>
      </c>
      <c r="G1017" s="23" t="n">
        <v>24</v>
      </c>
      <c r="H1017" s="24" t="n">
        <v>5.98503740648379</v>
      </c>
    </row>
    <row r="1018" ht="14.5" customHeight="1">
      <c r="A1018" s="22" t="s">
        <v>45</v>
      </c>
      <c r="B1018" s="22" t="s">
        <v>489</v>
      </c>
      <c r="C1018" s="22" t="s">
        <v>490</v>
      </c>
      <c r="D1018" s="22" t="s">
        <v>491</v>
      </c>
      <c r="E1018" s="23" t="n">
        <v>401</v>
      </c>
      <c r="F1018" s="22" t="s">
        <v>39</v>
      </c>
      <c r="G1018" s="23" t="n">
        <v>21</v>
      </c>
      <c r="H1018" s="24" t="n">
        <v>5.23690773067332</v>
      </c>
    </row>
    <row r="1019" ht="14.5" customHeight="1">
      <c r="A1019" s="22" t="s">
        <v>45</v>
      </c>
      <c r="B1019" s="22" t="s">
        <v>525</v>
      </c>
      <c r="C1019" s="22" t="s">
        <v>526</v>
      </c>
      <c r="D1019" s="22" t="s">
        <v>527</v>
      </c>
      <c r="E1019" s="23" t="n">
        <v>894</v>
      </c>
      <c r="F1019" s="22" t="s">
        <v>38</v>
      </c>
      <c r="G1019" s="23" t="n">
        <v>41</v>
      </c>
      <c r="H1019" s="24" t="n">
        <v>4.58612975391499</v>
      </c>
    </row>
    <row r="1020" ht="14.5" customHeight="1">
      <c r="A1020" s="22" t="s">
        <v>45</v>
      </c>
      <c r="B1020" s="22" t="s">
        <v>525</v>
      </c>
      <c r="C1020" s="22" t="s">
        <v>526</v>
      </c>
      <c r="D1020" s="22" t="s">
        <v>527</v>
      </c>
      <c r="E1020" s="23" t="n">
        <v>894</v>
      </c>
      <c r="F1020" s="22" t="s">
        <v>39</v>
      </c>
      <c r="G1020" s="23" t="n">
        <v>56</v>
      </c>
      <c r="H1020" s="24" t="n">
        <v>6.26398210290828</v>
      </c>
    </row>
    <row r="1021" ht="14.5" customHeight="1">
      <c r="A1021" s="22" t="s">
        <v>45</v>
      </c>
      <c r="B1021" s="22" t="s">
        <v>516</v>
      </c>
      <c r="C1021" s="22" t="s">
        <v>517</v>
      </c>
      <c r="D1021" s="22" t="s">
        <v>518</v>
      </c>
      <c r="E1021" s="23" t="n">
        <v>320</v>
      </c>
      <c r="F1021" s="22" t="s">
        <v>38</v>
      </c>
      <c r="G1021" s="23" t="n">
        <v>32</v>
      </c>
      <c r="H1021" s="24" t="n">
        <v>10</v>
      </c>
    </row>
    <row r="1022" ht="14.5" customHeight="1">
      <c r="A1022" s="22" t="s">
        <v>45</v>
      </c>
      <c r="B1022" s="22" t="s">
        <v>516</v>
      </c>
      <c r="C1022" s="22" t="s">
        <v>517</v>
      </c>
      <c r="D1022" s="22" t="s">
        <v>518</v>
      </c>
      <c r="E1022" s="23" t="n">
        <v>320</v>
      </c>
      <c r="F1022" s="22" t="s">
        <v>39</v>
      </c>
      <c r="G1022" s="23" t="n">
        <v>15</v>
      </c>
      <c r="H1022" s="24" t="n">
        <v>4.6875</v>
      </c>
    </row>
    <row r="1023" ht="14.5" customHeight="1">
      <c r="A1023" s="22" t="s">
        <v>45</v>
      </c>
      <c r="B1023" s="22" t="s">
        <v>519</v>
      </c>
      <c r="C1023" s="22" t="s">
        <v>520</v>
      </c>
      <c r="D1023" s="22" t="s">
        <v>521</v>
      </c>
      <c r="E1023" s="23" t="n">
        <v>524</v>
      </c>
      <c r="F1023" s="22" t="s">
        <v>38</v>
      </c>
      <c r="G1023" s="23" t="n">
        <v>52</v>
      </c>
      <c r="H1023" s="24" t="n">
        <v>9.9236641221374</v>
      </c>
    </row>
    <row r="1024" ht="14.5" customHeight="1">
      <c r="A1024" s="22" t="s">
        <v>45</v>
      </c>
      <c r="B1024" s="22" t="s">
        <v>519</v>
      </c>
      <c r="C1024" s="22" t="s">
        <v>520</v>
      </c>
      <c r="D1024" s="22" t="s">
        <v>521</v>
      </c>
      <c r="E1024" s="23" t="n">
        <v>524</v>
      </c>
      <c r="F1024" s="22" t="s">
        <v>39</v>
      </c>
      <c r="G1024" s="23" t="n">
        <v>30</v>
      </c>
      <c r="H1024" s="24" t="n">
        <v>5.72519083969466</v>
      </c>
    </row>
    <row r="1025" ht="14.5" customHeight="1">
      <c r="A1025" s="22" t="s">
        <v>45</v>
      </c>
      <c r="B1025" s="22" t="s">
        <v>576</v>
      </c>
      <c r="C1025" s="22" t="s">
        <v>577</v>
      </c>
      <c r="D1025" s="22" t="s">
        <v>578</v>
      </c>
      <c r="E1025" s="23" t="n">
        <v>483</v>
      </c>
      <c r="F1025" s="22" t="s">
        <v>38</v>
      </c>
      <c r="G1025" s="23" t="n">
        <v>32</v>
      </c>
      <c r="H1025" s="24" t="n">
        <v>6.62525879917184</v>
      </c>
    </row>
    <row r="1026" ht="14.5" customHeight="1">
      <c r="A1026" s="22" t="s">
        <v>45</v>
      </c>
      <c r="B1026" s="22" t="s">
        <v>576</v>
      </c>
      <c r="C1026" s="22" t="s">
        <v>577</v>
      </c>
      <c r="D1026" s="22" t="s">
        <v>578</v>
      </c>
      <c r="E1026" s="23" t="n">
        <v>483</v>
      </c>
      <c r="F1026" s="22" t="s">
        <v>39</v>
      </c>
      <c r="G1026" s="23" t="n">
        <v>41</v>
      </c>
      <c r="H1026" s="24" t="n">
        <v>8.48861283643892</v>
      </c>
    </row>
    <row r="1027" ht="14.5" customHeight="1">
      <c r="A1027" s="22" t="s">
        <v>45</v>
      </c>
      <c r="B1027" s="22" t="s">
        <v>507</v>
      </c>
      <c r="C1027" s="22" t="s">
        <v>508</v>
      </c>
      <c r="D1027" s="22" t="s">
        <v>509</v>
      </c>
      <c r="E1027" s="23" t="n">
        <v>284</v>
      </c>
      <c r="F1027" s="22" t="s">
        <v>38</v>
      </c>
      <c r="G1027" s="23" t="n">
        <v>23</v>
      </c>
      <c r="H1027" s="24" t="n">
        <v>8.09859154929578</v>
      </c>
    </row>
    <row r="1028" ht="14.5" customHeight="1">
      <c r="A1028" s="22" t="s">
        <v>45</v>
      </c>
      <c r="B1028" s="22" t="s">
        <v>507</v>
      </c>
      <c r="C1028" s="22" t="s">
        <v>508</v>
      </c>
      <c r="D1028" s="22" t="s">
        <v>509</v>
      </c>
      <c r="E1028" s="23" t="n">
        <v>284</v>
      </c>
      <c r="F1028" s="22" t="s">
        <v>39</v>
      </c>
      <c r="G1028" s="23" t="n">
        <v>26</v>
      </c>
      <c r="H1028" s="24" t="n">
        <v>9.15492957746479</v>
      </c>
    </row>
    <row r="1029" ht="14.5" customHeight="1">
      <c r="A1029" s="22" t="s">
        <v>45</v>
      </c>
      <c r="B1029" s="22" t="s">
        <v>522</v>
      </c>
      <c r="C1029" s="22" t="s">
        <v>523</v>
      </c>
      <c r="D1029" s="22" t="s">
        <v>524</v>
      </c>
      <c r="E1029" s="23" t="n">
        <v>1138</v>
      </c>
      <c r="F1029" s="22" t="s">
        <v>38</v>
      </c>
      <c r="G1029" s="23" t="n">
        <v>73</v>
      </c>
      <c r="H1029" s="24" t="n">
        <v>6.41476274165202</v>
      </c>
    </row>
    <row r="1030" ht="14.5" customHeight="1">
      <c r="A1030" s="22" t="s">
        <v>45</v>
      </c>
      <c r="B1030" s="22" t="s">
        <v>522</v>
      </c>
      <c r="C1030" s="22" t="s">
        <v>523</v>
      </c>
      <c r="D1030" s="22" t="s">
        <v>524</v>
      </c>
      <c r="E1030" s="23" t="n">
        <v>1138</v>
      </c>
      <c r="F1030" s="22" t="s">
        <v>39</v>
      </c>
      <c r="G1030" s="23" t="n">
        <v>75</v>
      </c>
      <c r="H1030" s="24" t="n">
        <v>6.59050966608084</v>
      </c>
    </row>
    <row r="1031" ht="14.5" customHeight="1">
      <c r="A1031" s="22" t="s">
        <v>45</v>
      </c>
      <c r="B1031" s="22" t="s">
        <v>567</v>
      </c>
      <c r="C1031" s="22" t="s">
        <v>568</v>
      </c>
      <c r="D1031" s="22" t="s">
        <v>569</v>
      </c>
      <c r="E1031" s="23" t="n">
        <v>301</v>
      </c>
      <c r="F1031" s="22" t="s">
        <v>38</v>
      </c>
      <c r="G1031" s="23" t="n">
        <v>26</v>
      </c>
      <c r="H1031" s="24" t="n">
        <v>8.63787375415282</v>
      </c>
    </row>
    <row r="1032" ht="14.5" customHeight="1">
      <c r="A1032" s="22" t="s">
        <v>45</v>
      </c>
      <c r="B1032" s="22" t="s">
        <v>567</v>
      </c>
      <c r="C1032" s="22" t="s">
        <v>568</v>
      </c>
      <c r="D1032" s="22" t="s">
        <v>569</v>
      </c>
      <c r="E1032" s="23" t="n">
        <v>301</v>
      </c>
      <c r="F1032" s="22" t="s">
        <v>39</v>
      </c>
      <c r="G1032" s="23" t="n">
        <v>33</v>
      </c>
      <c r="H1032" s="24" t="n">
        <v>10.9634551495017</v>
      </c>
    </row>
    <row r="1033" ht="14.5" customHeight="1">
      <c r="A1033" s="22" t="s">
        <v>45</v>
      </c>
      <c r="B1033" s="22" t="s">
        <v>495</v>
      </c>
      <c r="C1033" s="22" t="s">
        <v>496</v>
      </c>
      <c r="D1033" s="22" t="s">
        <v>497</v>
      </c>
      <c r="E1033" s="23" t="n">
        <v>240</v>
      </c>
      <c r="F1033" s="22" t="s">
        <v>38</v>
      </c>
      <c r="G1033" s="23" t="n">
        <v>17</v>
      </c>
      <c r="H1033" s="24" t="n">
        <v>7.08333333333333</v>
      </c>
    </row>
    <row r="1034" ht="14.5" customHeight="1">
      <c r="A1034" s="22" t="s">
        <v>45</v>
      </c>
      <c r="B1034" s="22" t="s">
        <v>495</v>
      </c>
      <c r="C1034" s="22" t="s">
        <v>496</v>
      </c>
      <c r="D1034" s="22" t="s">
        <v>497</v>
      </c>
      <c r="E1034" s="23" t="n">
        <v>240</v>
      </c>
      <c r="F1034" s="22" t="s">
        <v>39</v>
      </c>
      <c r="G1034" s="23" t="n">
        <v>18</v>
      </c>
      <c r="H1034" s="24" t="n">
        <v>7.5</v>
      </c>
    </row>
    <row r="1035" ht="14.5" customHeight="1">
      <c r="A1035" s="22" t="s">
        <v>45</v>
      </c>
      <c r="B1035" s="22" t="s">
        <v>504</v>
      </c>
      <c r="C1035" s="22" t="s">
        <v>505</v>
      </c>
      <c r="D1035" s="22" t="s">
        <v>506</v>
      </c>
      <c r="E1035" s="23" t="n">
        <v>866</v>
      </c>
      <c r="F1035" s="22" t="s">
        <v>38</v>
      </c>
      <c r="G1035" s="23" t="n">
        <v>81</v>
      </c>
      <c r="H1035" s="24" t="n">
        <v>9.35334872979215</v>
      </c>
    </row>
    <row r="1036" ht="14.5" customHeight="1">
      <c r="A1036" s="22" t="s">
        <v>45</v>
      </c>
      <c r="B1036" s="22" t="s">
        <v>504</v>
      </c>
      <c r="C1036" s="22" t="s">
        <v>505</v>
      </c>
      <c r="D1036" s="22" t="s">
        <v>506</v>
      </c>
      <c r="E1036" s="23" t="n">
        <v>866</v>
      </c>
      <c r="F1036" s="22" t="s">
        <v>39</v>
      </c>
      <c r="G1036" s="23" t="n">
        <v>58</v>
      </c>
      <c r="H1036" s="24" t="n">
        <v>6.69745958429561</v>
      </c>
    </row>
    <row r="1037" ht="14.5" customHeight="1">
      <c r="A1037" s="22" t="s">
        <v>45</v>
      </c>
      <c r="B1037" s="22" t="s">
        <v>573</v>
      </c>
      <c r="C1037" s="22" t="s">
        <v>574</v>
      </c>
      <c r="D1037" s="22" t="s">
        <v>575</v>
      </c>
      <c r="E1037" s="23" t="n">
        <v>657</v>
      </c>
      <c r="F1037" s="22" t="s">
        <v>38</v>
      </c>
      <c r="G1037" s="23" t="n">
        <v>36</v>
      </c>
      <c r="H1037" s="24" t="n">
        <v>5.47945205479452</v>
      </c>
    </row>
    <row r="1038" ht="14.5" customHeight="1">
      <c r="A1038" s="22" t="s">
        <v>45</v>
      </c>
      <c r="B1038" s="22" t="s">
        <v>573</v>
      </c>
      <c r="C1038" s="22" t="s">
        <v>574</v>
      </c>
      <c r="D1038" s="22" t="s">
        <v>575</v>
      </c>
      <c r="E1038" s="23" t="n">
        <v>657</v>
      </c>
      <c r="F1038" s="22" t="s">
        <v>39</v>
      </c>
      <c r="G1038" s="23" t="n">
        <v>37</v>
      </c>
      <c r="H1038" s="24" t="n">
        <v>5.63165905631659</v>
      </c>
    </row>
    <row r="1039" ht="14.5" customHeight="1">
      <c r="A1039" s="22" t="s">
        <v>45</v>
      </c>
      <c r="B1039" s="22" t="s">
        <v>486</v>
      </c>
      <c r="C1039" s="22" t="s">
        <v>487</v>
      </c>
      <c r="D1039" s="22" t="s">
        <v>488</v>
      </c>
      <c r="E1039" s="23" t="n">
        <v>412</v>
      </c>
      <c r="F1039" s="22" t="s">
        <v>38</v>
      </c>
      <c r="G1039" s="23" t="n">
        <v>34</v>
      </c>
      <c r="H1039" s="24" t="n">
        <v>8.25242718446602</v>
      </c>
    </row>
    <row r="1040" ht="14.5" customHeight="1">
      <c r="A1040" s="22" t="s">
        <v>45</v>
      </c>
      <c r="B1040" s="22" t="s">
        <v>486</v>
      </c>
      <c r="C1040" s="22" t="s">
        <v>487</v>
      </c>
      <c r="D1040" s="22" t="s">
        <v>488</v>
      </c>
      <c r="E1040" s="23" t="n">
        <v>412</v>
      </c>
      <c r="F1040" s="22" t="s">
        <v>39</v>
      </c>
      <c r="G1040" s="23" t="n">
        <v>29</v>
      </c>
      <c r="H1040" s="24" t="n">
        <v>7.03883495145631</v>
      </c>
    </row>
    <row r="1041" ht="14.5" customHeight="1">
      <c r="A1041" s="22" t="s">
        <v>45</v>
      </c>
      <c r="B1041" s="22" t="s">
        <v>513</v>
      </c>
      <c r="C1041" s="22" t="s">
        <v>514</v>
      </c>
      <c r="D1041" s="22" t="s">
        <v>515</v>
      </c>
      <c r="E1041" s="23" t="n">
        <v>934</v>
      </c>
      <c r="F1041" s="22" t="s">
        <v>38</v>
      </c>
      <c r="G1041" s="23" t="n">
        <v>50</v>
      </c>
      <c r="H1041" s="24" t="n">
        <v>5.35331905781585</v>
      </c>
    </row>
    <row r="1042" ht="14.5" customHeight="1">
      <c r="A1042" s="22" t="s">
        <v>45</v>
      </c>
      <c r="B1042" s="22" t="s">
        <v>513</v>
      </c>
      <c r="C1042" s="22" t="s">
        <v>514</v>
      </c>
      <c r="D1042" s="22" t="s">
        <v>515</v>
      </c>
      <c r="E1042" s="23" t="n">
        <v>934</v>
      </c>
      <c r="F1042" s="22" t="s">
        <v>39</v>
      </c>
      <c r="G1042" s="23" t="n">
        <v>55</v>
      </c>
      <c r="H1042" s="24" t="n">
        <v>5.88865096359743</v>
      </c>
    </row>
    <row r="1043" ht="14.5" customHeight="1">
      <c r="A1043" s="22" t="s">
        <v>45</v>
      </c>
      <c r="B1043" s="22" t="s">
        <v>498</v>
      </c>
      <c r="C1043" s="22" t="s">
        <v>499</v>
      </c>
      <c r="D1043" s="22" t="s">
        <v>500</v>
      </c>
      <c r="E1043" s="23" t="n">
        <v>271</v>
      </c>
      <c r="F1043" s="22" t="s">
        <v>38</v>
      </c>
      <c r="G1043" s="23" t="n">
        <v>24</v>
      </c>
      <c r="H1043" s="24" t="n">
        <v>8.85608856088561</v>
      </c>
    </row>
    <row r="1044" ht="14.5" customHeight="1">
      <c r="A1044" s="22" t="s">
        <v>45</v>
      </c>
      <c r="B1044" s="22" t="s">
        <v>498</v>
      </c>
      <c r="C1044" s="22" t="s">
        <v>499</v>
      </c>
      <c r="D1044" s="22" t="s">
        <v>500</v>
      </c>
      <c r="E1044" s="23" t="n">
        <v>271</v>
      </c>
      <c r="F1044" s="22" t="s">
        <v>39</v>
      </c>
      <c r="G1044" s="23" t="n">
        <v>25</v>
      </c>
      <c r="H1044" s="24" t="n">
        <v>9.22509225092251</v>
      </c>
    </row>
    <row r="1045" ht="14.5" customHeight="1">
      <c r="A1045" s="22" t="s">
        <v>45</v>
      </c>
      <c r="B1045" s="22" t="s">
        <v>345</v>
      </c>
      <c r="C1045" s="22" t="s">
        <v>346</v>
      </c>
      <c r="D1045" s="22" t="s">
        <v>347</v>
      </c>
      <c r="E1045" s="23" t="n">
        <v>290</v>
      </c>
      <c r="F1045" s="22" t="s">
        <v>38</v>
      </c>
      <c r="G1045" s="23" t="n">
        <v>24</v>
      </c>
      <c r="H1045" s="24" t="n">
        <v>8.27586206896552</v>
      </c>
    </row>
    <row r="1046" ht="14.5" customHeight="1">
      <c r="A1046" s="22" t="s">
        <v>45</v>
      </c>
      <c r="B1046" s="22" t="s">
        <v>345</v>
      </c>
      <c r="C1046" s="22" t="s">
        <v>346</v>
      </c>
      <c r="D1046" s="22" t="s">
        <v>347</v>
      </c>
      <c r="E1046" s="23" t="n">
        <v>290</v>
      </c>
      <c r="F1046" s="22" t="s">
        <v>39</v>
      </c>
      <c r="G1046" s="23" t="n">
        <v>17</v>
      </c>
      <c r="H1046" s="24" t="n">
        <v>5.86206896551724</v>
      </c>
    </row>
    <row r="1047" ht="14.5" customHeight="1">
      <c r="A1047" s="22" t="s">
        <v>45</v>
      </c>
      <c r="B1047" s="22" t="s">
        <v>363</v>
      </c>
      <c r="C1047" s="22" t="s">
        <v>364</v>
      </c>
      <c r="D1047" s="22" t="s">
        <v>365</v>
      </c>
      <c r="E1047" s="23" t="n">
        <v>162</v>
      </c>
      <c r="F1047" s="22" t="s">
        <v>38</v>
      </c>
      <c r="G1047" s="23" t="n">
        <v>8</v>
      </c>
      <c r="H1047" s="24" t="n">
        <v>4.93827160493827</v>
      </c>
    </row>
    <row r="1048" ht="14.5" customHeight="1">
      <c r="A1048" s="22" t="s">
        <v>45</v>
      </c>
      <c r="B1048" s="22" t="s">
        <v>363</v>
      </c>
      <c r="C1048" s="22" t="s">
        <v>364</v>
      </c>
      <c r="D1048" s="22" t="s">
        <v>365</v>
      </c>
      <c r="E1048" s="23" t="n">
        <v>162</v>
      </c>
      <c r="F1048" s="22" t="s">
        <v>39</v>
      </c>
      <c r="G1048" s="23" t="n">
        <v>6</v>
      </c>
      <c r="H1048" s="24" t="n">
        <v>3.7037037037037</v>
      </c>
    </row>
    <row r="1049" ht="14.5" customHeight="1">
      <c r="A1049" s="22" t="s">
        <v>45</v>
      </c>
      <c r="B1049" s="22" t="s">
        <v>264</v>
      </c>
      <c r="C1049" s="22" t="s">
        <v>265</v>
      </c>
      <c r="D1049" s="22" t="s">
        <v>266</v>
      </c>
      <c r="E1049" s="23" t="n">
        <v>148</v>
      </c>
      <c r="F1049" s="22" t="s">
        <v>38</v>
      </c>
      <c r="G1049" s="23" t="n">
        <v>7</v>
      </c>
      <c r="H1049" s="24" t="n">
        <v>4.72972972972973</v>
      </c>
    </row>
    <row r="1050" ht="14.5" customHeight="1">
      <c r="A1050" s="22" t="s">
        <v>45</v>
      </c>
      <c r="B1050" s="22" t="s">
        <v>264</v>
      </c>
      <c r="C1050" s="22" t="s">
        <v>265</v>
      </c>
      <c r="D1050" s="22" t="s">
        <v>266</v>
      </c>
      <c r="E1050" s="23" t="n">
        <v>148</v>
      </c>
      <c r="F1050" s="22" t="s">
        <v>39</v>
      </c>
      <c r="G1050" s="23" t="n">
        <v>10</v>
      </c>
      <c r="H1050" s="24" t="n">
        <v>6.75675675675676</v>
      </c>
    </row>
    <row r="1051" ht="14.5" customHeight="1">
      <c r="A1051" s="22" t="s">
        <v>45</v>
      </c>
      <c r="B1051" s="22" t="s">
        <v>291</v>
      </c>
      <c r="C1051" s="22" t="s">
        <v>292</v>
      </c>
      <c r="D1051" s="22" t="s">
        <v>293</v>
      </c>
      <c r="E1051" s="23" t="n">
        <v>74</v>
      </c>
      <c r="F1051" s="22" t="s">
        <v>38</v>
      </c>
      <c r="G1051" s="23" t="n">
        <v>8</v>
      </c>
      <c r="H1051" s="24" t="n">
        <v>10.8108108108108</v>
      </c>
    </row>
    <row r="1052" ht="14.5" customHeight="1">
      <c r="A1052" s="22" t="s">
        <v>45</v>
      </c>
      <c r="B1052" s="22" t="s">
        <v>291</v>
      </c>
      <c r="C1052" s="22" t="s">
        <v>292</v>
      </c>
      <c r="D1052" s="22" t="s">
        <v>293</v>
      </c>
      <c r="E1052" s="23" t="n">
        <v>74</v>
      </c>
      <c r="F1052" s="22" t="s">
        <v>39</v>
      </c>
      <c r="G1052" s="23" t="n">
        <v>3</v>
      </c>
      <c r="H1052" s="24" t="n">
        <v>4.05405405405405</v>
      </c>
    </row>
    <row r="1053" ht="14.5" customHeight="1">
      <c r="A1053" s="22" t="s">
        <v>45</v>
      </c>
      <c r="B1053" s="22" t="s">
        <v>399</v>
      </c>
      <c r="C1053" s="22" t="s">
        <v>400</v>
      </c>
      <c r="D1053" s="22" t="s">
        <v>401</v>
      </c>
      <c r="E1053" s="23" t="n">
        <v>106</v>
      </c>
      <c r="F1053" s="22" t="s">
        <v>38</v>
      </c>
      <c r="G1053" s="23" t="n">
        <v>8</v>
      </c>
      <c r="H1053" s="24" t="n">
        <v>7.54716981132075</v>
      </c>
    </row>
    <row r="1054" ht="14.5" customHeight="1">
      <c r="A1054" s="22" t="s">
        <v>45</v>
      </c>
      <c r="B1054" s="22" t="s">
        <v>399</v>
      </c>
      <c r="C1054" s="22" t="s">
        <v>400</v>
      </c>
      <c r="D1054" s="22" t="s">
        <v>401</v>
      </c>
      <c r="E1054" s="23" t="n">
        <v>106</v>
      </c>
      <c r="F1054" s="22" t="s">
        <v>39</v>
      </c>
      <c r="G1054" s="23" t="n">
        <v>6</v>
      </c>
      <c r="H1054" s="24" t="n">
        <v>5.66037735849057</v>
      </c>
    </row>
    <row r="1055" ht="14.5" customHeight="1">
      <c r="A1055" s="22" t="s">
        <v>45</v>
      </c>
      <c r="B1055" s="22" t="s">
        <v>546</v>
      </c>
      <c r="C1055" s="22" t="s">
        <v>547</v>
      </c>
      <c r="D1055" s="22" t="s">
        <v>548</v>
      </c>
      <c r="E1055" s="23" t="n">
        <v>1050</v>
      </c>
      <c r="F1055" s="22" t="s">
        <v>38</v>
      </c>
      <c r="G1055" s="23" t="n">
        <v>76</v>
      </c>
      <c r="H1055" s="24" t="n">
        <v>7.23809523809524</v>
      </c>
    </row>
    <row r="1056" ht="14.5" customHeight="1">
      <c r="A1056" s="22" t="s">
        <v>45</v>
      </c>
      <c r="B1056" s="22" t="s">
        <v>546</v>
      </c>
      <c r="C1056" s="22" t="s">
        <v>547</v>
      </c>
      <c r="D1056" s="22" t="s">
        <v>548</v>
      </c>
      <c r="E1056" s="23" t="n">
        <v>1050</v>
      </c>
      <c r="F1056" s="22" t="s">
        <v>39</v>
      </c>
      <c r="G1056" s="23" t="n">
        <v>47</v>
      </c>
      <c r="H1056" s="24" t="n">
        <v>4.47619047619048</v>
      </c>
    </row>
    <row r="1057" ht="14.5" customHeight="1">
      <c r="A1057" s="22" t="s">
        <v>45</v>
      </c>
      <c r="B1057" s="22" t="s">
        <v>534</v>
      </c>
      <c r="C1057" s="22" t="s">
        <v>535</v>
      </c>
      <c r="D1057" s="22" t="s">
        <v>536</v>
      </c>
      <c r="E1057" s="23" t="n">
        <v>502</v>
      </c>
      <c r="F1057" s="22" t="s">
        <v>38</v>
      </c>
      <c r="G1057" s="23" t="n">
        <v>46</v>
      </c>
      <c r="H1057" s="24" t="n">
        <v>9.16334661354582</v>
      </c>
    </row>
    <row r="1058" ht="14.5" customHeight="1">
      <c r="A1058" s="22" t="s">
        <v>45</v>
      </c>
      <c r="B1058" s="22" t="s">
        <v>534</v>
      </c>
      <c r="C1058" s="22" t="s">
        <v>535</v>
      </c>
      <c r="D1058" s="22" t="s">
        <v>536</v>
      </c>
      <c r="E1058" s="23" t="n">
        <v>502</v>
      </c>
      <c r="F1058" s="22" t="s">
        <v>39</v>
      </c>
      <c r="G1058" s="23" t="n">
        <v>19</v>
      </c>
      <c r="H1058" s="24" t="n">
        <v>3.78486055776892</v>
      </c>
    </row>
    <row r="1059" ht="14.5" customHeight="1">
      <c r="A1059" s="22" t="s">
        <v>45</v>
      </c>
      <c r="B1059" s="22" t="s">
        <v>558</v>
      </c>
      <c r="C1059" s="22" t="s">
        <v>559</v>
      </c>
      <c r="D1059" s="22" t="s">
        <v>560</v>
      </c>
      <c r="E1059" s="23" t="n">
        <v>628</v>
      </c>
      <c r="F1059" s="22" t="s">
        <v>38</v>
      </c>
      <c r="G1059" s="23" t="n">
        <v>63</v>
      </c>
      <c r="H1059" s="24" t="n">
        <v>10.031847133758</v>
      </c>
    </row>
    <row r="1060" ht="14.5" customHeight="1">
      <c r="A1060" s="22" t="s">
        <v>45</v>
      </c>
      <c r="B1060" s="22" t="s">
        <v>558</v>
      </c>
      <c r="C1060" s="22" t="s">
        <v>559</v>
      </c>
      <c r="D1060" s="22" t="s">
        <v>560</v>
      </c>
      <c r="E1060" s="23" t="n">
        <v>628</v>
      </c>
      <c r="F1060" s="22" t="s">
        <v>39</v>
      </c>
      <c r="G1060" s="23" t="n">
        <v>26</v>
      </c>
      <c r="H1060" s="24" t="n">
        <v>4.14012738853503</v>
      </c>
    </row>
    <row r="1061" ht="14.5" customHeight="1">
      <c r="A1061" s="22" t="s">
        <v>45</v>
      </c>
      <c r="B1061" s="22" t="s">
        <v>537</v>
      </c>
      <c r="C1061" s="22" t="s">
        <v>538</v>
      </c>
      <c r="D1061" s="22" t="s">
        <v>539</v>
      </c>
      <c r="E1061" s="23" t="n">
        <v>547</v>
      </c>
      <c r="F1061" s="22" t="s">
        <v>38</v>
      </c>
      <c r="G1061" s="23" t="n">
        <v>44</v>
      </c>
      <c r="H1061" s="24" t="n">
        <v>8.04387568555759</v>
      </c>
    </row>
    <row r="1062" ht="14.5" customHeight="1">
      <c r="A1062" s="22" t="s">
        <v>45</v>
      </c>
      <c r="B1062" s="22" t="s">
        <v>537</v>
      </c>
      <c r="C1062" s="22" t="s">
        <v>538</v>
      </c>
      <c r="D1062" s="22" t="s">
        <v>539</v>
      </c>
      <c r="E1062" s="23" t="n">
        <v>547</v>
      </c>
      <c r="F1062" s="22" t="s">
        <v>39</v>
      </c>
      <c r="G1062" s="23" t="n">
        <v>38</v>
      </c>
      <c r="H1062" s="24" t="n">
        <v>6.94698354661792</v>
      </c>
    </row>
    <row r="1063" ht="14.5" customHeight="1">
      <c r="A1063" s="22" t="s">
        <v>45</v>
      </c>
      <c r="B1063" s="22" t="s">
        <v>540</v>
      </c>
      <c r="C1063" s="22" t="s">
        <v>541</v>
      </c>
      <c r="D1063" s="22" t="s">
        <v>542</v>
      </c>
      <c r="E1063" s="23" t="n">
        <v>782</v>
      </c>
      <c r="F1063" s="22" t="s">
        <v>38</v>
      </c>
      <c r="G1063" s="23" t="n">
        <v>78</v>
      </c>
      <c r="H1063" s="24" t="n">
        <v>9.97442455242967</v>
      </c>
    </row>
    <row r="1064" ht="14.5" customHeight="1">
      <c r="A1064" s="22" t="s">
        <v>45</v>
      </c>
      <c r="B1064" s="22" t="s">
        <v>540</v>
      </c>
      <c r="C1064" s="22" t="s">
        <v>541</v>
      </c>
      <c r="D1064" s="22" t="s">
        <v>542</v>
      </c>
      <c r="E1064" s="23" t="n">
        <v>782</v>
      </c>
      <c r="F1064" s="22" t="s">
        <v>39</v>
      </c>
      <c r="G1064" s="23" t="n">
        <v>72</v>
      </c>
      <c r="H1064" s="24" t="n">
        <v>9.20716112531969</v>
      </c>
    </row>
    <row r="1065" ht="14.5" customHeight="1">
      <c r="A1065" s="22" t="s">
        <v>45</v>
      </c>
      <c r="B1065" s="22" t="s">
        <v>531</v>
      </c>
      <c r="C1065" s="22" t="s">
        <v>532</v>
      </c>
      <c r="D1065" s="22" t="s">
        <v>533</v>
      </c>
      <c r="E1065" s="23" t="n">
        <v>529</v>
      </c>
      <c r="F1065" s="22" t="s">
        <v>38</v>
      </c>
      <c r="G1065" s="23" t="n">
        <v>51</v>
      </c>
      <c r="H1065" s="24" t="n">
        <v>9.64083175803403</v>
      </c>
    </row>
    <row r="1066" ht="14.5" customHeight="1">
      <c r="A1066" s="22" t="s">
        <v>45</v>
      </c>
      <c r="B1066" s="22" t="s">
        <v>531</v>
      </c>
      <c r="C1066" s="22" t="s">
        <v>532</v>
      </c>
      <c r="D1066" s="22" t="s">
        <v>533</v>
      </c>
      <c r="E1066" s="23" t="n">
        <v>529</v>
      </c>
      <c r="F1066" s="22" t="s">
        <v>39</v>
      </c>
      <c r="G1066" s="23" t="n">
        <v>30</v>
      </c>
      <c r="H1066" s="24" t="n">
        <v>5.6710775047259</v>
      </c>
    </row>
    <row r="1067" ht="14.5" customHeight="1">
      <c r="A1067" s="22" t="s">
        <v>45</v>
      </c>
      <c r="B1067" s="22" t="s">
        <v>552</v>
      </c>
      <c r="C1067" s="22" t="s">
        <v>553</v>
      </c>
      <c r="D1067" s="22" t="s">
        <v>554</v>
      </c>
      <c r="E1067" s="23" t="n">
        <v>284</v>
      </c>
      <c r="F1067" s="22" t="s">
        <v>38</v>
      </c>
      <c r="G1067" s="23" t="n">
        <v>24</v>
      </c>
      <c r="H1067" s="24" t="n">
        <v>8.45070422535211</v>
      </c>
    </row>
    <row r="1068" ht="14.5" customHeight="1">
      <c r="A1068" s="22" t="s">
        <v>45</v>
      </c>
      <c r="B1068" s="22" t="s">
        <v>552</v>
      </c>
      <c r="C1068" s="22" t="s">
        <v>553</v>
      </c>
      <c r="D1068" s="22" t="s">
        <v>554</v>
      </c>
      <c r="E1068" s="23" t="n">
        <v>284</v>
      </c>
      <c r="F1068" s="22" t="s">
        <v>39</v>
      </c>
      <c r="G1068" s="23" t="n">
        <v>16</v>
      </c>
      <c r="H1068" s="24" t="n">
        <v>5.63380281690141</v>
      </c>
    </row>
    <row r="1069" ht="14.5" customHeight="1">
      <c r="A1069" s="22" t="s">
        <v>45</v>
      </c>
      <c r="B1069" s="22" t="s">
        <v>549</v>
      </c>
      <c r="C1069" s="22" t="s">
        <v>550</v>
      </c>
      <c r="D1069" s="22" t="s">
        <v>551</v>
      </c>
      <c r="E1069" s="23" t="n">
        <v>1432</v>
      </c>
      <c r="F1069" s="22" t="s">
        <v>38</v>
      </c>
      <c r="G1069" s="23" t="n">
        <v>101</v>
      </c>
      <c r="H1069" s="24" t="n">
        <v>7.05307262569832</v>
      </c>
    </row>
    <row r="1070" ht="14.5" customHeight="1">
      <c r="A1070" s="22" t="s">
        <v>45</v>
      </c>
      <c r="B1070" s="22" t="s">
        <v>549</v>
      </c>
      <c r="C1070" s="22" t="s">
        <v>550</v>
      </c>
      <c r="D1070" s="22" t="s">
        <v>551</v>
      </c>
      <c r="E1070" s="23" t="n">
        <v>1432</v>
      </c>
      <c r="F1070" s="22" t="s">
        <v>39</v>
      </c>
      <c r="G1070" s="23" t="n">
        <v>105</v>
      </c>
      <c r="H1070" s="24" t="n">
        <v>7.33240223463687</v>
      </c>
    </row>
    <row r="1071" ht="14.5" customHeight="1">
      <c r="A1071" s="22" t="s">
        <v>45</v>
      </c>
      <c r="B1071" s="22" t="s">
        <v>543</v>
      </c>
      <c r="C1071" s="22" t="s">
        <v>544</v>
      </c>
      <c r="D1071" s="22" t="s">
        <v>545</v>
      </c>
      <c r="E1071" s="23" t="n">
        <v>261</v>
      </c>
      <c r="F1071" s="22" t="s">
        <v>38</v>
      </c>
      <c r="G1071" s="23" t="n">
        <v>18</v>
      </c>
      <c r="H1071" s="24" t="n">
        <v>6.89655172413793</v>
      </c>
    </row>
    <row r="1072" ht="14.5" customHeight="1">
      <c r="A1072" s="22" t="s">
        <v>45</v>
      </c>
      <c r="B1072" s="22" t="s">
        <v>543</v>
      </c>
      <c r="C1072" s="22" t="s">
        <v>544</v>
      </c>
      <c r="D1072" s="22" t="s">
        <v>545</v>
      </c>
      <c r="E1072" s="23" t="n">
        <v>261</v>
      </c>
      <c r="F1072" s="22" t="s">
        <v>39</v>
      </c>
      <c r="G1072" s="23" t="n">
        <v>5</v>
      </c>
      <c r="H1072" s="24" t="n">
        <v>1.91570881226054</v>
      </c>
    </row>
    <row r="1073" ht="14.5" customHeight="1">
      <c r="A1073" s="22" t="s">
        <v>46</v>
      </c>
      <c r="B1073" s="22" t="s">
        <v>366</v>
      </c>
      <c r="C1073" s="22" t="s">
        <v>367</v>
      </c>
      <c r="D1073" s="22" t="s">
        <v>368</v>
      </c>
      <c r="E1073" s="23" t="n">
        <v>205</v>
      </c>
      <c r="F1073" s="22" t="s">
        <v>38</v>
      </c>
      <c r="G1073" s="23" t="n">
        <v>12</v>
      </c>
      <c r="H1073" s="24" t="n">
        <v>5.85365853658537</v>
      </c>
    </row>
    <row r="1074" ht="14.5" customHeight="1">
      <c r="A1074" s="22" t="s">
        <v>46</v>
      </c>
      <c r="B1074" s="22" t="s">
        <v>366</v>
      </c>
      <c r="C1074" s="22" t="s">
        <v>367</v>
      </c>
      <c r="D1074" s="22" t="s">
        <v>368</v>
      </c>
      <c r="E1074" s="23" t="n">
        <v>205</v>
      </c>
      <c r="F1074" s="22" t="s">
        <v>39</v>
      </c>
      <c r="G1074" s="23" t="n">
        <v>18</v>
      </c>
      <c r="H1074" s="24" t="n">
        <v>8.78048780487805</v>
      </c>
    </row>
    <row r="1075" ht="14.5" customHeight="1">
      <c r="A1075" s="22" t="s">
        <v>46</v>
      </c>
      <c r="B1075" s="22" t="s">
        <v>396</v>
      </c>
      <c r="C1075" s="22" t="s">
        <v>397</v>
      </c>
      <c r="D1075" s="22" t="s">
        <v>398</v>
      </c>
      <c r="E1075" s="23" t="n">
        <v>149</v>
      </c>
      <c r="F1075" s="22" t="s">
        <v>38</v>
      </c>
      <c r="G1075" s="23" t="n">
        <v>16</v>
      </c>
      <c r="H1075" s="24" t="n">
        <v>10.738255033557</v>
      </c>
    </row>
    <row r="1076" ht="14.5" customHeight="1">
      <c r="A1076" s="22" t="s">
        <v>46</v>
      </c>
      <c r="B1076" s="22" t="s">
        <v>396</v>
      </c>
      <c r="C1076" s="22" t="s">
        <v>397</v>
      </c>
      <c r="D1076" s="22" t="s">
        <v>398</v>
      </c>
      <c r="E1076" s="23" t="n">
        <v>149</v>
      </c>
      <c r="F1076" s="22" t="s">
        <v>39</v>
      </c>
      <c r="G1076" s="23" t="n">
        <v>4</v>
      </c>
      <c r="H1076" s="24" t="n">
        <v>2.68456375838926</v>
      </c>
    </row>
    <row r="1077" ht="14.5" customHeight="1">
      <c r="A1077" s="22" t="s">
        <v>46</v>
      </c>
      <c r="B1077" s="22" t="s">
        <v>417</v>
      </c>
      <c r="C1077" s="22" t="s">
        <v>418</v>
      </c>
      <c r="D1077" s="22" t="s">
        <v>419</v>
      </c>
      <c r="E1077" s="23" t="n">
        <v>159</v>
      </c>
      <c r="F1077" s="22" t="s">
        <v>38</v>
      </c>
      <c r="G1077" s="23" t="n">
        <v>15</v>
      </c>
      <c r="H1077" s="24" t="n">
        <v>9.43396226415094</v>
      </c>
    </row>
    <row r="1078" ht="14.5" customHeight="1">
      <c r="A1078" s="22" t="s">
        <v>46</v>
      </c>
      <c r="B1078" s="22" t="s">
        <v>417</v>
      </c>
      <c r="C1078" s="22" t="s">
        <v>418</v>
      </c>
      <c r="D1078" s="22" t="s">
        <v>419</v>
      </c>
      <c r="E1078" s="23" t="n">
        <v>159</v>
      </c>
      <c r="F1078" s="22" t="s">
        <v>39</v>
      </c>
      <c r="G1078" s="23" t="n">
        <v>9</v>
      </c>
      <c r="H1078" s="24" t="n">
        <v>5.66037735849057</v>
      </c>
    </row>
    <row r="1079" ht="14.5" customHeight="1">
      <c r="A1079" s="22" t="s">
        <v>46</v>
      </c>
      <c r="B1079" s="22" t="s">
        <v>270</v>
      </c>
      <c r="C1079" s="22" t="s">
        <v>271</v>
      </c>
      <c r="D1079" s="22" t="s">
        <v>272</v>
      </c>
      <c r="E1079" s="23" t="n">
        <v>236</v>
      </c>
      <c r="F1079" s="22" t="s">
        <v>38</v>
      </c>
      <c r="G1079" s="23" t="n">
        <v>18</v>
      </c>
      <c r="H1079" s="24" t="n">
        <v>7.6271186440678</v>
      </c>
    </row>
    <row r="1080" ht="14.5" customHeight="1">
      <c r="A1080" s="22" t="s">
        <v>46</v>
      </c>
      <c r="B1080" s="22" t="s">
        <v>270</v>
      </c>
      <c r="C1080" s="22" t="s">
        <v>271</v>
      </c>
      <c r="D1080" s="22" t="s">
        <v>272</v>
      </c>
      <c r="E1080" s="23" t="n">
        <v>236</v>
      </c>
      <c r="F1080" s="22" t="s">
        <v>39</v>
      </c>
      <c r="G1080" s="23" t="n">
        <v>4</v>
      </c>
      <c r="H1080" s="24" t="n">
        <v>1.69491525423729</v>
      </c>
    </row>
    <row r="1081" ht="14.5" customHeight="1">
      <c r="A1081" s="22" t="s">
        <v>46</v>
      </c>
      <c r="B1081" s="22" t="s">
        <v>273</v>
      </c>
      <c r="C1081" s="22" t="s">
        <v>274</v>
      </c>
      <c r="D1081" s="22" t="s">
        <v>275</v>
      </c>
      <c r="E1081" s="23" t="n">
        <v>167</v>
      </c>
      <c r="F1081" s="22" t="s">
        <v>38</v>
      </c>
      <c r="G1081" s="23" t="n">
        <v>2</v>
      </c>
      <c r="H1081" s="24" t="n">
        <v>1.19760479041916</v>
      </c>
    </row>
    <row r="1082" ht="14.5" customHeight="1">
      <c r="A1082" s="22" t="s">
        <v>46</v>
      </c>
      <c r="B1082" s="22" t="s">
        <v>273</v>
      </c>
      <c r="C1082" s="22" t="s">
        <v>274</v>
      </c>
      <c r="D1082" s="22" t="s">
        <v>275</v>
      </c>
      <c r="E1082" s="23" t="n">
        <v>167</v>
      </c>
      <c r="F1082" s="22" t="s">
        <v>39</v>
      </c>
      <c r="G1082" s="23" t="n">
        <v>1</v>
      </c>
      <c r="H1082" s="24" t="n">
        <v>0.598802395209581</v>
      </c>
    </row>
    <row r="1083" ht="14.5" customHeight="1">
      <c r="A1083" s="22" t="s">
        <v>46</v>
      </c>
      <c r="B1083" s="22" t="s">
        <v>276</v>
      </c>
      <c r="C1083" s="22" t="s">
        <v>277</v>
      </c>
      <c r="D1083" s="22" t="s">
        <v>278</v>
      </c>
      <c r="E1083" s="23" t="n">
        <v>214</v>
      </c>
      <c r="F1083" s="22" t="s">
        <v>38</v>
      </c>
      <c r="G1083" s="23" t="n">
        <v>8</v>
      </c>
      <c r="H1083" s="24" t="n">
        <v>3.73831775700935</v>
      </c>
    </row>
    <row r="1084" ht="14.5" customHeight="1">
      <c r="A1084" s="22" t="s">
        <v>46</v>
      </c>
      <c r="B1084" s="22" t="s">
        <v>276</v>
      </c>
      <c r="C1084" s="22" t="s">
        <v>277</v>
      </c>
      <c r="D1084" s="22" t="s">
        <v>278</v>
      </c>
      <c r="E1084" s="23" t="n">
        <v>214</v>
      </c>
      <c r="F1084" s="22" t="s">
        <v>39</v>
      </c>
      <c r="G1084" s="23" t="n">
        <v>16</v>
      </c>
      <c r="H1084" s="24" t="n">
        <v>7.47663551401869</v>
      </c>
    </row>
    <row r="1085" ht="14.5" customHeight="1">
      <c r="A1085" s="22" t="s">
        <v>46</v>
      </c>
      <c r="B1085" s="22" t="s">
        <v>282</v>
      </c>
      <c r="C1085" s="22" t="s">
        <v>283</v>
      </c>
      <c r="D1085" s="22" t="s">
        <v>284</v>
      </c>
      <c r="E1085" s="23" t="n">
        <v>147</v>
      </c>
      <c r="F1085" s="22" t="s">
        <v>38</v>
      </c>
      <c r="G1085" s="23" t="n">
        <v>11</v>
      </c>
      <c r="H1085" s="24" t="n">
        <v>7.48299319727891</v>
      </c>
    </row>
    <row r="1086" ht="14.5" customHeight="1">
      <c r="A1086" s="22" t="s">
        <v>46</v>
      </c>
      <c r="B1086" s="22" t="s">
        <v>282</v>
      </c>
      <c r="C1086" s="22" t="s">
        <v>283</v>
      </c>
      <c r="D1086" s="22" t="s">
        <v>284</v>
      </c>
      <c r="E1086" s="23" t="n">
        <v>147</v>
      </c>
      <c r="F1086" s="22" t="s">
        <v>39</v>
      </c>
      <c r="G1086" s="23" t="n">
        <v>5</v>
      </c>
      <c r="H1086" s="24" t="n">
        <v>3.40136054421769</v>
      </c>
    </row>
    <row r="1087" ht="14.5" customHeight="1">
      <c r="A1087" s="22" t="s">
        <v>46</v>
      </c>
      <c r="B1087" s="22" t="s">
        <v>294</v>
      </c>
      <c r="C1087" s="22" t="s">
        <v>295</v>
      </c>
      <c r="D1087" s="22" t="s">
        <v>296</v>
      </c>
      <c r="E1087" s="23" t="n">
        <v>178</v>
      </c>
      <c r="F1087" s="22" t="s">
        <v>38</v>
      </c>
      <c r="G1087" s="23" t="n">
        <v>6</v>
      </c>
      <c r="H1087" s="24" t="n">
        <v>3.37078651685393</v>
      </c>
    </row>
    <row r="1088" ht="14.5" customHeight="1">
      <c r="A1088" s="22" t="s">
        <v>46</v>
      </c>
      <c r="B1088" s="22" t="s">
        <v>294</v>
      </c>
      <c r="C1088" s="22" t="s">
        <v>295</v>
      </c>
      <c r="D1088" s="22" t="s">
        <v>296</v>
      </c>
      <c r="E1088" s="23" t="n">
        <v>178</v>
      </c>
      <c r="F1088" s="22" t="s">
        <v>39</v>
      </c>
      <c r="G1088" s="23" t="n">
        <v>13</v>
      </c>
      <c r="H1088" s="24" t="n">
        <v>7.30337078651685</v>
      </c>
    </row>
    <row r="1089" ht="14.5" customHeight="1">
      <c r="A1089" s="22" t="s">
        <v>46</v>
      </c>
      <c r="B1089" s="22" t="s">
        <v>369</v>
      </c>
      <c r="C1089" s="22" t="s">
        <v>370</v>
      </c>
      <c r="D1089" s="22" t="s">
        <v>371</v>
      </c>
      <c r="E1089" s="23" t="n">
        <v>216</v>
      </c>
      <c r="F1089" s="22" t="s">
        <v>38</v>
      </c>
      <c r="G1089" s="23" t="n">
        <v>18</v>
      </c>
      <c r="H1089" s="24" t="n">
        <v>8.33333333333333</v>
      </c>
    </row>
    <row r="1090" ht="14.5" customHeight="1">
      <c r="A1090" s="22" t="s">
        <v>46</v>
      </c>
      <c r="B1090" s="22" t="s">
        <v>369</v>
      </c>
      <c r="C1090" s="22" t="s">
        <v>370</v>
      </c>
      <c r="D1090" s="22" t="s">
        <v>371</v>
      </c>
      <c r="E1090" s="23" t="n">
        <v>216</v>
      </c>
      <c r="F1090" s="22" t="s">
        <v>39</v>
      </c>
      <c r="G1090" s="23" t="n">
        <v>6</v>
      </c>
      <c r="H1090" s="24" t="n">
        <v>2.77777777777778</v>
      </c>
    </row>
    <row r="1091" ht="14.5" customHeight="1">
      <c r="A1091" s="22" t="s">
        <v>46</v>
      </c>
      <c r="B1091" s="22" t="s">
        <v>306</v>
      </c>
      <c r="C1091" s="22" t="s">
        <v>307</v>
      </c>
      <c r="D1091" s="22" t="s">
        <v>308</v>
      </c>
      <c r="E1091" s="23" t="n">
        <v>351</v>
      </c>
      <c r="F1091" s="22" t="s">
        <v>38</v>
      </c>
      <c r="G1091" s="23" t="n">
        <v>24</v>
      </c>
      <c r="H1091" s="24" t="n">
        <v>6.83760683760684</v>
      </c>
    </row>
    <row r="1092" ht="14.5" customHeight="1">
      <c r="A1092" s="22" t="s">
        <v>46</v>
      </c>
      <c r="B1092" s="22" t="s">
        <v>306</v>
      </c>
      <c r="C1092" s="22" t="s">
        <v>307</v>
      </c>
      <c r="D1092" s="22" t="s">
        <v>308</v>
      </c>
      <c r="E1092" s="23" t="n">
        <v>351</v>
      </c>
      <c r="F1092" s="22" t="s">
        <v>39</v>
      </c>
      <c r="G1092" s="23" t="n">
        <v>11</v>
      </c>
      <c r="H1092" s="24" t="n">
        <v>3.13390313390313</v>
      </c>
    </row>
    <row r="1093" ht="14.5" customHeight="1">
      <c r="A1093" s="22" t="s">
        <v>46</v>
      </c>
      <c r="B1093" s="22" t="s">
        <v>327</v>
      </c>
      <c r="C1093" s="22" t="s">
        <v>328</v>
      </c>
      <c r="D1093" s="22" t="s">
        <v>329</v>
      </c>
      <c r="E1093" s="23" t="n">
        <v>135</v>
      </c>
      <c r="F1093" s="22" t="s">
        <v>38</v>
      </c>
      <c r="G1093" s="23" t="n">
        <v>11</v>
      </c>
      <c r="H1093" s="24" t="n">
        <v>8.14814814814815</v>
      </c>
    </row>
    <row r="1094" ht="14.5" customHeight="1">
      <c r="A1094" s="22" t="s">
        <v>46</v>
      </c>
      <c r="B1094" s="22" t="s">
        <v>327</v>
      </c>
      <c r="C1094" s="22" t="s">
        <v>328</v>
      </c>
      <c r="D1094" s="22" t="s">
        <v>329</v>
      </c>
      <c r="E1094" s="23" t="n">
        <v>135</v>
      </c>
      <c r="F1094" s="22" t="s">
        <v>39</v>
      </c>
      <c r="G1094" s="23" t="n">
        <v>4</v>
      </c>
      <c r="H1094" s="24" t="n">
        <v>2.96296296296296</v>
      </c>
    </row>
    <row r="1095" ht="14.5" customHeight="1">
      <c r="A1095" s="22" t="s">
        <v>46</v>
      </c>
      <c r="B1095" s="22" t="s">
        <v>477</v>
      </c>
      <c r="C1095" s="22" t="s">
        <v>478</v>
      </c>
      <c r="D1095" s="22" t="s">
        <v>479</v>
      </c>
      <c r="E1095" s="23" t="n">
        <v>206</v>
      </c>
      <c r="F1095" s="22" t="s">
        <v>38</v>
      </c>
      <c r="G1095" s="23" t="n">
        <v>14</v>
      </c>
      <c r="H1095" s="24" t="n">
        <v>6.79611650485437</v>
      </c>
    </row>
    <row r="1096" ht="14.5" customHeight="1">
      <c r="A1096" s="22" t="s">
        <v>46</v>
      </c>
      <c r="B1096" s="22" t="s">
        <v>477</v>
      </c>
      <c r="C1096" s="22" t="s">
        <v>478</v>
      </c>
      <c r="D1096" s="22" t="s">
        <v>479</v>
      </c>
      <c r="E1096" s="23" t="n">
        <v>206</v>
      </c>
      <c r="F1096" s="22" t="s">
        <v>39</v>
      </c>
      <c r="G1096" s="23" t="n">
        <v>8</v>
      </c>
      <c r="H1096" s="24" t="n">
        <v>3.88349514563107</v>
      </c>
    </row>
    <row r="1097" ht="14.5" customHeight="1">
      <c r="A1097" s="22" t="s">
        <v>46</v>
      </c>
      <c r="B1097" s="22" t="s">
        <v>321</v>
      </c>
      <c r="C1097" s="22" t="s">
        <v>322</v>
      </c>
      <c r="D1097" s="22" t="s">
        <v>323</v>
      </c>
      <c r="E1097" s="23" t="n">
        <v>101</v>
      </c>
      <c r="F1097" s="22" t="s">
        <v>38</v>
      </c>
      <c r="G1097" s="23" t="n">
        <v>6</v>
      </c>
      <c r="H1097" s="24" t="n">
        <v>5.94059405940594</v>
      </c>
    </row>
    <row r="1098" ht="14.5" customHeight="1">
      <c r="A1098" s="22" t="s">
        <v>46</v>
      </c>
      <c r="B1098" s="22" t="s">
        <v>321</v>
      </c>
      <c r="C1098" s="22" t="s">
        <v>322</v>
      </c>
      <c r="D1098" s="22" t="s">
        <v>323</v>
      </c>
      <c r="E1098" s="23" t="n">
        <v>101</v>
      </c>
      <c r="F1098" s="22" t="s">
        <v>39</v>
      </c>
      <c r="G1098" s="23" t="n">
        <v>5</v>
      </c>
      <c r="H1098" s="24" t="n">
        <v>4.95049504950495</v>
      </c>
    </row>
    <row r="1099" ht="14.5" customHeight="1">
      <c r="A1099" s="22" t="s">
        <v>46</v>
      </c>
      <c r="B1099" s="22" t="s">
        <v>381</v>
      </c>
      <c r="C1099" s="22" t="s">
        <v>382</v>
      </c>
      <c r="D1099" s="22" t="s">
        <v>383</v>
      </c>
      <c r="E1099" s="23" t="n">
        <v>226</v>
      </c>
      <c r="F1099" s="22" t="s">
        <v>38</v>
      </c>
      <c r="G1099" s="23" t="n">
        <v>8</v>
      </c>
      <c r="H1099" s="24" t="n">
        <v>3.53982300884956</v>
      </c>
    </row>
    <row r="1100" ht="14.5" customHeight="1">
      <c r="A1100" s="22" t="s">
        <v>46</v>
      </c>
      <c r="B1100" s="22" t="s">
        <v>381</v>
      </c>
      <c r="C1100" s="22" t="s">
        <v>382</v>
      </c>
      <c r="D1100" s="22" t="s">
        <v>383</v>
      </c>
      <c r="E1100" s="23" t="n">
        <v>226</v>
      </c>
      <c r="F1100" s="22" t="s">
        <v>39</v>
      </c>
      <c r="G1100" s="23" t="n">
        <v>13</v>
      </c>
      <c r="H1100" s="24" t="n">
        <v>5.75221238938053</v>
      </c>
    </row>
    <row r="1101" ht="14.5" customHeight="1">
      <c r="A1101" s="22" t="s">
        <v>46</v>
      </c>
      <c r="B1101" s="22" t="s">
        <v>456</v>
      </c>
      <c r="C1101" s="22" t="s">
        <v>457</v>
      </c>
      <c r="D1101" s="22" t="s">
        <v>458</v>
      </c>
      <c r="E1101" s="23" t="n">
        <v>172</v>
      </c>
      <c r="F1101" s="22" t="s">
        <v>38</v>
      </c>
      <c r="G1101" s="23" t="n">
        <v>16</v>
      </c>
      <c r="H1101" s="24" t="n">
        <v>9.30232558139535</v>
      </c>
    </row>
    <row r="1102" ht="14.5" customHeight="1">
      <c r="A1102" s="22" t="s">
        <v>46</v>
      </c>
      <c r="B1102" s="22" t="s">
        <v>456</v>
      </c>
      <c r="C1102" s="22" t="s">
        <v>457</v>
      </c>
      <c r="D1102" s="22" t="s">
        <v>458</v>
      </c>
      <c r="E1102" s="23" t="n">
        <v>172</v>
      </c>
      <c r="F1102" s="22" t="s">
        <v>39</v>
      </c>
      <c r="G1102" s="23" t="n">
        <v>24</v>
      </c>
      <c r="H1102" s="24" t="n">
        <v>13.953488372093</v>
      </c>
    </row>
    <row r="1103" ht="14.5" customHeight="1">
      <c r="A1103" s="22" t="s">
        <v>46</v>
      </c>
      <c r="B1103" s="22" t="s">
        <v>339</v>
      </c>
      <c r="C1103" s="22" t="s">
        <v>340</v>
      </c>
      <c r="D1103" s="22" t="s">
        <v>341</v>
      </c>
      <c r="E1103" s="23" t="n">
        <v>110</v>
      </c>
      <c r="F1103" s="22" t="s">
        <v>38</v>
      </c>
      <c r="G1103" s="23" t="n">
        <v>8</v>
      </c>
      <c r="H1103" s="24" t="n">
        <v>7.27272727272727</v>
      </c>
    </row>
    <row r="1104" ht="14.5" customHeight="1">
      <c r="A1104" s="22" t="s">
        <v>46</v>
      </c>
      <c r="B1104" s="22" t="s">
        <v>339</v>
      </c>
      <c r="C1104" s="22" t="s">
        <v>340</v>
      </c>
      <c r="D1104" s="22" t="s">
        <v>341</v>
      </c>
      <c r="E1104" s="23" t="n">
        <v>110</v>
      </c>
      <c r="F1104" s="22" t="s">
        <v>39</v>
      </c>
      <c r="G1104" s="23" t="n">
        <v>2</v>
      </c>
      <c r="H1104" s="24" t="n">
        <v>1.81818181818182</v>
      </c>
    </row>
    <row r="1105" ht="14.5" customHeight="1">
      <c r="A1105" s="22" t="s">
        <v>46</v>
      </c>
      <c r="B1105" s="22" t="s">
        <v>480</v>
      </c>
      <c r="C1105" s="22" t="s">
        <v>481</v>
      </c>
      <c r="D1105" s="22" t="s">
        <v>482</v>
      </c>
      <c r="E1105" s="23" t="n">
        <v>275</v>
      </c>
      <c r="F1105" s="22" t="s">
        <v>38</v>
      </c>
      <c r="G1105" s="23" t="n">
        <v>14</v>
      </c>
      <c r="H1105" s="24" t="n">
        <v>5.09090909090909</v>
      </c>
    </row>
    <row r="1106" ht="14.5" customHeight="1">
      <c r="A1106" s="22" t="s">
        <v>46</v>
      </c>
      <c r="B1106" s="22" t="s">
        <v>480</v>
      </c>
      <c r="C1106" s="22" t="s">
        <v>481</v>
      </c>
      <c r="D1106" s="22" t="s">
        <v>482</v>
      </c>
      <c r="E1106" s="23" t="n">
        <v>275</v>
      </c>
      <c r="F1106" s="22" t="s">
        <v>39</v>
      </c>
      <c r="G1106" s="23" t="n">
        <v>16</v>
      </c>
      <c r="H1106" s="24" t="n">
        <v>5.81818181818182</v>
      </c>
    </row>
    <row r="1107" ht="14.5" customHeight="1">
      <c r="A1107" s="22" t="s">
        <v>46</v>
      </c>
      <c r="B1107" s="22" t="s">
        <v>393</v>
      </c>
      <c r="C1107" s="22" t="s">
        <v>394</v>
      </c>
      <c r="D1107" s="22" t="s">
        <v>395</v>
      </c>
      <c r="E1107" s="23" t="n">
        <v>141</v>
      </c>
      <c r="F1107" s="22" t="s">
        <v>38</v>
      </c>
      <c r="G1107" s="23" t="n">
        <v>8</v>
      </c>
      <c r="H1107" s="24" t="n">
        <v>5.67375886524823</v>
      </c>
    </row>
    <row r="1108" ht="14.5" customHeight="1">
      <c r="A1108" s="22" t="s">
        <v>46</v>
      </c>
      <c r="B1108" s="22" t="s">
        <v>393</v>
      </c>
      <c r="C1108" s="22" t="s">
        <v>394</v>
      </c>
      <c r="D1108" s="22" t="s">
        <v>395</v>
      </c>
      <c r="E1108" s="23" t="n">
        <v>141</v>
      </c>
      <c r="F1108" s="22" t="s">
        <v>39</v>
      </c>
      <c r="G1108" s="23" t="n">
        <v>6</v>
      </c>
      <c r="H1108" s="24" t="n">
        <v>4.25531914893617</v>
      </c>
    </row>
    <row r="1109" ht="14.5" customHeight="1">
      <c r="A1109" s="22" t="s">
        <v>46</v>
      </c>
      <c r="B1109" s="22" t="s">
        <v>402</v>
      </c>
      <c r="C1109" s="22" t="s">
        <v>403</v>
      </c>
      <c r="D1109" s="22" t="s">
        <v>404</v>
      </c>
      <c r="E1109" s="23" t="n">
        <v>99</v>
      </c>
      <c r="F1109" s="22" t="s">
        <v>38</v>
      </c>
      <c r="G1109" s="23" t="n">
        <v>5</v>
      </c>
      <c r="H1109" s="24" t="n">
        <v>5.05050505050505</v>
      </c>
    </row>
    <row r="1110" ht="14.5" customHeight="1">
      <c r="A1110" s="22" t="s">
        <v>46</v>
      </c>
      <c r="B1110" s="22" t="s">
        <v>402</v>
      </c>
      <c r="C1110" s="22" t="s">
        <v>403</v>
      </c>
      <c r="D1110" s="22" t="s">
        <v>404</v>
      </c>
      <c r="E1110" s="23" t="n">
        <v>99</v>
      </c>
      <c r="F1110" s="22" t="s">
        <v>39</v>
      </c>
      <c r="G1110" s="23" t="n">
        <v>7</v>
      </c>
      <c r="H1110" s="24" t="n">
        <v>7.07070707070707</v>
      </c>
    </row>
    <row r="1111" ht="14.5" customHeight="1">
      <c r="A1111" s="22" t="s">
        <v>46</v>
      </c>
      <c r="B1111" s="22" t="s">
        <v>411</v>
      </c>
      <c r="C1111" s="22" t="s">
        <v>412</v>
      </c>
      <c r="D1111" s="22" t="s">
        <v>413</v>
      </c>
      <c r="E1111" s="23" t="n">
        <v>254</v>
      </c>
      <c r="F1111" s="22" t="s">
        <v>38</v>
      </c>
      <c r="G1111" s="23" t="n">
        <v>11</v>
      </c>
      <c r="H1111" s="24" t="n">
        <v>4.33070866141732</v>
      </c>
    </row>
    <row r="1112" ht="14.5" customHeight="1">
      <c r="A1112" s="22" t="s">
        <v>46</v>
      </c>
      <c r="B1112" s="22" t="s">
        <v>411</v>
      </c>
      <c r="C1112" s="22" t="s">
        <v>412</v>
      </c>
      <c r="D1112" s="22" t="s">
        <v>413</v>
      </c>
      <c r="E1112" s="23" t="n">
        <v>254</v>
      </c>
      <c r="F1112" s="22" t="s">
        <v>39</v>
      </c>
      <c r="G1112" s="23" t="n">
        <v>17</v>
      </c>
      <c r="H1112" s="24" t="n">
        <v>6.69291338582677</v>
      </c>
    </row>
    <row r="1113" ht="14.5" customHeight="1">
      <c r="A1113" s="22" t="s">
        <v>46</v>
      </c>
      <c r="B1113" s="22" t="s">
        <v>405</v>
      </c>
      <c r="C1113" s="22" t="s">
        <v>406</v>
      </c>
      <c r="D1113" s="22" t="s">
        <v>407</v>
      </c>
      <c r="E1113" s="23" t="n">
        <v>151</v>
      </c>
      <c r="F1113" s="22" t="s">
        <v>38</v>
      </c>
      <c r="G1113" s="23" t="n">
        <v>4</v>
      </c>
      <c r="H1113" s="24" t="n">
        <v>2.64900662251656</v>
      </c>
    </row>
    <row r="1114" ht="14.5" customHeight="1">
      <c r="A1114" s="22" t="s">
        <v>46</v>
      </c>
      <c r="B1114" s="22" t="s">
        <v>405</v>
      </c>
      <c r="C1114" s="22" t="s">
        <v>406</v>
      </c>
      <c r="D1114" s="22" t="s">
        <v>407</v>
      </c>
      <c r="E1114" s="23" t="n">
        <v>151</v>
      </c>
      <c r="F1114" s="22" t="s">
        <v>39</v>
      </c>
      <c r="G1114" s="23" t="n">
        <v>5</v>
      </c>
      <c r="H1114" s="24" t="n">
        <v>3.3112582781457</v>
      </c>
    </row>
    <row r="1115" ht="14.5" customHeight="1">
      <c r="A1115" s="22" t="s">
        <v>46</v>
      </c>
      <c r="B1115" s="22" t="s">
        <v>570</v>
      </c>
      <c r="C1115" s="22" t="s">
        <v>571</v>
      </c>
      <c r="D1115" s="22" t="s">
        <v>572</v>
      </c>
      <c r="E1115" s="23" t="n">
        <v>168</v>
      </c>
      <c r="F1115" s="22" t="s">
        <v>38</v>
      </c>
      <c r="G1115" s="23" t="n">
        <v>16</v>
      </c>
      <c r="H1115" s="24" t="n">
        <v>9.52380952380952</v>
      </c>
    </row>
    <row r="1116" ht="14.5" customHeight="1">
      <c r="A1116" s="22" t="s">
        <v>46</v>
      </c>
      <c r="B1116" s="22" t="s">
        <v>570</v>
      </c>
      <c r="C1116" s="22" t="s">
        <v>571</v>
      </c>
      <c r="D1116" s="22" t="s">
        <v>572</v>
      </c>
      <c r="E1116" s="23" t="n">
        <v>168</v>
      </c>
      <c r="F1116" s="22" t="s">
        <v>39</v>
      </c>
      <c r="G1116" s="23" t="n">
        <v>7</v>
      </c>
      <c r="H1116" s="24" t="n">
        <v>4.16666666666667</v>
      </c>
    </row>
    <row r="1117" ht="14.5" customHeight="1">
      <c r="A1117" s="22" t="s">
        <v>46</v>
      </c>
      <c r="B1117" s="22" t="s">
        <v>423</v>
      </c>
      <c r="C1117" s="22" t="s">
        <v>424</v>
      </c>
      <c r="D1117" s="22" t="s">
        <v>425</v>
      </c>
      <c r="E1117" s="23" t="n">
        <v>263</v>
      </c>
      <c r="F1117" s="22" t="s">
        <v>38</v>
      </c>
      <c r="G1117" s="23" t="n">
        <v>14</v>
      </c>
      <c r="H1117" s="24" t="n">
        <v>5.32319391634981</v>
      </c>
    </row>
    <row r="1118" ht="14.5" customHeight="1">
      <c r="A1118" s="22" t="s">
        <v>46</v>
      </c>
      <c r="B1118" s="22" t="s">
        <v>423</v>
      </c>
      <c r="C1118" s="22" t="s">
        <v>424</v>
      </c>
      <c r="D1118" s="22" t="s">
        <v>425</v>
      </c>
      <c r="E1118" s="23" t="n">
        <v>263</v>
      </c>
      <c r="F1118" s="22" t="s">
        <v>39</v>
      </c>
      <c r="G1118" s="23" t="n">
        <v>20</v>
      </c>
      <c r="H1118" s="24" t="n">
        <v>7.60456273764259</v>
      </c>
    </row>
    <row r="1119" ht="14.5" customHeight="1">
      <c r="A1119" s="22" t="s">
        <v>46</v>
      </c>
      <c r="B1119" s="22" t="s">
        <v>432</v>
      </c>
      <c r="C1119" s="22" t="s">
        <v>433</v>
      </c>
      <c r="D1119" s="22" t="s">
        <v>434</v>
      </c>
      <c r="E1119" s="23" t="n">
        <v>180</v>
      </c>
      <c r="F1119" s="22" t="s">
        <v>38</v>
      </c>
      <c r="G1119" s="23" t="n">
        <v>13</v>
      </c>
      <c r="H1119" s="24" t="n">
        <v>7.22222222222222</v>
      </c>
    </row>
    <row r="1120" ht="14.5" customHeight="1">
      <c r="A1120" s="22" t="s">
        <v>46</v>
      </c>
      <c r="B1120" s="22" t="s">
        <v>432</v>
      </c>
      <c r="C1120" s="22" t="s">
        <v>433</v>
      </c>
      <c r="D1120" s="22" t="s">
        <v>434</v>
      </c>
      <c r="E1120" s="23" t="n">
        <v>180</v>
      </c>
      <c r="F1120" s="22" t="s">
        <v>39</v>
      </c>
      <c r="G1120" s="23" t="n">
        <v>8</v>
      </c>
      <c r="H1120" s="24" t="n">
        <v>4.44444444444444</v>
      </c>
    </row>
    <row r="1121" ht="14.5" customHeight="1">
      <c r="A1121" s="22" t="s">
        <v>46</v>
      </c>
      <c r="B1121" s="22" t="s">
        <v>438</v>
      </c>
      <c r="C1121" s="22" t="s">
        <v>439</v>
      </c>
      <c r="D1121" s="22" t="s">
        <v>440</v>
      </c>
      <c r="E1121" s="23" t="n">
        <v>93</v>
      </c>
      <c r="F1121" s="22" t="s">
        <v>38</v>
      </c>
      <c r="G1121" s="23" t="n">
        <v>7</v>
      </c>
      <c r="H1121" s="24" t="n">
        <v>7.52688172043011</v>
      </c>
    </row>
    <row r="1122" ht="14.5" customHeight="1">
      <c r="A1122" s="22" t="s">
        <v>46</v>
      </c>
      <c r="B1122" s="22" t="s">
        <v>438</v>
      </c>
      <c r="C1122" s="22" t="s">
        <v>439</v>
      </c>
      <c r="D1122" s="22" t="s">
        <v>440</v>
      </c>
      <c r="E1122" s="23" t="n">
        <v>93</v>
      </c>
      <c r="F1122" s="22" t="s">
        <v>39</v>
      </c>
      <c r="G1122" s="23" t="n">
        <v>5</v>
      </c>
      <c r="H1122" s="24" t="n">
        <v>5.37634408602151</v>
      </c>
    </row>
    <row r="1123" ht="14.5" customHeight="1">
      <c r="A1123" s="22" t="s">
        <v>46</v>
      </c>
      <c r="B1123" s="22" t="s">
        <v>447</v>
      </c>
      <c r="C1123" s="22" t="s">
        <v>448</v>
      </c>
      <c r="D1123" s="22" t="s">
        <v>449</v>
      </c>
      <c r="E1123" s="23" t="n">
        <v>244</v>
      </c>
      <c r="F1123" s="22" t="s">
        <v>38</v>
      </c>
      <c r="G1123" s="23" t="n">
        <v>16</v>
      </c>
      <c r="H1123" s="24" t="n">
        <v>6.55737704918033</v>
      </c>
    </row>
    <row r="1124" ht="14.5" customHeight="1">
      <c r="A1124" s="22" t="s">
        <v>46</v>
      </c>
      <c r="B1124" s="22" t="s">
        <v>447</v>
      </c>
      <c r="C1124" s="22" t="s">
        <v>448</v>
      </c>
      <c r="D1124" s="22" t="s">
        <v>449</v>
      </c>
      <c r="E1124" s="23" t="n">
        <v>244</v>
      </c>
      <c r="F1124" s="22" t="s">
        <v>39</v>
      </c>
      <c r="G1124" s="23" t="n">
        <v>14</v>
      </c>
      <c r="H1124" s="24" t="n">
        <v>5.73770491803279</v>
      </c>
    </row>
    <row r="1125" ht="14.5" customHeight="1">
      <c r="A1125" s="22" t="s">
        <v>46</v>
      </c>
      <c r="B1125" s="22" t="s">
        <v>474</v>
      </c>
      <c r="C1125" s="22" t="s">
        <v>475</v>
      </c>
      <c r="D1125" s="22" t="s">
        <v>476</v>
      </c>
      <c r="E1125" s="23" t="n">
        <v>95</v>
      </c>
      <c r="F1125" s="22" t="s">
        <v>38</v>
      </c>
      <c r="G1125" s="23" t="n">
        <v>5</v>
      </c>
      <c r="H1125" s="24" t="n">
        <v>5.26315789473684</v>
      </c>
    </row>
    <row r="1126" ht="14.5" customHeight="1">
      <c r="A1126" s="22" t="s">
        <v>46</v>
      </c>
      <c r="B1126" s="22" t="s">
        <v>474</v>
      </c>
      <c r="C1126" s="22" t="s">
        <v>475</v>
      </c>
      <c r="D1126" s="22" t="s">
        <v>476</v>
      </c>
      <c r="E1126" s="23" t="n">
        <v>95</v>
      </c>
      <c r="F1126" s="22" t="s">
        <v>39</v>
      </c>
      <c r="G1126" s="23" t="n">
        <v>6</v>
      </c>
      <c r="H1126" s="24" t="n">
        <v>6.31578947368421</v>
      </c>
    </row>
    <row r="1127" ht="14.5" customHeight="1">
      <c r="A1127" s="22" t="s">
        <v>46</v>
      </c>
      <c r="B1127" s="22" t="s">
        <v>261</v>
      </c>
      <c r="C1127" s="22" t="s">
        <v>262</v>
      </c>
      <c r="D1127" s="22" t="s">
        <v>263</v>
      </c>
      <c r="E1127" s="23" t="n">
        <v>188</v>
      </c>
      <c r="F1127" s="22" t="s">
        <v>38</v>
      </c>
      <c r="G1127" s="23" t="n">
        <v>22</v>
      </c>
      <c r="H1127" s="24" t="n">
        <v>11.7021276595745</v>
      </c>
    </row>
    <row r="1128" ht="14.5" customHeight="1">
      <c r="A1128" s="22" t="s">
        <v>46</v>
      </c>
      <c r="B1128" s="22" t="s">
        <v>261</v>
      </c>
      <c r="C1128" s="22" t="s">
        <v>262</v>
      </c>
      <c r="D1128" s="22" t="s">
        <v>263</v>
      </c>
      <c r="E1128" s="23" t="n">
        <v>188</v>
      </c>
      <c r="F1128" s="22" t="s">
        <v>39</v>
      </c>
      <c r="G1128" s="23" t="n">
        <v>9</v>
      </c>
      <c r="H1128" s="24" t="n">
        <v>4.78723404255319</v>
      </c>
    </row>
    <row r="1129" ht="14.5" customHeight="1">
      <c r="A1129" s="22" t="s">
        <v>46</v>
      </c>
      <c r="B1129" s="22" t="s">
        <v>267</v>
      </c>
      <c r="C1129" s="22" t="s">
        <v>268</v>
      </c>
      <c r="D1129" s="22" t="s">
        <v>269</v>
      </c>
      <c r="E1129" s="23" t="n">
        <v>68</v>
      </c>
      <c r="F1129" s="22" t="s">
        <v>38</v>
      </c>
      <c r="G1129" s="23" t="n">
        <v>7</v>
      </c>
      <c r="H1129" s="24" t="n">
        <v>10.2941176470588</v>
      </c>
    </row>
    <row r="1130" ht="14.5" customHeight="1">
      <c r="A1130" s="22" t="s">
        <v>46</v>
      </c>
      <c r="B1130" s="22" t="s">
        <v>267</v>
      </c>
      <c r="C1130" s="22" t="s">
        <v>268</v>
      </c>
      <c r="D1130" s="22" t="s">
        <v>269</v>
      </c>
      <c r="E1130" s="23" t="n">
        <v>68</v>
      </c>
      <c r="F1130" s="22" t="s">
        <v>39</v>
      </c>
      <c r="G1130" s="23" t="n">
        <v>2</v>
      </c>
      <c r="H1130" s="24" t="n">
        <v>2.94117647058824</v>
      </c>
    </row>
    <row r="1131" ht="14.5" customHeight="1">
      <c r="A1131" s="22" t="s">
        <v>46</v>
      </c>
      <c r="B1131" s="22" t="s">
        <v>285</v>
      </c>
      <c r="C1131" s="22" t="s">
        <v>286</v>
      </c>
      <c r="D1131" s="22" t="s">
        <v>287</v>
      </c>
      <c r="E1131" s="23" t="n">
        <v>149</v>
      </c>
      <c r="F1131" s="22" t="s">
        <v>38</v>
      </c>
      <c r="G1131" s="23" t="n">
        <v>9</v>
      </c>
      <c r="H1131" s="24" t="n">
        <v>6.04026845637584</v>
      </c>
    </row>
    <row r="1132" ht="14.5" customHeight="1">
      <c r="A1132" s="22" t="s">
        <v>46</v>
      </c>
      <c r="B1132" s="22" t="s">
        <v>285</v>
      </c>
      <c r="C1132" s="22" t="s">
        <v>286</v>
      </c>
      <c r="D1132" s="22" t="s">
        <v>287</v>
      </c>
      <c r="E1132" s="23" t="n">
        <v>149</v>
      </c>
      <c r="F1132" s="22" t="s">
        <v>39</v>
      </c>
      <c r="G1132" s="23" t="n">
        <v>6</v>
      </c>
      <c r="H1132" s="24" t="n">
        <v>4.02684563758389</v>
      </c>
    </row>
    <row r="1133" ht="14.5" customHeight="1">
      <c r="A1133" s="22" t="s">
        <v>46</v>
      </c>
      <c r="B1133" s="22" t="s">
        <v>297</v>
      </c>
      <c r="C1133" s="22" t="s">
        <v>298</v>
      </c>
      <c r="D1133" s="22" t="s">
        <v>299</v>
      </c>
      <c r="E1133" s="23" t="n">
        <v>256</v>
      </c>
      <c r="F1133" s="22" t="s">
        <v>38</v>
      </c>
      <c r="G1133" s="23" t="n">
        <v>22</v>
      </c>
      <c r="H1133" s="24" t="n">
        <v>8.59375</v>
      </c>
    </row>
    <row r="1134" ht="14.5" customHeight="1">
      <c r="A1134" s="22" t="s">
        <v>46</v>
      </c>
      <c r="B1134" s="22" t="s">
        <v>297</v>
      </c>
      <c r="C1134" s="22" t="s">
        <v>298</v>
      </c>
      <c r="D1134" s="22" t="s">
        <v>299</v>
      </c>
      <c r="E1134" s="23" t="n">
        <v>256</v>
      </c>
      <c r="F1134" s="22" t="s">
        <v>39</v>
      </c>
      <c r="G1134" s="23" t="n">
        <v>11</v>
      </c>
      <c r="H1134" s="24" t="n">
        <v>4.296875</v>
      </c>
    </row>
    <row r="1135" ht="14.5" customHeight="1">
      <c r="A1135" s="22" t="s">
        <v>46</v>
      </c>
      <c r="B1135" s="22" t="s">
        <v>312</v>
      </c>
      <c r="C1135" s="22" t="s">
        <v>313</v>
      </c>
      <c r="D1135" s="22" t="s">
        <v>314</v>
      </c>
      <c r="E1135" s="23" t="n">
        <v>115</v>
      </c>
      <c r="F1135" s="22" t="s">
        <v>38</v>
      </c>
      <c r="G1135" s="23" t="n">
        <v>12</v>
      </c>
      <c r="H1135" s="24" t="n">
        <v>10.4347826086957</v>
      </c>
    </row>
    <row r="1136" ht="14.5" customHeight="1">
      <c r="A1136" s="22" t="s">
        <v>46</v>
      </c>
      <c r="B1136" s="22" t="s">
        <v>312</v>
      </c>
      <c r="C1136" s="22" t="s">
        <v>313</v>
      </c>
      <c r="D1136" s="22" t="s">
        <v>314</v>
      </c>
      <c r="E1136" s="23" t="n">
        <v>115</v>
      </c>
      <c r="F1136" s="22" t="s">
        <v>39</v>
      </c>
      <c r="G1136" s="23" t="n">
        <v>4</v>
      </c>
      <c r="H1136" s="24" t="n">
        <v>3.47826086956522</v>
      </c>
    </row>
    <row r="1137" ht="14.5" customHeight="1">
      <c r="A1137" s="22" t="s">
        <v>46</v>
      </c>
      <c r="B1137" s="22" t="s">
        <v>330</v>
      </c>
      <c r="C1137" s="22" t="s">
        <v>331</v>
      </c>
      <c r="D1137" s="22" t="s">
        <v>332</v>
      </c>
      <c r="E1137" s="23" t="n">
        <v>147</v>
      </c>
      <c r="F1137" s="22" t="s">
        <v>38</v>
      </c>
      <c r="G1137" s="23" t="n">
        <v>14</v>
      </c>
      <c r="H1137" s="24" t="n">
        <v>9.52380952380952</v>
      </c>
    </row>
    <row r="1138" ht="14.5" customHeight="1">
      <c r="A1138" s="22" t="s">
        <v>46</v>
      </c>
      <c r="B1138" s="22" t="s">
        <v>330</v>
      </c>
      <c r="C1138" s="22" t="s">
        <v>331</v>
      </c>
      <c r="D1138" s="22" t="s">
        <v>332</v>
      </c>
      <c r="E1138" s="23" t="n">
        <v>147</v>
      </c>
      <c r="F1138" s="22" t="s">
        <v>39</v>
      </c>
      <c r="G1138" s="23" t="n">
        <v>6</v>
      </c>
      <c r="H1138" s="24" t="n">
        <v>4.08163265306122</v>
      </c>
    </row>
    <row r="1139" ht="14.5" customHeight="1">
      <c r="A1139" s="22" t="s">
        <v>46</v>
      </c>
      <c r="B1139" s="22" t="s">
        <v>354</v>
      </c>
      <c r="C1139" s="22" t="s">
        <v>355</v>
      </c>
      <c r="D1139" s="22" t="s">
        <v>356</v>
      </c>
      <c r="E1139" s="23" t="n">
        <v>69</v>
      </c>
      <c r="F1139" s="22" t="s">
        <v>38</v>
      </c>
      <c r="G1139" s="23" t="n">
        <v>4</v>
      </c>
      <c r="H1139" s="24" t="n">
        <v>5.79710144927536</v>
      </c>
    </row>
    <row r="1140" ht="14.5" customHeight="1">
      <c r="A1140" s="22" t="s">
        <v>46</v>
      </c>
      <c r="B1140" s="22" t="s">
        <v>354</v>
      </c>
      <c r="C1140" s="22" t="s">
        <v>355</v>
      </c>
      <c r="D1140" s="22" t="s">
        <v>356</v>
      </c>
      <c r="E1140" s="23" t="n">
        <v>69</v>
      </c>
      <c r="F1140" s="22" t="s">
        <v>39</v>
      </c>
      <c r="G1140" s="23" t="n">
        <v>6</v>
      </c>
      <c r="H1140" s="24" t="n">
        <v>8.69565217391304</v>
      </c>
    </row>
    <row r="1141" ht="14.5" customHeight="1">
      <c r="A1141" s="22" t="s">
        <v>46</v>
      </c>
      <c r="B1141" s="22" t="s">
        <v>357</v>
      </c>
      <c r="C1141" s="22" t="s">
        <v>358</v>
      </c>
      <c r="D1141" s="22" t="s">
        <v>359</v>
      </c>
      <c r="E1141" s="23" t="n">
        <v>81</v>
      </c>
      <c r="F1141" s="22" t="s">
        <v>38</v>
      </c>
      <c r="G1141" s="23" t="n">
        <v>1</v>
      </c>
      <c r="H1141" s="24" t="n">
        <v>1.23456790123457</v>
      </c>
    </row>
    <row r="1142" ht="14.5" customHeight="1">
      <c r="A1142" s="22" t="s">
        <v>46</v>
      </c>
      <c r="B1142" s="22" t="s">
        <v>357</v>
      </c>
      <c r="C1142" s="22" t="s">
        <v>358</v>
      </c>
      <c r="D1142" s="22" t="s">
        <v>359</v>
      </c>
      <c r="E1142" s="23" t="n">
        <v>81</v>
      </c>
      <c r="F1142" s="22" t="s">
        <v>39</v>
      </c>
      <c r="G1142" s="23" t="n">
        <v>2</v>
      </c>
      <c r="H1142" s="24" t="n">
        <v>2.46913580246914</v>
      </c>
    </row>
    <row r="1143" ht="14.5" customHeight="1">
      <c r="A1143" s="22" t="s">
        <v>46</v>
      </c>
      <c r="B1143" s="22" t="s">
        <v>378</v>
      </c>
      <c r="C1143" s="22" t="s">
        <v>379</v>
      </c>
      <c r="D1143" s="22" t="s">
        <v>380</v>
      </c>
      <c r="E1143" s="23" t="n">
        <v>230</v>
      </c>
      <c r="F1143" s="22" t="s">
        <v>38</v>
      </c>
      <c r="G1143" s="23" t="n">
        <v>9</v>
      </c>
      <c r="H1143" s="24" t="n">
        <v>3.91304347826087</v>
      </c>
    </row>
    <row r="1144" ht="14.5" customHeight="1">
      <c r="A1144" s="22" t="s">
        <v>46</v>
      </c>
      <c r="B1144" s="22" t="s">
        <v>378</v>
      </c>
      <c r="C1144" s="22" t="s">
        <v>379</v>
      </c>
      <c r="D1144" s="22" t="s">
        <v>380</v>
      </c>
      <c r="E1144" s="23" t="n">
        <v>230</v>
      </c>
      <c r="F1144" s="22" t="s">
        <v>39</v>
      </c>
      <c r="G1144" s="23" t="n">
        <v>10</v>
      </c>
      <c r="H1144" s="24" t="n">
        <v>4.34782608695652</v>
      </c>
    </row>
    <row r="1145" ht="14.5" customHeight="1">
      <c r="A1145" s="22" t="s">
        <v>46</v>
      </c>
      <c r="B1145" s="22" t="s">
        <v>384</v>
      </c>
      <c r="C1145" s="22" t="s">
        <v>385</v>
      </c>
      <c r="D1145" s="22" t="s">
        <v>386</v>
      </c>
      <c r="E1145" s="23" t="n">
        <v>396</v>
      </c>
      <c r="F1145" s="22" t="s">
        <v>38</v>
      </c>
      <c r="G1145" s="23" t="n">
        <v>36</v>
      </c>
      <c r="H1145" s="24" t="n">
        <v>9.09090909090909</v>
      </c>
    </row>
    <row r="1146" ht="14.5" customHeight="1">
      <c r="A1146" s="22" t="s">
        <v>46</v>
      </c>
      <c r="B1146" s="22" t="s">
        <v>384</v>
      </c>
      <c r="C1146" s="22" t="s">
        <v>385</v>
      </c>
      <c r="D1146" s="22" t="s">
        <v>386</v>
      </c>
      <c r="E1146" s="23" t="n">
        <v>396</v>
      </c>
      <c r="F1146" s="22" t="s">
        <v>39</v>
      </c>
      <c r="G1146" s="23" t="n">
        <v>13</v>
      </c>
      <c r="H1146" s="24" t="n">
        <v>3.28282828282828</v>
      </c>
    </row>
    <row r="1147" ht="14.5" customHeight="1">
      <c r="A1147" s="22" t="s">
        <v>46</v>
      </c>
      <c r="B1147" s="22" t="s">
        <v>426</v>
      </c>
      <c r="C1147" s="22" t="s">
        <v>427</v>
      </c>
      <c r="D1147" s="22" t="s">
        <v>428</v>
      </c>
      <c r="E1147" s="23" t="n">
        <v>248</v>
      </c>
      <c r="F1147" s="22" t="s">
        <v>38</v>
      </c>
      <c r="G1147" s="23" t="n">
        <v>24</v>
      </c>
      <c r="H1147" s="24" t="n">
        <v>9.67741935483871</v>
      </c>
    </row>
    <row r="1148" ht="14.5" customHeight="1">
      <c r="A1148" s="22" t="s">
        <v>46</v>
      </c>
      <c r="B1148" s="22" t="s">
        <v>426</v>
      </c>
      <c r="C1148" s="22" t="s">
        <v>427</v>
      </c>
      <c r="D1148" s="22" t="s">
        <v>428</v>
      </c>
      <c r="E1148" s="23" t="n">
        <v>248</v>
      </c>
      <c r="F1148" s="22" t="s">
        <v>39</v>
      </c>
      <c r="G1148" s="23" t="n">
        <v>10</v>
      </c>
      <c r="H1148" s="24" t="n">
        <v>4.03225806451613</v>
      </c>
    </row>
    <row r="1149" ht="14.5" customHeight="1">
      <c r="A1149" s="22" t="s">
        <v>46</v>
      </c>
      <c r="B1149" s="22" t="s">
        <v>429</v>
      </c>
      <c r="C1149" s="22" t="s">
        <v>430</v>
      </c>
      <c r="D1149" s="22" t="s">
        <v>431</v>
      </c>
      <c r="E1149" s="23" t="n">
        <v>258</v>
      </c>
      <c r="F1149" s="22" t="s">
        <v>38</v>
      </c>
      <c r="G1149" s="23" t="n">
        <v>24</v>
      </c>
      <c r="H1149" s="24" t="n">
        <v>9.30232558139535</v>
      </c>
    </row>
    <row r="1150" ht="14.5" customHeight="1">
      <c r="A1150" s="22" t="s">
        <v>46</v>
      </c>
      <c r="B1150" s="22" t="s">
        <v>429</v>
      </c>
      <c r="C1150" s="22" t="s">
        <v>430</v>
      </c>
      <c r="D1150" s="22" t="s">
        <v>431</v>
      </c>
      <c r="E1150" s="23" t="n">
        <v>258</v>
      </c>
      <c r="F1150" s="22" t="s">
        <v>39</v>
      </c>
      <c r="G1150" s="23" t="n">
        <v>5</v>
      </c>
      <c r="H1150" s="24" t="n">
        <v>1.93798449612403</v>
      </c>
    </row>
    <row r="1151" ht="14.5" customHeight="1">
      <c r="A1151" s="22" t="s">
        <v>46</v>
      </c>
      <c r="B1151" s="22" t="s">
        <v>309</v>
      </c>
      <c r="C1151" s="22" t="s">
        <v>310</v>
      </c>
      <c r="D1151" s="22" t="s">
        <v>311</v>
      </c>
      <c r="E1151" s="23" t="n">
        <v>243</v>
      </c>
      <c r="F1151" s="22" t="s">
        <v>38</v>
      </c>
      <c r="G1151" s="23" t="n">
        <v>15</v>
      </c>
      <c r="H1151" s="24" t="n">
        <v>6.17283950617284</v>
      </c>
    </row>
    <row r="1152" ht="14.5" customHeight="1">
      <c r="A1152" s="22" t="s">
        <v>46</v>
      </c>
      <c r="B1152" s="22" t="s">
        <v>309</v>
      </c>
      <c r="C1152" s="22" t="s">
        <v>310</v>
      </c>
      <c r="D1152" s="22" t="s">
        <v>311</v>
      </c>
      <c r="E1152" s="23" t="n">
        <v>243</v>
      </c>
      <c r="F1152" s="22" t="s">
        <v>39</v>
      </c>
      <c r="G1152" s="23" t="n">
        <v>10</v>
      </c>
      <c r="H1152" s="24" t="n">
        <v>4.11522633744856</v>
      </c>
    </row>
    <row r="1153" ht="14.5" customHeight="1">
      <c r="A1153" s="22" t="s">
        <v>46</v>
      </c>
      <c r="B1153" s="22" t="s">
        <v>342</v>
      </c>
      <c r="C1153" s="22" t="s">
        <v>343</v>
      </c>
      <c r="D1153" s="22" t="s">
        <v>344</v>
      </c>
      <c r="E1153" s="23" t="n">
        <v>300</v>
      </c>
      <c r="F1153" s="22" t="s">
        <v>38</v>
      </c>
      <c r="G1153" s="23" t="n">
        <v>27</v>
      </c>
      <c r="H1153" s="24" t="n">
        <v>9</v>
      </c>
    </row>
    <row r="1154" ht="14.5" customHeight="1">
      <c r="A1154" s="22" t="s">
        <v>46</v>
      </c>
      <c r="B1154" s="22" t="s">
        <v>342</v>
      </c>
      <c r="C1154" s="22" t="s">
        <v>343</v>
      </c>
      <c r="D1154" s="22" t="s">
        <v>344</v>
      </c>
      <c r="E1154" s="23" t="n">
        <v>300</v>
      </c>
      <c r="F1154" s="22" t="s">
        <v>39</v>
      </c>
      <c r="G1154" s="23" t="n">
        <v>11</v>
      </c>
      <c r="H1154" s="24" t="n">
        <v>3.66666666666667</v>
      </c>
    </row>
    <row r="1155" ht="14.5" customHeight="1">
      <c r="A1155" s="22" t="s">
        <v>46</v>
      </c>
      <c r="B1155" s="22" t="s">
        <v>441</v>
      </c>
      <c r="C1155" s="22" t="s">
        <v>442</v>
      </c>
      <c r="D1155" s="22" t="s">
        <v>443</v>
      </c>
      <c r="E1155" s="23" t="n">
        <v>245</v>
      </c>
      <c r="F1155" s="22" t="s">
        <v>38</v>
      </c>
      <c r="G1155" s="23" t="n">
        <v>11</v>
      </c>
      <c r="H1155" s="24" t="n">
        <v>4.48979591836735</v>
      </c>
    </row>
    <row r="1156" ht="14.5" customHeight="1">
      <c r="A1156" s="22" t="s">
        <v>46</v>
      </c>
      <c r="B1156" s="22" t="s">
        <v>441</v>
      </c>
      <c r="C1156" s="22" t="s">
        <v>442</v>
      </c>
      <c r="D1156" s="22" t="s">
        <v>443</v>
      </c>
      <c r="E1156" s="23" t="n">
        <v>245</v>
      </c>
      <c r="F1156" s="22" t="s">
        <v>39</v>
      </c>
      <c r="G1156" s="23" t="n">
        <v>9</v>
      </c>
      <c r="H1156" s="24" t="n">
        <v>3.6734693877551</v>
      </c>
    </row>
    <row r="1157" ht="14.5" customHeight="1">
      <c r="A1157" s="22" t="s">
        <v>46</v>
      </c>
      <c r="B1157" s="22" t="s">
        <v>288</v>
      </c>
      <c r="C1157" s="22" t="s">
        <v>289</v>
      </c>
      <c r="D1157" s="22" t="s">
        <v>290</v>
      </c>
      <c r="E1157" s="23" t="n">
        <v>113</v>
      </c>
      <c r="F1157" s="22" t="s">
        <v>38</v>
      </c>
      <c r="G1157" s="23" t="n">
        <v>7</v>
      </c>
      <c r="H1157" s="24" t="n">
        <v>6.19469026548673</v>
      </c>
    </row>
    <row r="1158" ht="14.5" customHeight="1">
      <c r="A1158" s="22" t="s">
        <v>46</v>
      </c>
      <c r="B1158" s="22" t="s">
        <v>288</v>
      </c>
      <c r="C1158" s="22" t="s">
        <v>289</v>
      </c>
      <c r="D1158" s="22" t="s">
        <v>290</v>
      </c>
      <c r="E1158" s="23" t="n">
        <v>113</v>
      </c>
      <c r="F1158" s="22" t="s">
        <v>39</v>
      </c>
      <c r="G1158" s="23" t="n">
        <v>5</v>
      </c>
      <c r="H1158" s="24" t="n">
        <v>4.42477876106195</v>
      </c>
    </row>
    <row r="1159" ht="14.5" customHeight="1">
      <c r="A1159" s="22" t="s">
        <v>46</v>
      </c>
      <c r="B1159" s="22" t="s">
        <v>315</v>
      </c>
      <c r="C1159" s="22" t="s">
        <v>316</v>
      </c>
      <c r="D1159" s="22" t="s">
        <v>317</v>
      </c>
      <c r="E1159" s="23" t="n">
        <v>104</v>
      </c>
      <c r="F1159" s="22" t="s">
        <v>38</v>
      </c>
      <c r="G1159" s="23" t="n">
        <v>6</v>
      </c>
      <c r="H1159" s="24" t="n">
        <v>5.76923076923077</v>
      </c>
    </row>
    <row r="1160" ht="14.5" customHeight="1">
      <c r="A1160" s="22" t="s">
        <v>46</v>
      </c>
      <c r="B1160" s="22" t="s">
        <v>315</v>
      </c>
      <c r="C1160" s="22" t="s">
        <v>316</v>
      </c>
      <c r="D1160" s="22" t="s">
        <v>317</v>
      </c>
      <c r="E1160" s="23" t="n">
        <v>104</v>
      </c>
      <c r="F1160" s="22" t="s">
        <v>39</v>
      </c>
      <c r="G1160" s="23" t="n">
        <v>3</v>
      </c>
      <c r="H1160" s="24" t="n">
        <v>2.88461538461538</v>
      </c>
    </row>
    <row r="1161" ht="14.5" customHeight="1">
      <c r="A1161" s="22" t="s">
        <v>46</v>
      </c>
      <c r="B1161" s="22" t="s">
        <v>360</v>
      </c>
      <c r="C1161" s="22" t="s">
        <v>361</v>
      </c>
      <c r="D1161" s="22" t="s">
        <v>362</v>
      </c>
      <c r="E1161" s="23" t="n">
        <v>107</v>
      </c>
      <c r="F1161" s="22" t="s">
        <v>38</v>
      </c>
      <c r="G1161" s="23" t="n">
        <v>16</v>
      </c>
      <c r="H1161" s="24" t="n">
        <v>14.9532710280374</v>
      </c>
    </row>
    <row r="1162" ht="14.5" customHeight="1">
      <c r="A1162" s="22" t="s">
        <v>46</v>
      </c>
      <c r="B1162" s="22" t="s">
        <v>360</v>
      </c>
      <c r="C1162" s="22" t="s">
        <v>361</v>
      </c>
      <c r="D1162" s="22" t="s">
        <v>362</v>
      </c>
      <c r="E1162" s="23" t="n">
        <v>107</v>
      </c>
      <c r="F1162" s="22" t="s">
        <v>39</v>
      </c>
      <c r="G1162" s="23" t="n">
        <v>3</v>
      </c>
      <c r="H1162" s="24" t="n">
        <v>2.80373831775701</v>
      </c>
    </row>
    <row r="1163" ht="14.5" customHeight="1">
      <c r="A1163" s="22" t="s">
        <v>46</v>
      </c>
      <c r="B1163" s="22" t="s">
        <v>390</v>
      </c>
      <c r="C1163" s="22" t="s">
        <v>391</v>
      </c>
      <c r="D1163" s="22" t="s">
        <v>392</v>
      </c>
      <c r="E1163" s="23" t="n">
        <v>158</v>
      </c>
      <c r="F1163" s="22" t="s">
        <v>38</v>
      </c>
      <c r="G1163" s="23" t="n">
        <v>21</v>
      </c>
      <c r="H1163" s="24" t="n">
        <v>13.2911392405063</v>
      </c>
    </row>
    <row r="1164" ht="14.5" customHeight="1">
      <c r="A1164" s="22" t="s">
        <v>46</v>
      </c>
      <c r="B1164" s="22" t="s">
        <v>390</v>
      </c>
      <c r="C1164" s="22" t="s">
        <v>391</v>
      </c>
      <c r="D1164" s="22" t="s">
        <v>392</v>
      </c>
      <c r="E1164" s="23" t="n">
        <v>158</v>
      </c>
      <c r="F1164" s="22" t="s">
        <v>39</v>
      </c>
      <c r="G1164" s="23" t="n">
        <v>7</v>
      </c>
      <c r="H1164" s="24" t="n">
        <v>4.43037974683544</v>
      </c>
    </row>
    <row r="1165" ht="14.5" customHeight="1">
      <c r="A1165" s="22" t="s">
        <v>46</v>
      </c>
      <c r="B1165" s="22" t="s">
        <v>408</v>
      </c>
      <c r="C1165" s="22" t="s">
        <v>409</v>
      </c>
      <c r="D1165" s="22" t="s">
        <v>410</v>
      </c>
      <c r="E1165" s="23" t="n">
        <v>122</v>
      </c>
      <c r="F1165" s="22" t="s">
        <v>38</v>
      </c>
      <c r="G1165" s="23" t="n">
        <v>12</v>
      </c>
      <c r="H1165" s="24" t="n">
        <v>9.83606557377049</v>
      </c>
    </row>
    <row r="1166" ht="14.5" customHeight="1">
      <c r="A1166" s="22" t="s">
        <v>46</v>
      </c>
      <c r="B1166" s="22" t="s">
        <v>408</v>
      </c>
      <c r="C1166" s="22" t="s">
        <v>409</v>
      </c>
      <c r="D1166" s="22" t="s">
        <v>410</v>
      </c>
      <c r="E1166" s="23" t="n">
        <v>122</v>
      </c>
      <c r="F1166" s="22" t="s">
        <v>39</v>
      </c>
      <c r="G1166" s="23" t="n">
        <v>7</v>
      </c>
      <c r="H1166" s="24" t="n">
        <v>5.73770491803279</v>
      </c>
    </row>
    <row r="1167" ht="14.5" customHeight="1">
      <c r="A1167" s="22" t="s">
        <v>46</v>
      </c>
      <c r="B1167" s="22" t="s">
        <v>414</v>
      </c>
      <c r="C1167" s="22" t="s">
        <v>415</v>
      </c>
      <c r="D1167" s="22" t="s">
        <v>416</v>
      </c>
      <c r="E1167" s="23" t="n">
        <v>138</v>
      </c>
      <c r="F1167" s="22" t="s">
        <v>38</v>
      </c>
      <c r="G1167" s="23" t="n">
        <v>17</v>
      </c>
      <c r="H1167" s="24" t="n">
        <v>12.3188405797101</v>
      </c>
    </row>
    <row r="1168" ht="14.5" customHeight="1">
      <c r="A1168" s="22" t="s">
        <v>46</v>
      </c>
      <c r="B1168" s="22" t="s">
        <v>414</v>
      </c>
      <c r="C1168" s="22" t="s">
        <v>415</v>
      </c>
      <c r="D1168" s="22" t="s">
        <v>416</v>
      </c>
      <c r="E1168" s="23" t="n">
        <v>138</v>
      </c>
      <c r="F1168" s="22" t="s">
        <v>39</v>
      </c>
      <c r="G1168" s="23" t="n">
        <v>5</v>
      </c>
      <c r="H1168" s="24" t="n">
        <v>3.6231884057971</v>
      </c>
    </row>
    <row r="1169" ht="14.5" customHeight="1">
      <c r="A1169" s="22" t="s">
        <v>46</v>
      </c>
      <c r="B1169" s="22" t="s">
        <v>561</v>
      </c>
      <c r="C1169" s="22" t="s">
        <v>562</v>
      </c>
      <c r="D1169" s="22" t="s">
        <v>563</v>
      </c>
      <c r="E1169" s="23" t="n">
        <v>427</v>
      </c>
      <c r="F1169" s="22" t="s">
        <v>38</v>
      </c>
      <c r="G1169" s="23" t="n">
        <v>39</v>
      </c>
      <c r="H1169" s="24" t="n">
        <v>9.13348946135831</v>
      </c>
    </row>
    <row r="1170" ht="14.5" customHeight="1">
      <c r="A1170" s="22" t="s">
        <v>46</v>
      </c>
      <c r="B1170" s="22" t="s">
        <v>561</v>
      </c>
      <c r="C1170" s="22" t="s">
        <v>562</v>
      </c>
      <c r="D1170" s="22" t="s">
        <v>563</v>
      </c>
      <c r="E1170" s="23" t="n">
        <v>427</v>
      </c>
      <c r="F1170" s="22" t="s">
        <v>39</v>
      </c>
      <c r="G1170" s="23" t="n">
        <v>19</v>
      </c>
      <c r="H1170" s="24" t="n">
        <v>4.44964871194379</v>
      </c>
    </row>
    <row r="1171" ht="14.5" customHeight="1">
      <c r="A1171" s="22" t="s">
        <v>46</v>
      </c>
      <c r="B1171" s="22" t="s">
        <v>303</v>
      </c>
      <c r="C1171" s="22" t="s">
        <v>304</v>
      </c>
      <c r="D1171" s="22" t="s">
        <v>305</v>
      </c>
      <c r="E1171" s="23" t="n">
        <v>509</v>
      </c>
      <c r="F1171" s="22" t="s">
        <v>38</v>
      </c>
      <c r="G1171" s="23" t="n">
        <v>37</v>
      </c>
      <c r="H1171" s="24" t="n">
        <v>7.26915520628684</v>
      </c>
    </row>
    <row r="1172" ht="14.5" customHeight="1">
      <c r="A1172" s="22" t="s">
        <v>46</v>
      </c>
      <c r="B1172" s="22" t="s">
        <v>303</v>
      </c>
      <c r="C1172" s="22" t="s">
        <v>304</v>
      </c>
      <c r="D1172" s="22" t="s">
        <v>305</v>
      </c>
      <c r="E1172" s="23" t="n">
        <v>509</v>
      </c>
      <c r="F1172" s="22" t="s">
        <v>39</v>
      </c>
      <c r="G1172" s="23" t="n">
        <v>18</v>
      </c>
      <c r="H1172" s="24" t="n">
        <v>3.53634577603143</v>
      </c>
    </row>
    <row r="1173" ht="14.5" customHeight="1">
      <c r="A1173" s="22" t="s">
        <v>46</v>
      </c>
      <c r="B1173" s="22" t="s">
        <v>333</v>
      </c>
      <c r="C1173" s="22" t="s">
        <v>334</v>
      </c>
      <c r="D1173" s="22" t="s">
        <v>335</v>
      </c>
      <c r="E1173" s="23" t="n">
        <v>205</v>
      </c>
      <c r="F1173" s="22" t="s">
        <v>38</v>
      </c>
      <c r="G1173" s="23" t="n">
        <v>27</v>
      </c>
      <c r="H1173" s="24" t="n">
        <v>13.1707317073171</v>
      </c>
    </row>
    <row r="1174" ht="14.5" customHeight="1">
      <c r="A1174" s="22" t="s">
        <v>46</v>
      </c>
      <c r="B1174" s="22" t="s">
        <v>333</v>
      </c>
      <c r="C1174" s="22" t="s">
        <v>334</v>
      </c>
      <c r="D1174" s="22" t="s">
        <v>335</v>
      </c>
      <c r="E1174" s="23" t="n">
        <v>205</v>
      </c>
      <c r="F1174" s="22" t="s">
        <v>39</v>
      </c>
      <c r="G1174" s="23" t="n">
        <v>14</v>
      </c>
      <c r="H1174" s="24" t="n">
        <v>6.82926829268293</v>
      </c>
    </row>
    <row r="1175" ht="14.5" customHeight="1">
      <c r="A1175" s="22" t="s">
        <v>46</v>
      </c>
      <c r="B1175" s="22" t="s">
        <v>324</v>
      </c>
      <c r="C1175" s="22" t="s">
        <v>325</v>
      </c>
      <c r="D1175" s="22" t="s">
        <v>326</v>
      </c>
      <c r="E1175" s="23" t="n">
        <v>493</v>
      </c>
      <c r="F1175" s="22" t="s">
        <v>38</v>
      </c>
      <c r="G1175" s="23" t="n">
        <v>15</v>
      </c>
      <c r="H1175" s="24" t="n">
        <v>3.04259634888438</v>
      </c>
    </row>
    <row r="1176" ht="14.5" customHeight="1">
      <c r="A1176" s="22" t="s">
        <v>46</v>
      </c>
      <c r="B1176" s="22" t="s">
        <v>324</v>
      </c>
      <c r="C1176" s="22" t="s">
        <v>325</v>
      </c>
      <c r="D1176" s="22" t="s">
        <v>326</v>
      </c>
      <c r="E1176" s="23" t="n">
        <v>493</v>
      </c>
      <c r="F1176" s="22" t="s">
        <v>39</v>
      </c>
      <c r="G1176" s="23" t="n">
        <v>23</v>
      </c>
      <c r="H1176" s="24" t="n">
        <v>4.66531440162272</v>
      </c>
    </row>
    <row r="1177" ht="14.5" customHeight="1">
      <c r="A1177" s="22" t="s">
        <v>46</v>
      </c>
      <c r="B1177" s="22" t="s">
        <v>348</v>
      </c>
      <c r="C1177" s="22" t="s">
        <v>349</v>
      </c>
      <c r="D1177" s="22" t="s">
        <v>350</v>
      </c>
      <c r="E1177" s="23" t="n">
        <v>256</v>
      </c>
      <c r="F1177" s="22" t="s">
        <v>38</v>
      </c>
      <c r="G1177" s="23" t="n">
        <v>18</v>
      </c>
      <c r="H1177" s="24" t="n">
        <v>7.03125</v>
      </c>
    </row>
    <row r="1178" ht="14.5" customHeight="1">
      <c r="A1178" s="22" t="s">
        <v>46</v>
      </c>
      <c r="B1178" s="22" t="s">
        <v>348</v>
      </c>
      <c r="C1178" s="22" t="s">
        <v>349</v>
      </c>
      <c r="D1178" s="22" t="s">
        <v>350</v>
      </c>
      <c r="E1178" s="23" t="n">
        <v>256</v>
      </c>
      <c r="F1178" s="22" t="s">
        <v>39</v>
      </c>
      <c r="G1178" s="23" t="n">
        <v>6</v>
      </c>
      <c r="H1178" s="24" t="n">
        <v>2.34375</v>
      </c>
    </row>
    <row r="1179" ht="14.5" customHeight="1">
      <c r="A1179" s="22" t="s">
        <v>46</v>
      </c>
      <c r="B1179" s="22" t="s">
        <v>351</v>
      </c>
      <c r="C1179" s="22" t="s">
        <v>352</v>
      </c>
      <c r="D1179" s="22" t="s">
        <v>353</v>
      </c>
      <c r="E1179" s="23" t="n">
        <v>187</v>
      </c>
      <c r="F1179" s="22" t="s">
        <v>38</v>
      </c>
      <c r="G1179" s="23" t="n">
        <v>21</v>
      </c>
      <c r="H1179" s="24" t="n">
        <v>11.2299465240642</v>
      </c>
    </row>
    <row r="1180" ht="14.5" customHeight="1">
      <c r="A1180" s="22" t="s">
        <v>46</v>
      </c>
      <c r="B1180" s="22" t="s">
        <v>351</v>
      </c>
      <c r="C1180" s="22" t="s">
        <v>352</v>
      </c>
      <c r="D1180" s="22" t="s">
        <v>353</v>
      </c>
      <c r="E1180" s="23" t="n">
        <v>187</v>
      </c>
      <c r="F1180" s="22" t="s">
        <v>39</v>
      </c>
      <c r="G1180" s="23" t="n">
        <v>7</v>
      </c>
      <c r="H1180" s="24" t="n">
        <v>3.74331550802139</v>
      </c>
    </row>
    <row r="1181" ht="14.5" customHeight="1">
      <c r="A1181" s="22" t="s">
        <v>46</v>
      </c>
      <c r="B1181" s="22" t="s">
        <v>420</v>
      </c>
      <c r="C1181" s="22" t="s">
        <v>421</v>
      </c>
      <c r="D1181" s="22" t="s">
        <v>422</v>
      </c>
      <c r="E1181" s="23" t="n">
        <v>91</v>
      </c>
      <c r="F1181" s="22" t="s">
        <v>38</v>
      </c>
      <c r="G1181" s="23" t="n">
        <v>7</v>
      </c>
      <c r="H1181" s="24" t="n">
        <v>7.69230769230769</v>
      </c>
    </row>
    <row r="1182" ht="14.5" customHeight="1">
      <c r="A1182" s="22" t="s">
        <v>46</v>
      </c>
      <c r="B1182" s="22" t="s">
        <v>420</v>
      </c>
      <c r="C1182" s="22" t="s">
        <v>421</v>
      </c>
      <c r="D1182" s="22" t="s">
        <v>422</v>
      </c>
      <c r="E1182" s="23" t="n">
        <v>91</v>
      </c>
      <c r="F1182" s="22" t="s">
        <v>39</v>
      </c>
      <c r="G1182" s="23" t="n">
        <v>2</v>
      </c>
      <c r="H1182" s="24" t="n">
        <v>2.1978021978022</v>
      </c>
    </row>
    <row r="1183" ht="14.5" customHeight="1">
      <c r="A1183" s="22" t="s">
        <v>46</v>
      </c>
      <c r="B1183" s="22" t="s">
        <v>435</v>
      </c>
      <c r="C1183" s="22" t="s">
        <v>436</v>
      </c>
      <c r="D1183" s="22" t="s">
        <v>437</v>
      </c>
      <c r="E1183" s="23" t="n">
        <v>188</v>
      </c>
      <c r="F1183" s="22" t="s">
        <v>38</v>
      </c>
      <c r="G1183" s="23" t="n">
        <v>19</v>
      </c>
      <c r="H1183" s="24" t="n">
        <v>10.1063829787234</v>
      </c>
    </row>
    <row r="1184" ht="14.5" customHeight="1">
      <c r="A1184" s="22" t="s">
        <v>46</v>
      </c>
      <c r="B1184" s="22" t="s">
        <v>435</v>
      </c>
      <c r="C1184" s="22" t="s">
        <v>436</v>
      </c>
      <c r="D1184" s="22" t="s">
        <v>437</v>
      </c>
      <c r="E1184" s="23" t="n">
        <v>188</v>
      </c>
      <c r="F1184" s="22" t="s">
        <v>39</v>
      </c>
      <c r="G1184" s="23" t="n">
        <v>10</v>
      </c>
      <c r="H1184" s="24" t="n">
        <v>5.31914893617021</v>
      </c>
    </row>
    <row r="1185" ht="14.5" customHeight="1">
      <c r="A1185" s="22" t="s">
        <v>46</v>
      </c>
      <c r="B1185" s="22" t="s">
        <v>444</v>
      </c>
      <c r="C1185" s="22" t="s">
        <v>445</v>
      </c>
      <c r="D1185" s="22" t="s">
        <v>446</v>
      </c>
      <c r="E1185" s="23" t="n">
        <v>144</v>
      </c>
      <c r="F1185" s="22" t="s">
        <v>38</v>
      </c>
      <c r="G1185" s="23" t="n">
        <v>13</v>
      </c>
      <c r="H1185" s="24" t="n">
        <v>9.02777777777778</v>
      </c>
    </row>
    <row r="1186" ht="14.5" customHeight="1">
      <c r="A1186" s="22" t="s">
        <v>46</v>
      </c>
      <c r="B1186" s="22" t="s">
        <v>444</v>
      </c>
      <c r="C1186" s="22" t="s">
        <v>445</v>
      </c>
      <c r="D1186" s="22" t="s">
        <v>446</v>
      </c>
      <c r="E1186" s="23" t="n">
        <v>144</v>
      </c>
      <c r="F1186" s="22" t="s">
        <v>39</v>
      </c>
      <c r="G1186" s="23" t="n">
        <v>9</v>
      </c>
      <c r="H1186" s="24" t="n">
        <v>6.25</v>
      </c>
    </row>
    <row r="1187" ht="14.5" customHeight="1">
      <c r="A1187" s="22" t="s">
        <v>46</v>
      </c>
      <c r="B1187" s="22" t="s">
        <v>279</v>
      </c>
      <c r="C1187" s="22" t="s">
        <v>280</v>
      </c>
      <c r="D1187" s="22" t="s">
        <v>281</v>
      </c>
      <c r="E1187" s="23" t="n">
        <v>192</v>
      </c>
      <c r="F1187" s="22" t="s">
        <v>38</v>
      </c>
      <c r="G1187" s="23" t="n">
        <v>16</v>
      </c>
      <c r="H1187" s="24" t="n">
        <v>8.33333333333333</v>
      </c>
    </row>
    <row r="1188" ht="14.5" customHeight="1">
      <c r="A1188" s="22" t="s">
        <v>46</v>
      </c>
      <c r="B1188" s="22" t="s">
        <v>279</v>
      </c>
      <c r="C1188" s="22" t="s">
        <v>280</v>
      </c>
      <c r="D1188" s="22" t="s">
        <v>281</v>
      </c>
      <c r="E1188" s="23" t="n">
        <v>192</v>
      </c>
      <c r="F1188" s="22" t="s">
        <v>39</v>
      </c>
      <c r="G1188" s="23" t="n">
        <v>9</v>
      </c>
      <c r="H1188" s="24" t="n">
        <v>4.6875</v>
      </c>
    </row>
    <row r="1189" ht="14.5" customHeight="1">
      <c r="A1189" s="22" t="s">
        <v>46</v>
      </c>
      <c r="B1189" s="22" t="s">
        <v>372</v>
      </c>
      <c r="C1189" s="22" t="s">
        <v>373</v>
      </c>
      <c r="D1189" s="22" t="s">
        <v>374</v>
      </c>
      <c r="E1189" s="23" t="n">
        <v>461</v>
      </c>
      <c r="F1189" s="22" t="s">
        <v>38</v>
      </c>
      <c r="G1189" s="23" t="n">
        <v>33</v>
      </c>
      <c r="H1189" s="24" t="n">
        <v>7.15835140997831</v>
      </c>
    </row>
    <row r="1190" ht="14.5" customHeight="1">
      <c r="A1190" s="22" t="s">
        <v>46</v>
      </c>
      <c r="B1190" s="22" t="s">
        <v>372</v>
      </c>
      <c r="C1190" s="22" t="s">
        <v>373</v>
      </c>
      <c r="D1190" s="22" t="s">
        <v>374</v>
      </c>
      <c r="E1190" s="23" t="n">
        <v>461</v>
      </c>
      <c r="F1190" s="22" t="s">
        <v>39</v>
      </c>
      <c r="G1190" s="23" t="n">
        <v>32</v>
      </c>
      <c r="H1190" s="24" t="n">
        <v>6.941431670282</v>
      </c>
    </row>
    <row r="1191" ht="14.5" customHeight="1">
      <c r="A1191" s="22" t="s">
        <v>46</v>
      </c>
      <c r="B1191" s="22" t="s">
        <v>375</v>
      </c>
      <c r="C1191" s="22" t="s">
        <v>376</v>
      </c>
      <c r="D1191" s="22" t="s">
        <v>377</v>
      </c>
      <c r="E1191" s="23" t="n">
        <v>120</v>
      </c>
      <c r="F1191" s="22" t="s">
        <v>38</v>
      </c>
      <c r="G1191" s="23" t="n">
        <v>11</v>
      </c>
      <c r="H1191" s="24" t="n">
        <v>9.16666666666667</v>
      </c>
    </row>
    <row r="1192" ht="14.5" customHeight="1">
      <c r="A1192" s="22" t="s">
        <v>46</v>
      </c>
      <c r="B1192" s="22" t="s">
        <v>375</v>
      </c>
      <c r="C1192" s="22" t="s">
        <v>376</v>
      </c>
      <c r="D1192" s="22" t="s">
        <v>377</v>
      </c>
      <c r="E1192" s="23" t="n">
        <v>120</v>
      </c>
      <c r="F1192" s="22" t="s">
        <v>39</v>
      </c>
      <c r="G1192" s="23" t="n">
        <v>5</v>
      </c>
      <c r="H1192" s="24" t="n">
        <v>4.16666666666667</v>
      </c>
    </row>
    <row r="1193" ht="14.5" customHeight="1">
      <c r="A1193" s="22" t="s">
        <v>46</v>
      </c>
      <c r="B1193" s="22" t="s">
        <v>300</v>
      </c>
      <c r="C1193" s="22" t="s">
        <v>301</v>
      </c>
      <c r="D1193" s="22" t="s">
        <v>302</v>
      </c>
      <c r="E1193" s="23" t="n">
        <v>335</v>
      </c>
      <c r="F1193" s="22" t="s">
        <v>38</v>
      </c>
      <c r="G1193" s="23" t="n">
        <v>35</v>
      </c>
      <c r="H1193" s="24" t="n">
        <v>10.4477611940298</v>
      </c>
    </row>
    <row r="1194" ht="14.5" customHeight="1">
      <c r="A1194" s="22" t="s">
        <v>46</v>
      </c>
      <c r="B1194" s="22" t="s">
        <v>300</v>
      </c>
      <c r="C1194" s="22" t="s">
        <v>301</v>
      </c>
      <c r="D1194" s="22" t="s">
        <v>302</v>
      </c>
      <c r="E1194" s="23" t="n">
        <v>335</v>
      </c>
      <c r="F1194" s="22" t="s">
        <v>39</v>
      </c>
      <c r="G1194" s="23" t="n">
        <v>22</v>
      </c>
      <c r="H1194" s="24" t="n">
        <v>6.56716417910448</v>
      </c>
    </row>
    <row r="1195" ht="14.5" customHeight="1">
      <c r="A1195" s="22" t="s">
        <v>46</v>
      </c>
      <c r="B1195" s="22" t="s">
        <v>318</v>
      </c>
      <c r="C1195" s="22" t="s">
        <v>319</v>
      </c>
      <c r="D1195" s="22" t="s">
        <v>320</v>
      </c>
      <c r="E1195" s="23" t="n">
        <v>287</v>
      </c>
      <c r="F1195" s="22" t="s">
        <v>38</v>
      </c>
      <c r="G1195" s="23" t="n">
        <v>25</v>
      </c>
      <c r="H1195" s="24" t="n">
        <v>8.71080139372822</v>
      </c>
    </row>
    <row r="1196" ht="14.5" customHeight="1">
      <c r="A1196" s="22" t="s">
        <v>46</v>
      </c>
      <c r="B1196" s="22" t="s">
        <v>318</v>
      </c>
      <c r="C1196" s="22" t="s">
        <v>319</v>
      </c>
      <c r="D1196" s="22" t="s">
        <v>320</v>
      </c>
      <c r="E1196" s="23" t="n">
        <v>287</v>
      </c>
      <c r="F1196" s="22" t="s">
        <v>39</v>
      </c>
      <c r="G1196" s="23" t="n">
        <v>20</v>
      </c>
      <c r="H1196" s="24" t="n">
        <v>6.96864111498258</v>
      </c>
    </row>
    <row r="1197" ht="14.5" customHeight="1">
      <c r="A1197" s="22" t="s">
        <v>46</v>
      </c>
      <c r="B1197" s="22" t="s">
        <v>336</v>
      </c>
      <c r="C1197" s="22" t="s">
        <v>337</v>
      </c>
      <c r="D1197" s="22" t="s">
        <v>338</v>
      </c>
      <c r="E1197" s="23" t="n">
        <v>233</v>
      </c>
      <c r="F1197" s="22" t="s">
        <v>38</v>
      </c>
      <c r="G1197" s="23" t="n">
        <v>25</v>
      </c>
      <c r="H1197" s="24" t="n">
        <v>10.7296137339056</v>
      </c>
    </row>
    <row r="1198" ht="14.5" customHeight="1">
      <c r="A1198" s="22" t="s">
        <v>46</v>
      </c>
      <c r="B1198" s="22" t="s">
        <v>336</v>
      </c>
      <c r="C1198" s="22" t="s">
        <v>337</v>
      </c>
      <c r="D1198" s="22" t="s">
        <v>338</v>
      </c>
      <c r="E1198" s="23" t="n">
        <v>233</v>
      </c>
      <c r="F1198" s="22" t="s">
        <v>39</v>
      </c>
      <c r="G1198" s="23" t="n">
        <v>20</v>
      </c>
      <c r="H1198" s="24" t="n">
        <v>8.58369098712446</v>
      </c>
    </row>
    <row r="1199" ht="14.5" customHeight="1">
      <c r="A1199" s="22" t="s">
        <v>46</v>
      </c>
      <c r="B1199" s="22" t="s">
        <v>387</v>
      </c>
      <c r="C1199" s="22" t="s">
        <v>388</v>
      </c>
      <c r="D1199" s="22" t="s">
        <v>389</v>
      </c>
      <c r="E1199" s="23" t="n">
        <v>256</v>
      </c>
      <c r="F1199" s="22" t="s">
        <v>38</v>
      </c>
      <c r="G1199" s="23" t="n">
        <v>32</v>
      </c>
      <c r="H1199" s="24" t="n">
        <v>12.5</v>
      </c>
    </row>
    <row r="1200" ht="14.5" customHeight="1">
      <c r="A1200" s="22" t="s">
        <v>46</v>
      </c>
      <c r="B1200" s="22" t="s">
        <v>387</v>
      </c>
      <c r="C1200" s="22" t="s">
        <v>388</v>
      </c>
      <c r="D1200" s="22" t="s">
        <v>389</v>
      </c>
      <c r="E1200" s="23" t="n">
        <v>256</v>
      </c>
      <c r="F1200" s="22" t="s">
        <v>39</v>
      </c>
      <c r="G1200" s="23" t="n">
        <v>21</v>
      </c>
      <c r="H1200" s="24" t="n">
        <v>8.203125</v>
      </c>
    </row>
    <row r="1201" ht="14.5" customHeight="1">
      <c r="A1201" s="22" t="s">
        <v>46</v>
      </c>
      <c r="B1201" s="22" t="s">
        <v>450</v>
      </c>
      <c r="C1201" s="22" t="s">
        <v>451</v>
      </c>
      <c r="D1201" s="22" t="s">
        <v>452</v>
      </c>
      <c r="E1201" s="23" t="n">
        <v>232</v>
      </c>
      <c r="F1201" s="22" t="s">
        <v>38</v>
      </c>
      <c r="G1201" s="23" t="n">
        <v>21</v>
      </c>
      <c r="H1201" s="24" t="n">
        <v>9.05172413793103</v>
      </c>
    </row>
    <row r="1202" ht="14.5" customHeight="1">
      <c r="A1202" s="22" t="s">
        <v>46</v>
      </c>
      <c r="B1202" s="22" t="s">
        <v>450</v>
      </c>
      <c r="C1202" s="22" t="s">
        <v>451</v>
      </c>
      <c r="D1202" s="22" t="s">
        <v>452</v>
      </c>
      <c r="E1202" s="23" t="n">
        <v>232</v>
      </c>
      <c r="F1202" s="22" t="s">
        <v>39</v>
      </c>
      <c r="G1202" s="23" t="n">
        <v>17</v>
      </c>
      <c r="H1202" s="24" t="n">
        <v>7.32758620689655</v>
      </c>
    </row>
    <row r="1203" ht="14.5" customHeight="1">
      <c r="A1203" s="22" t="s">
        <v>46</v>
      </c>
      <c r="B1203" s="22" t="s">
        <v>453</v>
      </c>
      <c r="C1203" s="22" t="s">
        <v>454</v>
      </c>
      <c r="D1203" s="22" t="s">
        <v>455</v>
      </c>
      <c r="E1203" s="23" t="n">
        <v>367</v>
      </c>
      <c r="F1203" s="22" t="s">
        <v>38</v>
      </c>
      <c r="G1203" s="23" t="n">
        <v>32</v>
      </c>
      <c r="H1203" s="24" t="n">
        <v>8.71934604904632</v>
      </c>
    </row>
    <row r="1204" ht="14.5" customHeight="1">
      <c r="A1204" s="22" t="s">
        <v>46</v>
      </c>
      <c r="B1204" s="22" t="s">
        <v>453</v>
      </c>
      <c r="C1204" s="22" t="s">
        <v>454</v>
      </c>
      <c r="D1204" s="22" t="s">
        <v>455</v>
      </c>
      <c r="E1204" s="23" t="n">
        <v>367</v>
      </c>
      <c r="F1204" s="22" t="s">
        <v>39</v>
      </c>
      <c r="G1204" s="23" t="n">
        <v>20</v>
      </c>
      <c r="H1204" s="24" t="n">
        <v>5.44959128065395</v>
      </c>
    </row>
    <row r="1205" ht="14.5" customHeight="1">
      <c r="A1205" s="22" t="s">
        <v>46</v>
      </c>
      <c r="B1205" s="22" t="s">
        <v>459</v>
      </c>
      <c r="C1205" s="22" t="s">
        <v>460</v>
      </c>
      <c r="D1205" s="22" t="s">
        <v>461</v>
      </c>
      <c r="E1205" s="23" t="n">
        <v>355</v>
      </c>
      <c r="F1205" s="22" t="s">
        <v>38</v>
      </c>
      <c r="G1205" s="23" t="n">
        <v>28</v>
      </c>
      <c r="H1205" s="24" t="n">
        <v>7.88732394366197</v>
      </c>
    </row>
    <row r="1206" ht="14.5" customHeight="1">
      <c r="A1206" s="22" t="s">
        <v>46</v>
      </c>
      <c r="B1206" s="22" t="s">
        <v>459</v>
      </c>
      <c r="C1206" s="22" t="s">
        <v>460</v>
      </c>
      <c r="D1206" s="22" t="s">
        <v>461</v>
      </c>
      <c r="E1206" s="23" t="n">
        <v>355</v>
      </c>
      <c r="F1206" s="22" t="s">
        <v>39</v>
      </c>
      <c r="G1206" s="23" t="n">
        <v>14</v>
      </c>
      <c r="H1206" s="24" t="n">
        <v>3.94366197183099</v>
      </c>
    </row>
    <row r="1207" ht="14.5" customHeight="1">
      <c r="A1207" s="22" t="s">
        <v>46</v>
      </c>
      <c r="B1207" s="22" t="s">
        <v>468</v>
      </c>
      <c r="C1207" s="22" t="s">
        <v>469</v>
      </c>
      <c r="D1207" s="22" t="s">
        <v>470</v>
      </c>
      <c r="E1207" s="23" t="n">
        <v>392</v>
      </c>
      <c r="F1207" s="22" t="s">
        <v>38</v>
      </c>
      <c r="G1207" s="23" t="n">
        <v>28</v>
      </c>
      <c r="H1207" s="24" t="n">
        <v>7.14285714285714</v>
      </c>
    </row>
    <row r="1208" ht="14.5" customHeight="1">
      <c r="A1208" s="22" t="s">
        <v>46</v>
      </c>
      <c r="B1208" s="22" t="s">
        <v>468</v>
      </c>
      <c r="C1208" s="22" t="s">
        <v>469</v>
      </c>
      <c r="D1208" s="22" t="s">
        <v>470</v>
      </c>
      <c r="E1208" s="23" t="n">
        <v>392</v>
      </c>
      <c r="F1208" s="22" t="s">
        <v>39</v>
      </c>
      <c r="G1208" s="23" t="n">
        <v>27</v>
      </c>
      <c r="H1208" s="24" t="n">
        <v>6.88775510204082</v>
      </c>
    </row>
    <row r="1209" ht="14.5" customHeight="1">
      <c r="A1209" s="22" t="s">
        <v>46</v>
      </c>
      <c r="B1209" s="22" t="s">
        <v>462</v>
      </c>
      <c r="C1209" s="22" t="s">
        <v>463</v>
      </c>
      <c r="D1209" s="22" t="s">
        <v>464</v>
      </c>
      <c r="E1209" s="23" t="n">
        <v>283</v>
      </c>
      <c r="F1209" s="22" t="s">
        <v>38</v>
      </c>
      <c r="G1209" s="23" t="n">
        <v>14</v>
      </c>
      <c r="H1209" s="24" t="n">
        <v>4.9469964664311</v>
      </c>
    </row>
    <row r="1210" ht="14.5" customHeight="1">
      <c r="A1210" s="22" t="s">
        <v>46</v>
      </c>
      <c r="B1210" s="22" t="s">
        <v>462</v>
      </c>
      <c r="C1210" s="22" t="s">
        <v>463</v>
      </c>
      <c r="D1210" s="22" t="s">
        <v>464</v>
      </c>
      <c r="E1210" s="23" t="n">
        <v>283</v>
      </c>
      <c r="F1210" s="22" t="s">
        <v>39</v>
      </c>
      <c r="G1210" s="23" t="n">
        <v>4</v>
      </c>
      <c r="H1210" s="24" t="n">
        <v>1.41342756183746</v>
      </c>
    </row>
    <row r="1211" ht="14.5" customHeight="1">
      <c r="A1211" s="22" t="s">
        <v>46</v>
      </c>
      <c r="B1211" s="22" t="s">
        <v>465</v>
      </c>
      <c r="C1211" s="22" t="s">
        <v>466</v>
      </c>
      <c r="D1211" s="22" t="s">
        <v>467</v>
      </c>
      <c r="E1211" s="23" t="n">
        <v>501</v>
      </c>
      <c r="F1211" s="22" t="s">
        <v>38</v>
      </c>
      <c r="G1211" s="23" t="n">
        <v>43</v>
      </c>
      <c r="H1211" s="24" t="n">
        <v>8.58283433133733</v>
      </c>
    </row>
    <row r="1212" ht="14.5" customHeight="1">
      <c r="A1212" s="22" t="s">
        <v>46</v>
      </c>
      <c r="B1212" s="22" t="s">
        <v>465</v>
      </c>
      <c r="C1212" s="22" t="s">
        <v>466</v>
      </c>
      <c r="D1212" s="22" t="s">
        <v>467</v>
      </c>
      <c r="E1212" s="23" t="n">
        <v>501</v>
      </c>
      <c r="F1212" s="22" t="s">
        <v>39</v>
      </c>
      <c r="G1212" s="23" t="n">
        <v>42</v>
      </c>
      <c r="H1212" s="24" t="n">
        <v>8.38323353293413</v>
      </c>
    </row>
    <row r="1213" ht="14.5" customHeight="1">
      <c r="A1213" s="22" t="s">
        <v>46</v>
      </c>
      <c r="B1213" s="22" t="s">
        <v>555</v>
      </c>
      <c r="C1213" s="22" t="s">
        <v>556</v>
      </c>
      <c r="D1213" s="22" t="s">
        <v>557</v>
      </c>
      <c r="E1213" s="23" t="n">
        <v>679</v>
      </c>
      <c r="F1213" s="22" t="s">
        <v>38</v>
      </c>
      <c r="G1213" s="23" t="n">
        <v>51</v>
      </c>
      <c r="H1213" s="24" t="n">
        <v>7.51104565537555</v>
      </c>
    </row>
    <row r="1214" ht="14.5" customHeight="1">
      <c r="A1214" s="22" t="s">
        <v>46</v>
      </c>
      <c r="B1214" s="22" t="s">
        <v>555</v>
      </c>
      <c r="C1214" s="22" t="s">
        <v>556</v>
      </c>
      <c r="D1214" s="22" t="s">
        <v>557</v>
      </c>
      <c r="E1214" s="23" t="n">
        <v>679</v>
      </c>
      <c r="F1214" s="22" t="s">
        <v>39</v>
      </c>
      <c r="G1214" s="23" t="n">
        <v>23</v>
      </c>
      <c r="H1214" s="24" t="n">
        <v>3.38733431516937</v>
      </c>
    </row>
    <row r="1215" ht="14.5" customHeight="1">
      <c r="A1215" s="22" t="s">
        <v>46</v>
      </c>
      <c r="B1215" s="22" t="s">
        <v>471</v>
      </c>
      <c r="C1215" s="22" t="s">
        <v>472</v>
      </c>
      <c r="D1215" s="22" t="s">
        <v>473</v>
      </c>
      <c r="E1215" s="23" t="n">
        <v>471</v>
      </c>
      <c r="F1215" s="22" t="s">
        <v>38</v>
      </c>
      <c r="G1215" s="23" t="n">
        <v>35</v>
      </c>
      <c r="H1215" s="24" t="n">
        <v>7.43099787685775</v>
      </c>
    </row>
    <row r="1216" ht="14.5" customHeight="1">
      <c r="A1216" s="22" t="s">
        <v>46</v>
      </c>
      <c r="B1216" s="22" t="s">
        <v>471</v>
      </c>
      <c r="C1216" s="22" t="s">
        <v>472</v>
      </c>
      <c r="D1216" s="22" t="s">
        <v>473</v>
      </c>
      <c r="E1216" s="23" t="n">
        <v>471</v>
      </c>
      <c r="F1216" s="22" t="s">
        <v>39</v>
      </c>
      <c r="G1216" s="23" t="n">
        <v>21</v>
      </c>
      <c r="H1216" s="24" t="n">
        <v>4.45859872611465</v>
      </c>
    </row>
    <row r="1217" ht="14.5" customHeight="1">
      <c r="A1217" s="22" t="s">
        <v>46</v>
      </c>
      <c r="B1217" s="22" t="s">
        <v>564</v>
      </c>
      <c r="C1217" s="22" t="s">
        <v>565</v>
      </c>
      <c r="D1217" s="22" t="s">
        <v>566</v>
      </c>
      <c r="E1217" s="23" t="n">
        <v>563</v>
      </c>
      <c r="F1217" s="22" t="s">
        <v>38</v>
      </c>
      <c r="G1217" s="23" t="n">
        <v>38</v>
      </c>
      <c r="H1217" s="24" t="n">
        <v>6.74955595026643</v>
      </c>
    </row>
    <row r="1218" ht="14.5" customHeight="1">
      <c r="A1218" s="22" t="s">
        <v>46</v>
      </c>
      <c r="B1218" s="22" t="s">
        <v>564</v>
      </c>
      <c r="C1218" s="22" t="s">
        <v>565</v>
      </c>
      <c r="D1218" s="22" t="s">
        <v>566</v>
      </c>
      <c r="E1218" s="23" t="n">
        <v>563</v>
      </c>
      <c r="F1218" s="22" t="s">
        <v>39</v>
      </c>
      <c r="G1218" s="23" t="n">
        <v>17</v>
      </c>
      <c r="H1218" s="24" t="n">
        <v>3.01953818827709</v>
      </c>
    </row>
    <row r="1219" ht="14.5" customHeight="1">
      <c r="A1219" s="22" t="s">
        <v>46</v>
      </c>
      <c r="B1219" s="22" t="s">
        <v>483</v>
      </c>
      <c r="C1219" s="22" t="s">
        <v>484</v>
      </c>
      <c r="D1219" s="22" t="s">
        <v>485</v>
      </c>
      <c r="E1219" s="23" t="n">
        <v>525</v>
      </c>
      <c r="F1219" s="22" t="s">
        <v>38</v>
      </c>
      <c r="G1219" s="23" t="n">
        <v>52</v>
      </c>
      <c r="H1219" s="24" t="n">
        <v>9.90476190476191</v>
      </c>
    </row>
    <row r="1220" ht="14.5" customHeight="1">
      <c r="A1220" s="22" t="s">
        <v>46</v>
      </c>
      <c r="B1220" s="22" t="s">
        <v>483</v>
      </c>
      <c r="C1220" s="22" t="s">
        <v>484</v>
      </c>
      <c r="D1220" s="22" t="s">
        <v>485</v>
      </c>
      <c r="E1220" s="23" t="n">
        <v>525</v>
      </c>
      <c r="F1220" s="22" t="s">
        <v>39</v>
      </c>
      <c r="G1220" s="23" t="n">
        <v>63</v>
      </c>
      <c r="H1220" s="24" t="n">
        <v>12</v>
      </c>
    </row>
    <row r="1221" ht="14.5" customHeight="1">
      <c r="A1221" s="22" t="s">
        <v>46</v>
      </c>
      <c r="B1221" s="22" t="s">
        <v>528</v>
      </c>
      <c r="C1221" s="22" t="s">
        <v>529</v>
      </c>
      <c r="D1221" s="22" t="s">
        <v>530</v>
      </c>
      <c r="E1221" s="23" t="n">
        <v>356</v>
      </c>
      <c r="F1221" s="22" t="s">
        <v>38</v>
      </c>
      <c r="G1221" s="23" t="n">
        <v>33</v>
      </c>
      <c r="H1221" s="24" t="n">
        <v>9.26966292134832</v>
      </c>
    </row>
    <row r="1222" ht="14.5" customHeight="1">
      <c r="A1222" s="22" t="s">
        <v>46</v>
      </c>
      <c r="B1222" s="22" t="s">
        <v>528</v>
      </c>
      <c r="C1222" s="22" t="s">
        <v>529</v>
      </c>
      <c r="D1222" s="22" t="s">
        <v>530</v>
      </c>
      <c r="E1222" s="23" t="n">
        <v>356</v>
      </c>
      <c r="F1222" s="22" t="s">
        <v>39</v>
      </c>
      <c r="G1222" s="23" t="n">
        <v>28</v>
      </c>
      <c r="H1222" s="24" t="n">
        <v>7.86516853932584</v>
      </c>
    </row>
    <row r="1223" ht="14.5" customHeight="1">
      <c r="A1223" s="22" t="s">
        <v>46</v>
      </c>
      <c r="B1223" s="22" t="s">
        <v>501</v>
      </c>
      <c r="C1223" s="22" t="s">
        <v>502</v>
      </c>
      <c r="D1223" s="22" t="s">
        <v>503</v>
      </c>
      <c r="E1223" s="23" t="n">
        <v>404</v>
      </c>
      <c r="F1223" s="22" t="s">
        <v>38</v>
      </c>
      <c r="G1223" s="23" t="n">
        <v>30</v>
      </c>
      <c r="H1223" s="24" t="n">
        <v>7.42574257425743</v>
      </c>
    </row>
    <row r="1224" ht="14.5" customHeight="1">
      <c r="A1224" s="22" t="s">
        <v>46</v>
      </c>
      <c r="B1224" s="22" t="s">
        <v>501</v>
      </c>
      <c r="C1224" s="22" t="s">
        <v>502</v>
      </c>
      <c r="D1224" s="22" t="s">
        <v>503</v>
      </c>
      <c r="E1224" s="23" t="n">
        <v>404</v>
      </c>
      <c r="F1224" s="22" t="s">
        <v>39</v>
      </c>
      <c r="G1224" s="23" t="n">
        <v>22</v>
      </c>
      <c r="H1224" s="24" t="n">
        <v>5.44554455445545</v>
      </c>
    </row>
    <row r="1225" ht="14.5" customHeight="1">
      <c r="A1225" s="22" t="s">
        <v>46</v>
      </c>
      <c r="B1225" s="22" t="s">
        <v>510</v>
      </c>
      <c r="C1225" s="22" t="s">
        <v>511</v>
      </c>
      <c r="D1225" s="22" t="s">
        <v>512</v>
      </c>
      <c r="E1225" s="23" t="n">
        <v>358</v>
      </c>
      <c r="F1225" s="22" t="s">
        <v>38</v>
      </c>
      <c r="G1225" s="23" t="n">
        <v>38</v>
      </c>
      <c r="H1225" s="24" t="n">
        <v>10.6145251396648</v>
      </c>
    </row>
    <row r="1226" ht="14.5" customHeight="1">
      <c r="A1226" s="22" t="s">
        <v>46</v>
      </c>
      <c r="B1226" s="22" t="s">
        <v>510</v>
      </c>
      <c r="C1226" s="22" t="s">
        <v>511</v>
      </c>
      <c r="D1226" s="22" t="s">
        <v>512</v>
      </c>
      <c r="E1226" s="23" t="n">
        <v>358</v>
      </c>
      <c r="F1226" s="22" t="s">
        <v>39</v>
      </c>
      <c r="G1226" s="23" t="n">
        <v>16</v>
      </c>
      <c r="H1226" s="24" t="n">
        <v>4.46927374301676</v>
      </c>
    </row>
    <row r="1227" ht="14.5" customHeight="1">
      <c r="A1227" s="22" t="s">
        <v>46</v>
      </c>
      <c r="B1227" s="22" t="s">
        <v>492</v>
      </c>
      <c r="C1227" s="22" t="s">
        <v>493</v>
      </c>
      <c r="D1227" s="22" t="s">
        <v>494</v>
      </c>
      <c r="E1227" s="23" t="n">
        <v>561</v>
      </c>
      <c r="F1227" s="22" t="s">
        <v>38</v>
      </c>
      <c r="G1227" s="23" t="n">
        <v>29</v>
      </c>
      <c r="H1227" s="24" t="n">
        <v>5.16934046345811</v>
      </c>
    </row>
    <row r="1228" ht="14.5" customHeight="1">
      <c r="A1228" s="22" t="s">
        <v>46</v>
      </c>
      <c r="B1228" s="22" t="s">
        <v>492</v>
      </c>
      <c r="C1228" s="22" t="s">
        <v>493</v>
      </c>
      <c r="D1228" s="22" t="s">
        <v>494</v>
      </c>
      <c r="E1228" s="23" t="n">
        <v>561</v>
      </c>
      <c r="F1228" s="22" t="s">
        <v>39</v>
      </c>
      <c r="G1228" s="23" t="n">
        <v>23</v>
      </c>
      <c r="H1228" s="24" t="n">
        <v>4.09982174688057</v>
      </c>
    </row>
    <row r="1229" ht="14.5" customHeight="1">
      <c r="A1229" s="22" t="s">
        <v>46</v>
      </c>
      <c r="B1229" s="22" t="s">
        <v>489</v>
      </c>
      <c r="C1229" s="22" t="s">
        <v>490</v>
      </c>
      <c r="D1229" s="22" t="s">
        <v>491</v>
      </c>
      <c r="E1229" s="23" t="n">
        <v>390</v>
      </c>
      <c r="F1229" s="22" t="s">
        <v>38</v>
      </c>
      <c r="G1229" s="23" t="n">
        <v>31</v>
      </c>
      <c r="H1229" s="24" t="n">
        <v>7.94871794871795</v>
      </c>
    </row>
    <row r="1230" ht="14.5" customHeight="1">
      <c r="A1230" s="22" t="s">
        <v>46</v>
      </c>
      <c r="B1230" s="22" t="s">
        <v>489</v>
      </c>
      <c r="C1230" s="22" t="s">
        <v>490</v>
      </c>
      <c r="D1230" s="22" t="s">
        <v>491</v>
      </c>
      <c r="E1230" s="23" t="n">
        <v>390</v>
      </c>
      <c r="F1230" s="22" t="s">
        <v>39</v>
      </c>
      <c r="G1230" s="23" t="n">
        <v>23</v>
      </c>
      <c r="H1230" s="24" t="n">
        <v>5.8974358974359</v>
      </c>
    </row>
    <row r="1231" ht="14.5" customHeight="1">
      <c r="A1231" s="22" t="s">
        <v>46</v>
      </c>
      <c r="B1231" s="22" t="s">
        <v>525</v>
      </c>
      <c r="C1231" s="22" t="s">
        <v>526</v>
      </c>
      <c r="D1231" s="22" t="s">
        <v>527</v>
      </c>
      <c r="E1231" s="23" t="n">
        <v>932</v>
      </c>
      <c r="F1231" s="22" t="s">
        <v>38</v>
      </c>
      <c r="G1231" s="23" t="n">
        <v>46</v>
      </c>
      <c r="H1231" s="24" t="n">
        <v>4.93562231759657</v>
      </c>
    </row>
    <row r="1232" ht="14.5" customHeight="1">
      <c r="A1232" s="22" t="s">
        <v>46</v>
      </c>
      <c r="B1232" s="22" t="s">
        <v>525</v>
      </c>
      <c r="C1232" s="22" t="s">
        <v>526</v>
      </c>
      <c r="D1232" s="22" t="s">
        <v>527</v>
      </c>
      <c r="E1232" s="23" t="n">
        <v>932</v>
      </c>
      <c r="F1232" s="22" t="s">
        <v>39</v>
      </c>
      <c r="G1232" s="23" t="n">
        <v>50</v>
      </c>
      <c r="H1232" s="24" t="n">
        <v>5.36480686695279</v>
      </c>
    </row>
    <row r="1233" ht="14.5" customHeight="1">
      <c r="A1233" s="22" t="s">
        <v>46</v>
      </c>
      <c r="B1233" s="22" t="s">
        <v>516</v>
      </c>
      <c r="C1233" s="22" t="s">
        <v>517</v>
      </c>
      <c r="D1233" s="22" t="s">
        <v>518</v>
      </c>
      <c r="E1233" s="23" t="n">
        <v>306</v>
      </c>
      <c r="F1233" s="22" t="s">
        <v>38</v>
      </c>
      <c r="G1233" s="23" t="n">
        <v>30</v>
      </c>
      <c r="H1233" s="24" t="n">
        <v>9.80392156862745</v>
      </c>
    </row>
    <row r="1234" ht="14.5" customHeight="1">
      <c r="A1234" s="22" t="s">
        <v>46</v>
      </c>
      <c r="B1234" s="22" t="s">
        <v>516</v>
      </c>
      <c r="C1234" s="22" t="s">
        <v>517</v>
      </c>
      <c r="D1234" s="22" t="s">
        <v>518</v>
      </c>
      <c r="E1234" s="23" t="n">
        <v>306</v>
      </c>
      <c r="F1234" s="22" t="s">
        <v>39</v>
      </c>
      <c r="G1234" s="23" t="n">
        <v>22</v>
      </c>
      <c r="H1234" s="24" t="n">
        <v>7.18954248366013</v>
      </c>
    </row>
    <row r="1235" ht="14.5" customHeight="1">
      <c r="A1235" s="22" t="s">
        <v>46</v>
      </c>
      <c r="B1235" s="22" t="s">
        <v>519</v>
      </c>
      <c r="C1235" s="22" t="s">
        <v>520</v>
      </c>
      <c r="D1235" s="22" t="s">
        <v>521</v>
      </c>
      <c r="E1235" s="23" t="n">
        <v>536</v>
      </c>
      <c r="F1235" s="22" t="s">
        <v>38</v>
      </c>
      <c r="G1235" s="23" t="n">
        <v>38</v>
      </c>
      <c r="H1235" s="24" t="n">
        <v>7.08955223880597</v>
      </c>
    </row>
    <row r="1236" ht="14.5" customHeight="1">
      <c r="A1236" s="22" t="s">
        <v>46</v>
      </c>
      <c r="B1236" s="22" t="s">
        <v>519</v>
      </c>
      <c r="C1236" s="22" t="s">
        <v>520</v>
      </c>
      <c r="D1236" s="22" t="s">
        <v>521</v>
      </c>
      <c r="E1236" s="23" t="n">
        <v>536</v>
      </c>
      <c r="F1236" s="22" t="s">
        <v>39</v>
      </c>
      <c r="G1236" s="23" t="n">
        <v>29</v>
      </c>
      <c r="H1236" s="24" t="n">
        <v>5.41044776119403</v>
      </c>
    </row>
    <row r="1237" ht="14.5" customHeight="1">
      <c r="A1237" s="22" t="s">
        <v>46</v>
      </c>
      <c r="B1237" s="22" t="s">
        <v>576</v>
      </c>
      <c r="C1237" s="22" t="s">
        <v>577</v>
      </c>
      <c r="D1237" s="22" t="s">
        <v>578</v>
      </c>
      <c r="E1237" s="23" t="n">
        <v>500</v>
      </c>
      <c r="F1237" s="22" t="s">
        <v>38</v>
      </c>
      <c r="G1237" s="23" t="n">
        <v>38</v>
      </c>
      <c r="H1237" s="24" t="n">
        <v>7.6</v>
      </c>
    </row>
    <row r="1238" ht="14.5" customHeight="1">
      <c r="A1238" s="22" t="s">
        <v>46</v>
      </c>
      <c r="B1238" s="22" t="s">
        <v>576</v>
      </c>
      <c r="C1238" s="22" t="s">
        <v>577</v>
      </c>
      <c r="D1238" s="22" t="s">
        <v>578</v>
      </c>
      <c r="E1238" s="23" t="n">
        <v>500</v>
      </c>
      <c r="F1238" s="22" t="s">
        <v>39</v>
      </c>
      <c r="G1238" s="23" t="n">
        <v>25</v>
      </c>
      <c r="H1238" s="24" t="n">
        <v>5</v>
      </c>
    </row>
    <row r="1239" ht="14.5" customHeight="1">
      <c r="A1239" s="22" t="s">
        <v>46</v>
      </c>
      <c r="B1239" s="22" t="s">
        <v>507</v>
      </c>
      <c r="C1239" s="22" t="s">
        <v>508</v>
      </c>
      <c r="D1239" s="22" t="s">
        <v>509</v>
      </c>
      <c r="E1239" s="23" t="n">
        <v>284</v>
      </c>
      <c r="F1239" s="22" t="s">
        <v>38</v>
      </c>
      <c r="G1239" s="23" t="n">
        <v>23</v>
      </c>
      <c r="H1239" s="24" t="n">
        <v>8.09859154929578</v>
      </c>
    </row>
    <row r="1240" ht="14.5" customHeight="1">
      <c r="A1240" s="22" t="s">
        <v>46</v>
      </c>
      <c r="B1240" s="22" t="s">
        <v>507</v>
      </c>
      <c r="C1240" s="22" t="s">
        <v>508</v>
      </c>
      <c r="D1240" s="22" t="s">
        <v>509</v>
      </c>
      <c r="E1240" s="23" t="n">
        <v>284</v>
      </c>
      <c r="F1240" s="22" t="s">
        <v>39</v>
      </c>
      <c r="G1240" s="23" t="n">
        <v>13</v>
      </c>
      <c r="H1240" s="24" t="n">
        <v>4.57746478873239</v>
      </c>
    </row>
    <row r="1241" ht="14.5" customHeight="1">
      <c r="A1241" s="22" t="s">
        <v>46</v>
      </c>
      <c r="B1241" s="22" t="s">
        <v>522</v>
      </c>
      <c r="C1241" s="22" t="s">
        <v>523</v>
      </c>
      <c r="D1241" s="22" t="s">
        <v>524</v>
      </c>
      <c r="E1241" s="23" t="n">
        <v>1198</v>
      </c>
      <c r="F1241" s="22" t="s">
        <v>38</v>
      </c>
      <c r="G1241" s="23" t="n">
        <v>84</v>
      </c>
      <c r="H1241" s="24" t="n">
        <v>7.01168614357262</v>
      </c>
    </row>
    <row r="1242" ht="14.5" customHeight="1">
      <c r="A1242" s="22" t="s">
        <v>46</v>
      </c>
      <c r="B1242" s="22" t="s">
        <v>522</v>
      </c>
      <c r="C1242" s="22" t="s">
        <v>523</v>
      </c>
      <c r="D1242" s="22" t="s">
        <v>524</v>
      </c>
      <c r="E1242" s="23" t="n">
        <v>1198</v>
      </c>
      <c r="F1242" s="22" t="s">
        <v>39</v>
      </c>
      <c r="G1242" s="23" t="n">
        <v>54</v>
      </c>
      <c r="H1242" s="24" t="n">
        <v>4.50751252086811</v>
      </c>
    </row>
    <row r="1243" ht="14.5" customHeight="1">
      <c r="A1243" s="22" t="s">
        <v>46</v>
      </c>
      <c r="B1243" s="22" t="s">
        <v>567</v>
      </c>
      <c r="C1243" s="22" t="s">
        <v>568</v>
      </c>
      <c r="D1243" s="22" t="s">
        <v>569</v>
      </c>
      <c r="E1243" s="23" t="n">
        <v>305</v>
      </c>
      <c r="F1243" s="22" t="s">
        <v>38</v>
      </c>
      <c r="G1243" s="23" t="n">
        <v>25</v>
      </c>
      <c r="H1243" s="24" t="n">
        <v>8.19672131147541</v>
      </c>
    </row>
    <row r="1244" ht="14.5" customHeight="1">
      <c r="A1244" s="22" t="s">
        <v>46</v>
      </c>
      <c r="B1244" s="22" t="s">
        <v>567</v>
      </c>
      <c r="C1244" s="22" t="s">
        <v>568</v>
      </c>
      <c r="D1244" s="22" t="s">
        <v>569</v>
      </c>
      <c r="E1244" s="23" t="n">
        <v>305</v>
      </c>
      <c r="F1244" s="22" t="s">
        <v>39</v>
      </c>
      <c r="G1244" s="23" t="n">
        <v>14</v>
      </c>
      <c r="H1244" s="24" t="n">
        <v>4.59016393442623</v>
      </c>
    </row>
    <row r="1245" ht="14.5" customHeight="1">
      <c r="A1245" s="22" t="s">
        <v>46</v>
      </c>
      <c r="B1245" s="22" t="s">
        <v>495</v>
      </c>
      <c r="C1245" s="22" t="s">
        <v>496</v>
      </c>
      <c r="D1245" s="22" t="s">
        <v>497</v>
      </c>
      <c r="E1245" s="23" t="n">
        <v>245</v>
      </c>
      <c r="F1245" s="22" t="s">
        <v>38</v>
      </c>
      <c r="G1245" s="23" t="n">
        <v>19</v>
      </c>
      <c r="H1245" s="24" t="n">
        <v>7.75510204081633</v>
      </c>
    </row>
    <row r="1246" ht="14.5" customHeight="1">
      <c r="A1246" s="22" t="s">
        <v>46</v>
      </c>
      <c r="B1246" s="22" t="s">
        <v>495</v>
      </c>
      <c r="C1246" s="22" t="s">
        <v>496</v>
      </c>
      <c r="D1246" s="22" t="s">
        <v>497</v>
      </c>
      <c r="E1246" s="23" t="n">
        <v>245</v>
      </c>
      <c r="F1246" s="22" t="s">
        <v>39</v>
      </c>
      <c r="G1246" s="23" t="n">
        <v>18</v>
      </c>
      <c r="H1246" s="24" t="n">
        <v>7.34693877551021</v>
      </c>
    </row>
    <row r="1247" ht="14.5" customHeight="1">
      <c r="A1247" s="22" t="s">
        <v>46</v>
      </c>
      <c r="B1247" s="22" t="s">
        <v>504</v>
      </c>
      <c r="C1247" s="22" t="s">
        <v>505</v>
      </c>
      <c r="D1247" s="22" t="s">
        <v>506</v>
      </c>
      <c r="E1247" s="23" t="n">
        <v>869</v>
      </c>
      <c r="F1247" s="22" t="s">
        <v>38</v>
      </c>
      <c r="G1247" s="23" t="n">
        <v>84</v>
      </c>
      <c r="H1247" s="24" t="n">
        <v>9.6662830840046</v>
      </c>
    </row>
    <row r="1248" ht="14.5" customHeight="1">
      <c r="A1248" s="22" t="s">
        <v>46</v>
      </c>
      <c r="B1248" s="22" t="s">
        <v>504</v>
      </c>
      <c r="C1248" s="22" t="s">
        <v>505</v>
      </c>
      <c r="D1248" s="22" t="s">
        <v>506</v>
      </c>
      <c r="E1248" s="23" t="n">
        <v>869</v>
      </c>
      <c r="F1248" s="22" t="s">
        <v>39</v>
      </c>
      <c r="G1248" s="23" t="n">
        <v>46</v>
      </c>
      <c r="H1248" s="24" t="n">
        <v>5.29344073647871</v>
      </c>
    </row>
    <row r="1249" ht="14.5" customHeight="1">
      <c r="A1249" s="22" t="s">
        <v>46</v>
      </c>
      <c r="B1249" s="22" t="s">
        <v>573</v>
      </c>
      <c r="C1249" s="22" t="s">
        <v>574</v>
      </c>
      <c r="D1249" s="22" t="s">
        <v>575</v>
      </c>
      <c r="E1249" s="23" t="n">
        <v>655</v>
      </c>
      <c r="F1249" s="22" t="s">
        <v>38</v>
      </c>
      <c r="G1249" s="23" t="n">
        <v>26</v>
      </c>
      <c r="H1249" s="24" t="n">
        <v>3.96946564885496</v>
      </c>
    </row>
    <row r="1250" ht="14.5" customHeight="1">
      <c r="A1250" s="22" t="s">
        <v>46</v>
      </c>
      <c r="B1250" s="22" t="s">
        <v>573</v>
      </c>
      <c r="C1250" s="22" t="s">
        <v>574</v>
      </c>
      <c r="D1250" s="22" t="s">
        <v>575</v>
      </c>
      <c r="E1250" s="23" t="n">
        <v>655</v>
      </c>
      <c r="F1250" s="22" t="s">
        <v>39</v>
      </c>
      <c r="G1250" s="23" t="n">
        <v>34</v>
      </c>
      <c r="H1250" s="24" t="n">
        <v>5.19083969465649</v>
      </c>
    </row>
    <row r="1251" ht="14.5" customHeight="1">
      <c r="A1251" s="22" t="s">
        <v>46</v>
      </c>
      <c r="B1251" s="22" t="s">
        <v>486</v>
      </c>
      <c r="C1251" s="22" t="s">
        <v>487</v>
      </c>
      <c r="D1251" s="22" t="s">
        <v>488</v>
      </c>
      <c r="E1251" s="23" t="n">
        <v>430</v>
      </c>
      <c r="F1251" s="22" t="s">
        <v>38</v>
      </c>
      <c r="G1251" s="23" t="n">
        <v>33</v>
      </c>
      <c r="H1251" s="24" t="n">
        <v>7.67441860465116</v>
      </c>
    </row>
    <row r="1252" ht="14.5" customHeight="1">
      <c r="A1252" s="22" t="s">
        <v>46</v>
      </c>
      <c r="B1252" s="22" t="s">
        <v>486</v>
      </c>
      <c r="C1252" s="22" t="s">
        <v>487</v>
      </c>
      <c r="D1252" s="22" t="s">
        <v>488</v>
      </c>
      <c r="E1252" s="23" t="n">
        <v>430</v>
      </c>
      <c r="F1252" s="22" t="s">
        <v>39</v>
      </c>
      <c r="G1252" s="23" t="n">
        <v>30</v>
      </c>
      <c r="H1252" s="24" t="n">
        <v>6.97674418604651</v>
      </c>
    </row>
    <row r="1253" ht="14.5" customHeight="1">
      <c r="A1253" s="22" t="s">
        <v>46</v>
      </c>
      <c r="B1253" s="22" t="s">
        <v>513</v>
      </c>
      <c r="C1253" s="22" t="s">
        <v>514</v>
      </c>
      <c r="D1253" s="22" t="s">
        <v>515</v>
      </c>
      <c r="E1253" s="23" t="n">
        <v>990</v>
      </c>
      <c r="F1253" s="22" t="s">
        <v>38</v>
      </c>
      <c r="G1253" s="23" t="n">
        <v>64</v>
      </c>
      <c r="H1253" s="24" t="n">
        <v>6.46464646464646</v>
      </c>
    </row>
    <row r="1254" ht="14.5" customHeight="1">
      <c r="A1254" s="22" t="s">
        <v>46</v>
      </c>
      <c r="B1254" s="22" t="s">
        <v>513</v>
      </c>
      <c r="C1254" s="22" t="s">
        <v>514</v>
      </c>
      <c r="D1254" s="22" t="s">
        <v>515</v>
      </c>
      <c r="E1254" s="23" t="n">
        <v>990</v>
      </c>
      <c r="F1254" s="22" t="s">
        <v>39</v>
      </c>
      <c r="G1254" s="23" t="n">
        <v>46</v>
      </c>
      <c r="H1254" s="24" t="n">
        <v>4.64646464646465</v>
      </c>
    </row>
    <row r="1255" ht="14.5" customHeight="1">
      <c r="A1255" s="22" t="s">
        <v>46</v>
      </c>
      <c r="B1255" s="22" t="s">
        <v>498</v>
      </c>
      <c r="C1255" s="22" t="s">
        <v>499</v>
      </c>
      <c r="D1255" s="22" t="s">
        <v>500</v>
      </c>
      <c r="E1255" s="23" t="n">
        <v>276</v>
      </c>
      <c r="F1255" s="22" t="s">
        <v>38</v>
      </c>
      <c r="G1255" s="23" t="n">
        <v>31</v>
      </c>
      <c r="H1255" s="24" t="n">
        <v>11.231884057971</v>
      </c>
    </row>
    <row r="1256" ht="14.5" customHeight="1">
      <c r="A1256" s="22" t="s">
        <v>46</v>
      </c>
      <c r="B1256" s="22" t="s">
        <v>498</v>
      </c>
      <c r="C1256" s="22" t="s">
        <v>499</v>
      </c>
      <c r="D1256" s="22" t="s">
        <v>500</v>
      </c>
      <c r="E1256" s="23" t="n">
        <v>276</v>
      </c>
      <c r="F1256" s="22" t="s">
        <v>39</v>
      </c>
      <c r="G1256" s="23" t="n">
        <v>16</v>
      </c>
      <c r="H1256" s="24" t="n">
        <v>5.79710144927536</v>
      </c>
    </row>
    <row r="1257" ht="14.5" customHeight="1">
      <c r="A1257" s="22" t="s">
        <v>46</v>
      </c>
      <c r="B1257" s="22" t="s">
        <v>345</v>
      </c>
      <c r="C1257" s="22" t="s">
        <v>346</v>
      </c>
      <c r="D1257" s="22" t="s">
        <v>347</v>
      </c>
      <c r="E1257" s="23" t="n">
        <v>291</v>
      </c>
      <c r="F1257" s="22" t="s">
        <v>38</v>
      </c>
      <c r="G1257" s="23" t="n">
        <v>20</v>
      </c>
      <c r="H1257" s="24" t="n">
        <v>6.87285223367698</v>
      </c>
    </row>
    <row r="1258" ht="14.5" customHeight="1">
      <c r="A1258" s="22" t="s">
        <v>46</v>
      </c>
      <c r="B1258" s="22" t="s">
        <v>345</v>
      </c>
      <c r="C1258" s="22" t="s">
        <v>346</v>
      </c>
      <c r="D1258" s="22" t="s">
        <v>347</v>
      </c>
      <c r="E1258" s="23" t="n">
        <v>291</v>
      </c>
      <c r="F1258" s="22" t="s">
        <v>39</v>
      </c>
      <c r="G1258" s="23" t="n">
        <v>11</v>
      </c>
      <c r="H1258" s="24" t="n">
        <v>3.78006872852234</v>
      </c>
    </row>
    <row r="1259" ht="14.5" customHeight="1">
      <c r="A1259" s="22" t="s">
        <v>46</v>
      </c>
      <c r="B1259" s="22" t="s">
        <v>363</v>
      </c>
      <c r="C1259" s="22" t="s">
        <v>364</v>
      </c>
      <c r="D1259" s="22" t="s">
        <v>365</v>
      </c>
      <c r="E1259" s="23" t="n">
        <v>159</v>
      </c>
      <c r="F1259" s="22" t="s">
        <v>38</v>
      </c>
      <c r="G1259" s="23" t="n">
        <v>14</v>
      </c>
      <c r="H1259" s="24" t="n">
        <v>8.80503144654088</v>
      </c>
    </row>
    <row r="1260" ht="14.5" customHeight="1">
      <c r="A1260" s="22" t="s">
        <v>46</v>
      </c>
      <c r="B1260" s="22" t="s">
        <v>363</v>
      </c>
      <c r="C1260" s="22" t="s">
        <v>364</v>
      </c>
      <c r="D1260" s="22" t="s">
        <v>365</v>
      </c>
      <c r="E1260" s="23" t="n">
        <v>159</v>
      </c>
      <c r="F1260" s="22" t="s">
        <v>39</v>
      </c>
      <c r="G1260" s="23" t="n">
        <v>11</v>
      </c>
      <c r="H1260" s="24" t="n">
        <v>6.91823899371069</v>
      </c>
    </row>
    <row r="1261" ht="14.5" customHeight="1">
      <c r="A1261" s="22" t="s">
        <v>46</v>
      </c>
      <c r="B1261" s="22" t="s">
        <v>264</v>
      </c>
      <c r="C1261" s="22" t="s">
        <v>265</v>
      </c>
      <c r="D1261" s="22" t="s">
        <v>266</v>
      </c>
      <c r="E1261" s="23" t="n">
        <v>177</v>
      </c>
      <c r="F1261" s="22" t="s">
        <v>38</v>
      </c>
      <c r="G1261" s="23" t="n">
        <v>13</v>
      </c>
      <c r="H1261" s="24" t="n">
        <v>7.34463276836158</v>
      </c>
    </row>
    <row r="1262" ht="14.5" customHeight="1">
      <c r="A1262" s="22" t="s">
        <v>46</v>
      </c>
      <c r="B1262" s="22" t="s">
        <v>264</v>
      </c>
      <c r="C1262" s="22" t="s">
        <v>265</v>
      </c>
      <c r="D1262" s="22" t="s">
        <v>266</v>
      </c>
      <c r="E1262" s="23" t="n">
        <v>177</v>
      </c>
      <c r="F1262" s="22" t="s">
        <v>39</v>
      </c>
      <c r="G1262" s="23" t="n">
        <v>3</v>
      </c>
      <c r="H1262" s="24" t="n">
        <v>1.69491525423729</v>
      </c>
    </row>
    <row r="1263" ht="14.5" customHeight="1">
      <c r="A1263" s="22" t="s">
        <v>46</v>
      </c>
      <c r="B1263" s="22" t="s">
        <v>291</v>
      </c>
      <c r="C1263" s="22" t="s">
        <v>292</v>
      </c>
      <c r="D1263" s="22" t="s">
        <v>293</v>
      </c>
      <c r="E1263" s="23" t="n">
        <v>82</v>
      </c>
      <c r="F1263" s="22" t="s">
        <v>38</v>
      </c>
      <c r="G1263" s="23" t="n">
        <v>5</v>
      </c>
      <c r="H1263" s="24" t="n">
        <v>6.09756097560976</v>
      </c>
    </row>
    <row r="1264" ht="14.5" customHeight="1">
      <c r="A1264" s="22" t="s">
        <v>46</v>
      </c>
      <c r="B1264" s="22" t="s">
        <v>291</v>
      </c>
      <c r="C1264" s="22" t="s">
        <v>292</v>
      </c>
      <c r="D1264" s="22" t="s">
        <v>293</v>
      </c>
      <c r="E1264" s="23" t="n">
        <v>82</v>
      </c>
      <c r="F1264" s="22" t="s">
        <v>39</v>
      </c>
      <c r="G1264" s="23"/>
      <c r="H1264" s="24"/>
    </row>
    <row r="1265" ht="14.5" customHeight="1">
      <c r="A1265" s="22" t="s">
        <v>46</v>
      </c>
      <c r="B1265" s="22" t="s">
        <v>399</v>
      </c>
      <c r="C1265" s="22" t="s">
        <v>400</v>
      </c>
      <c r="D1265" s="22" t="s">
        <v>401</v>
      </c>
      <c r="E1265" s="23" t="n">
        <v>131</v>
      </c>
      <c r="F1265" s="22" t="s">
        <v>38</v>
      </c>
      <c r="G1265" s="23" t="n">
        <v>13</v>
      </c>
      <c r="H1265" s="24" t="n">
        <v>9.9236641221374</v>
      </c>
    </row>
    <row r="1266" ht="14.5" customHeight="1">
      <c r="A1266" s="22" t="s">
        <v>46</v>
      </c>
      <c r="B1266" s="22" t="s">
        <v>399</v>
      </c>
      <c r="C1266" s="22" t="s">
        <v>400</v>
      </c>
      <c r="D1266" s="22" t="s">
        <v>401</v>
      </c>
      <c r="E1266" s="23" t="n">
        <v>131</v>
      </c>
      <c r="F1266" s="22" t="s">
        <v>39</v>
      </c>
      <c r="G1266" s="23" t="n">
        <v>2</v>
      </c>
      <c r="H1266" s="24" t="n">
        <v>1.52671755725191</v>
      </c>
    </row>
    <row r="1267" ht="14.5" customHeight="1">
      <c r="A1267" s="22" t="s">
        <v>46</v>
      </c>
      <c r="B1267" s="22" t="s">
        <v>546</v>
      </c>
      <c r="C1267" s="22" t="s">
        <v>547</v>
      </c>
      <c r="D1267" s="22" t="s">
        <v>548</v>
      </c>
      <c r="E1267" s="23" t="n">
        <v>1031</v>
      </c>
      <c r="F1267" s="22" t="s">
        <v>38</v>
      </c>
      <c r="G1267" s="23" t="n">
        <v>70</v>
      </c>
      <c r="H1267" s="24" t="n">
        <v>6.78952473326867</v>
      </c>
    </row>
    <row r="1268" ht="14.5" customHeight="1">
      <c r="A1268" s="22" t="s">
        <v>46</v>
      </c>
      <c r="B1268" s="22" t="s">
        <v>546</v>
      </c>
      <c r="C1268" s="22" t="s">
        <v>547</v>
      </c>
      <c r="D1268" s="22" t="s">
        <v>548</v>
      </c>
      <c r="E1268" s="23" t="n">
        <v>1031</v>
      </c>
      <c r="F1268" s="22" t="s">
        <v>39</v>
      </c>
      <c r="G1268" s="23" t="n">
        <v>59</v>
      </c>
      <c r="H1268" s="24" t="n">
        <v>5.72259941804074</v>
      </c>
    </row>
    <row r="1269" ht="14.5" customHeight="1">
      <c r="A1269" s="22" t="s">
        <v>46</v>
      </c>
      <c r="B1269" s="22" t="s">
        <v>534</v>
      </c>
      <c r="C1269" s="22" t="s">
        <v>535</v>
      </c>
      <c r="D1269" s="22" t="s">
        <v>536</v>
      </c>
      <c r="E1269" s="23" t="n">
        <v>510</v>
      </c>
      <c r="F1269" s="22" t="s">
        <v>38</v>
      </c>
      <c r="G1269" s="23" t="n">
        <v>43</v>
      </c>
      <c r="H1269" s="24" t="n">
        <v>8.43137254901961</v>
      </c>
    </row>
    <row r="1270" ht="14.5" customHeight="1">
      <c r="A1270" s="22" t="s">
        <v>46</v>
      </c>
      <c r="B1270" s="22" t="s">
        <v>534</v>
      </c>
      <c r="C1270" s="22" t="s">
        <v>535</v>
      </c>
      <c r="D1270" s="22" t="s">
        <v>536</v>
      </c>
      <c r="E1270" s="23" t="n">
        <v>510</v>
      </c>
      <c r="F1270" s="22" t="s">
        <v>39</v>
      </c>
      <c r="G1270" s="23" t="n">
        <v>27</v>
      </c>
      <c r="H1270" s="24" t="n">
        <v>5.29411764705882</v>
      </c>
    </row>
    <row r="1271" ht="14.5" customHeight="1">
      <c r="A1271" s="22" t="s">
        <v>46</v>
      </c>
      <c r="B1271" s="22" t="s">
        <v>558</v>
      </c>
      <c r="C1271" s="22" t="s">
        <v>559</v>
      </c>
      <c r="D1271" s="22" t="s">
        <v>560</v>
      </c>
      <c r="E1271" s="23" t="n">
        <v>667</v>
      </c>
      <c r="F1271" s="22" t="s">
        <v>38</v>
      </c>
      <c r="G1271" s="23" t="n">
        <v>62</v>
      </c>
      <c r="H1271" s="24" t="n">
        <v>9.29535232383808</v>
      </c>
    </row>
    <row r="1272" ht="14.5" customHeight="1">
      <c r="A1272" s="22" t="s">
        <v>46</v>
      </c>
      <c r="B1272" s="22" t="s">
        <v>558</v>
      </c>
      <c r="C1272" s="22" t="s">
        <v>559</v>
      </c>
      <c r="D1272" s="22" t="s">
        <v>560</v>
      </c>
      <c r="E1272" s="23" t="n">
        <v>667</v>
      </c>
      <c r="F1272" s="22" t="s">
        <v>39</v>
      </c>
      <c r="G1272" s="23" t="n">
        <v>24</v>
      </c>
      <c r="H1272" s="24" t="n">
        <v>3.59820089955022</v>
      </c>
    </row>
    <row r="1273" ht="14.5" customHeight="1">
      <c r="A1273" s="22" t="s">
        <v>46</v>
      </c>
      <c r="B1273" s="22" t="s">
        <v>537</v>
      </c>
      <c r="C1273" s="22" t="s">
        <v>538</v>
      </c>
      <c r="D1273" s="22" t="s">
        <v>539</v>
      </c>
      <c r="E1273" s="23" t="n">
        <v>531</v>
      </c>
      <c r="F1273" s="22" t="s">
        <v>38</v>
      </c>
      <c r="G1273" s="23" t="n">
        <v>44</v>
      </c>
      <c r="H1273" s="24" t="n">
        <v>8.28625235404897</v>
      </c>
    </row>
    <row r="1274" ht="14.5" customHeight="1">
      <c r="A1274" s="22" t="s">
        <v>46</v>
      </c>
      <c r="B1274" s="22" t="s">
        <v>537</v>
      </c>
      <c r="C1274" s="22" t="s">
        <v>538</v>
      </c>
      <c r="D1274" s="22" t="s">
        <v>539</v>
      </c>
      <c r="E1274" s="23" t="n">
        <v>531</v>
      </c>
      <c r="F1274" s="22" t="s">
        <v>39</v>
      </c>
      <c r="G1274" s="23" t="n">
        <v>30</v>
      </c>
      <c r="H1274" s="24" t="n">
        <v>5.64971751412429</v>
      </c>
    </row>
    <row r="1275" ht="14.5" customHeight="1">
      <c r="A1275" s="22" t="s">
        <v>46</v>
      </c>
      <c r="B1275" s="22" t="s">
        <v>540</v>
      </c>
      <c r="C1275" s="22" t="s">
        <v>541</v>
      </c>
      <c r="D1275" s="22" t="s">
        <v>542</v>
      </c>
      <c r="E1275" s="23" t="n">
        <v>782</v>
      </c>
      <c r="F1275" s="22" t="s">
        <v>38</v>
      </c>
      <c r="G1275" s="23" t="n">
        <v>65</v>
      </c>
      <c r="H1275" s="24" t="n">
        <v>8.31202046035806</v>
      </c>
    </row>
    <row r="1276" ht="14.5" customHeight="1">
      <c r="A1276" s="22" t="s">
        <v>46</v>
      </c>
      <c r="B1276" s="22" t="s">
        <v>540</v>
      </c>
      <c r="C1276" s="22" t="s">
        <v>541</v>
      </c>
      <c r="D1276" s="22" t="s">
        <v>542</v>
      </c>
      <c r="E1276" s="23" t="n">
        <v>782</v>
      </c>
      <c r="F1276" s="22" t="s">
        <v>39</v>
      </c>
      <c r="G1276" s="23" t="n">
        <v>50</v>
      </c>
      <c r="H1276" s="24" t="n">
        <v>6.39386189258312</v>
      </c>
    </row>
    <row r="1277" ht="14.5" customHeight="1">
      <c r="A1277" s="22" t="s">
        <v>46</v>
      </c>
      <c r="B1277" s="22" t="s">
        <v>531</v>
      </c>
      <c r="C1277" s="22" t="s">
        <v>532</v>
      </c>
      <c r="D1277" s="22" t="s">
        <v>533</v>
      </c>
      <c r="E1277" s="23" t="n">
        <v>540</v>
      </c>
      <c r="F1277" s="22" t="s">
        <v>38</v>
      </c>
      <c r="G1277" s="23" t="n">
        <v>46</v>
      </c>
      <c r="H1277" s="24" t="n">
        <v>8.51851851851852</v>
      </c>
    </row>
    <row r="1278" ht="14.5" customHeight="1">
      <c r="A1278" s="22" t="s">
        <v>46</v>
      </c>
      <c r="B1278" s="22" t="s">
        <v>531</v>
      </c>
      <c r="C1278" s="22" t="s">
        <v>532</v>
      </c>
      <c r="D1278" s="22" t="s">
        <v>533</v>
      </c>
      <c r="E1278" s="23" t="n">
        <v>540</v>
      </c>
      <c r="F1278" s="22" t="s">
        <v>39</v>
      </c>
      <c r="G1278" s="23" t="n">
        <v>29</v>
      </c>
      <c r="H1278" s="24" t="n">
        <v>5.37037037037037</v>
      </c>
    </row>
    <row r="1279" ht="14.5" customHeight="1">
      <c r="A1279" s="22" t="s">
        <v>46</v>
      </c>
      <c r="B1279" s="22" t="s">
        <v>552</v>
      </c>
      <c r="C1279" s="22" t="s">
        <v>553</v>
      </c>
      <c r="D1279" s="22" t="s">
        <v>554</v>
      </c>
      <c r="E1279" s="23" t="n">
        <v>313</v>
      </c>
      <c r="F1279" s="22" t="s">
        <v>38</v>
      </c>
      <c r="G1279" s="23" t="n">
        <v>31</v>
      </c>
      <c r="H1279" s="24" t="n">
        <v>9.90415335463259</v>
      </c>
    </row>
    <row r="1280" ht="14.5" customHeight="1">
      <c r="A1280" s="22" t="s">
        <v>46</v>
      </c>
      <c r="B1280" s="22" t="s">
        <v>552</v>
      </c>
      <c r="C1280" s="22" t="s">
        <v>553</v>
      </c>
      <c r="D1280" s="22" t="s">
        <v>554</v>
      </c>
      <c r="E1280" s="23" t="n">
        <v>313</v>
      </c>
      <c r="F1280" s="22" t="s">
        <v>39</v>
      </c>
      <c r="G1280" s="23" t="n">
        <v>15</v>
      </c>
      <c r="H1280" s="24" t="n">
        <v>4.79233226837061</v>
      </c>
    </row>
    <row r="1281" ht="14.5" customHeight="1">
      <c r="A1281" s="22" t="s">
        <v>46</v>
      </c>
      <c r="B1281" s="22" t="s">
        <v>549</v>
      </c>
      <c r="C1281" s="22" t="s">
        <v>550</v>
      </c>
      <c r="D1281" s="22" t="s">
        <v>551</v>
      </c>
      <c r="E1281" s="23" t="n">
        <v>1483</v>
      </c>
      <c r="F1281" s="22" t="s">
        <v>38</v>
      </c>
      <c r="G1281" s="23" t="n">
        <v>100</v>
      </c>
      <c r="H1281" s="24" t="n">
        <v>6.74308833445718</v>
      </c>
    </row>
    <row r="1282" ht="14.5" customHeight="1">
      <c r="A1282" s="22" t="s">
        <v>46</v>
      </c>
      <c r="B1282" s="22" t="s">
        <v>549</v>
      </c>
      <c r="C1282" s="22" t="s">
        <v>550</v>
      </c>
      <c r="D1282" s="22" t="s">
        <v>551</v>
      </c>
      <c r="E1282" s="23" t="n">
        <v>1483</v>
      </c>
      <c r="F1282" s="22" t="s">
        <v>39</v>
      </c>
      <c r="G1282" s="23" t="n">
        <v>76</v>
      </c>
      <c r="H1282" s="24" t="n">
        <v>5.12474713418746</v>
      </c>
    </row>
    <row r="1283" ht="14.5" customHeight="1">
      <c r="A1283" s="22" t="s">
        <v>46</v>
      </c>
      <c r="B1283" s="22" t="s">
        <v>543</v>
      </c>
      <c r="C1283" s="22" t="s">
        <v>544</v>
      </c>
      <c r="D1283" s="22" t="s">
        <v>545</v>
      </c>
      <c r="E1283" s="23" t="n">
        <v>291</v>
      </c>
      <c r="F1283" s="22" t="s">
        <v>38</v>
      </c>
      <c r="G1283" s="23" t="n">
        <v>23</v>
      </c>
      <c r="H1283" s="24" t="n">
        <v>7.90378006872852</v>
      </c>
    </row>
    <row r="1284" ht="14.5" customHeight="1">
      <c r="A1284" s="22" t="s">
        <v>46</v>
      </c>
      <c r="B1284" s="22" t="s">
        <v>543</v>
      </c>
      <c r="C1284" s="22" t="s">
        <v>544</v>
      </c>
      <c r="D1284" s="22" t="s">
        <v>545</v>
      </c>
      <c r="E1284" s="23" t="n">
        <v>291</v>
      </c>
      <c r="F1284" s="22" t="s">
        <v>39</v>
      </c>
      <c r="G1284" s="23" t="n">
        <v>14</v>
      </c>
      <c r="H1284" s="24" t="n">
        <v>4.81099656357388</v>
      </c>
    </row>
    <row r="1285" ht="14.5" customHeight="1">
      <c r="A1285" s="22" t="s">
        <v>46</v>
      </c>
      <c r="B1285" s="22" t="s">
        <v>59</v>
      </c>
      <c r="C1285" s="22" t="s">
        <v>59</v>
      </c>
      <c r="D1285" s="22" t="s">
        <v>59</v>
      </c>
      <c r="E1285" s="23" t="n">
        <v>13</v>
      </c>
      <c r="F1285" s="22" t="s">
        <v>38</v>
      </c>
      <c r="G1285" s="23" t="n">
        <v>2</v>
      </c>
      <c r="H1285" s="24" t="n">
        <v>15.3846153846154</v>
      </c>
    </row>
    <row r="1286" ht="14.5" customHeight="1">
      <c r="A1286" s="22" t="s">
        <v>46</v>
      </c>
      <c r="B1286" s="22" t="s">
        <v>59</v>
      </c>
      <c r="C1286" s="22" t="s">
        <v>59</v>
      </c>
      <c r="D1286" s="22" t="s">
        <v>59</v>
      </c>
      <c r="E1286" s="23" t="n">
        <v>13</v>
      </c>
      <c r="F1286" s="22" t="s">
        <v>39</v>
      </c>
      <c r="G1286" s="23"/>
      <c r="H1286" s="24"/>
    </row>
    <row r="1287">
      <c r="A1287" s="22"/>
      <c r="B1287" s="22"/>
      <c r="C1287" s="22"/>
      <c r="D1287" s="22"/>
      <c r="E1287" s="23"/>
      <c r="F1287" s="22"/>
      <c r="G1287" s="23"/>
      <c r="H1287" s="24"/>
    </row>
    <row r="1288">
      <c r="A1288" s="22"/>
      <c r="B1288" s="22"/>
      <c r="C1288" s="22"/>
      <c r="D1288" s="22"/>
      <c r="E1288" s="23"/>
      <c r="F1288" s="22"/>
      <c r="G1288" s="23"/>
      <c r="H1288" s="24"/>
    </row>
    <row r="1289">
      <c r="A1289" s="22"/>
      <c r="B1289" s="22"/>
      <c r="C1289" s="22"/>
      <c r="D1289" s="22"/>
      <c r="E1289" s="23"/>
      <c r="F1289" s="22"/>
      <c r="G1289" s="23"/>
      <c r="H1289" s="24"/>
    </row>
    <row r="1290">
      <c r="A1290" s="22"/>
      <c r="B1290" s="22"/>
      <c r="C1290" s="22"/>
      <c r="D1290" s="22"/>
      <c r="E1290" s="23"/>
      <c r="F1290" s="22"/>
      <c r="G1290" s="23"/>
      <c r="H1290" s="24"/>
    </row>
    <row r="1291">
      <c r="A1291" s="22"/>
      <c r="B1291" s="22"/>
      <c r="C1291" s="22"/>
      <c r="D1291" s="22"/>
      <c r="E1291" s="23"/>
      <c r="F1291" s="22"/>
      <c r="G1291" s="23"/>
      <c r="H1291" s="24"/>
    </row>
    <row r="1292">
      <c r="A1292" s="22"/>
      <c r="B1292" s="22"/>
      <c r="C1292" s="22"/>
      <c r="D1292" s="22"/>
      <c r="E1292" s="23"/>
      <c r="F1292" s="22"/>
      <c r="G1292" s="23"/>
      <c r="H1292" s="24"/>
    </row>
    <row r="1293">
      <c r="A1293" s="22"/>
      <c r="B1293" s="22"/>
      <c r="C1293" s="22"/>
      <c r="D1293" s="22"/>
      <c r="E1293" s="23"/>
      <c r="F1293" s="22"/>
      <c r="G1293" s="23"/>
      <c r="H1293" s="24"/>
    </row>
    <row r="1294">
      <c r="A1294" s="22"/>
      <c r="B1294" s="22"/>
      <c r="C1294" s="22"/>
      <c r="D1294" s="22"/>
      <c r="E1294" s="23"/>
      <c r="F1294" s="22"/>
      <c r="G1294" s="23"/>
      <c r="H1294" s="24"/>
    </row>
  </sheetData>
  <pageMargins left="0.7" right="0.7" top="0.75" bottom="0.75" header="0.3" footer="0.3"/>
  <pageSetup paperSize="9" orientation="portrait" horizontalDpi="300" verticalDpi="300" r:id="rId2"/>
  <tableParts count="1">
    <tablePart r:id="rId10"/>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24.71" hidden="0" customWidth="1"/>
    <col min="3" max="3" width="13.71" hidden="0" customWidth="1"/>
    <col min="4" max="4" width="14.71" hidden="0" customWidth="1"/>
  </cols>
  <sheetData>
    <row r="1" ht="14.5" customHeight="1">
      <c r="A1" s="1" t="s">
        <v>581</v>
      </c>
    </row>
    <row r="2" ht="29" customHeight="1">
      <c r="A2" s="1" t="s">
        <v>32</v>
      </c>
    </row>
    <row r="3" ht="14.5" customHeight="1">
      <c r="A3" t="s">
        <v>33</v>
      </c>
    </row>
    <row r="4" ht="14.5" customHeight="1">
      <c r="A4" t="s">
        <v>582</v>
      </c>
    </row>
    <row r="5" ht="14.5" customHeight="1">
      <c r="A5" t="s">
        <v>583</v>
      </c>
    </row>
    <row r="6" ht="14.5" customHeight="1">
      <c r="A6" t="s">
        <v>584</v>
      </c>
    </row>
    <row r="7" ht="14.5" customHeight="1">
      <c r="A7" t="s">
        <v>585</v>
      </c>
    </row>
    <row r="8" ht="29" customHeight="1">
      <c r="A8" s="3" t="s">
        <v>37</v>
      </c>
      <c r="B8" s="3" t="s">
        <v>586</v>
      </c>
      <c r="C8" s="3" t="s">
        <v>5</v>
      </c>
      <c r="D8" s="5" t="s">
        <v>587</v>
      </c>
    </row>
    <row r="9" ht="14.5" customHeight="1">
      <c r="A9" s="25" t="s">
        <v>45</v>
      </c>
      <c r="B9" s="25" t="s">
        <v>588</v>
      </c>
      <c r="C9" s="25" t="s">
        <v>53</v>
      </c>
      <c r="D9" s="26" t="n">
        <v>1195</v>
      </c>
    </row>
    <row r="10" ht="14.5" customHeight="1">
      <c r="A10" s="25" t="s">
        <v>45</v>
      </c>
      <c r="B10" s="25" t="s">
        <v>588</v>
      </c>
      <c r="C10" s="25" t="s">
        <v>54</v>
      </c>
      <c r="D10" s="26" t="n">
        <v>53</v>
      </c>
    </row>
    <row r="11" ht="14.5" customHeight="1">
      <c r="A11" s="25" t="s">
        <v>45</v>
      </c>
      <c r="B11" s="25" t="s">
        <v>588</v>
      </c>
      <c r="C11" s="25" t="s">
        <v>55</v>
      </c>
      <c r="D11" s="26" t="n">
        <v>42</v>
      </c>
    </row>
    <row r="12" ht="14.5" customHeight="1">
      <c r="A12" s="25" t="s">
        <v>45</v>
      </c>
      <c r="B12" s="25" t="s">
        <v>588</v>
      </c>
      <c r="C12" s="25" t="s">
        <v>56</v>
      </c>
      <c r="D12" s="26" t="n">
        <v>3</v>
      </c>
    </row>
    <row r="13" ht="14.5" customHeight="1">
      <c r="A13" s="25" t="s">
        <v>46</v>
      </c>
      <c r="B13" s="25" t="s">
        <v>588</v>
      </c>
      <c r="C13" s="25" t="s">
        <v>53</v>
      </c>
      <c r="D13" s="26" t="n">
        <v>1928</v>
      </c>
    </row>
    <row r="14" ht="14.5" customHeight="1">
      <c r="A14" s="25" t="s">
        <v>46</v>
      </c>
      <c r="B14" s="25" t="s">
        <v>588</v>
      </c>
      <c r="C14" s="25" t="s">
        <v>54</v>
      </c>
      <c r="D14" s="26" t="n">
        <v>93</v>
      </c>
    </row>
    <row r="15" ht="14.5" customHeight="1">
      <c r="A15" s="25" t="s">
        <v>46</v>
      </c>
      <c r="B15" s="25" t="s">
        <v>588</v>
      </c>
      <c r="C15" s="25" t="s">
        <v>55</v>
      </c>
      <c r="D15" s="26" t="n">
        <v>56</v>
      </c>
    </row>
    <row r="16" ht="14.5" customHeight="1">
      <c r="A16" s="25" t="s">
        <v>46</v>
      </c>
      <c r="B16" s="25" t="s">
        <v>588</v>
      </c>
      <c r="C16" s="25" t="s">
        <v>56</v>
      </c>
      <c r="D16" s="26" t="n">
        <v>7</v>
      </c>
    </row>
    <row r="17">
      <c r="A17" s="25"/>
      <c r="B17" s="25"/>
      <c r="C17" s="25"/>
      <c r="D17" s="26"/>
    </row>
    <row r="18">
      <c r="A18" s="25"/>
      <c r="B18" s="25"/>
      <c r="C18" s="25"/>
      <c r="D18" s="26"/>
    </row>
    <row r="19">
      <c r="A19" s="25"/>
      <c r="B19" s="25"/>
      <c r="C19" s="25"/>
      <c r="D19" s="26"/>
    </row>
    <row r="20">
      <c r="A20" s="25"/>
      <c r="B20" s="25"/>
      <c r="C20" s="25"/>
      <c r="D20" s="26"/>
    </row>
    <row r="21">
      <c r="A21" s="25"/>
      <c r="B21" s="25"/>
      <c r="C21" s="25"/>
      <c r="D21" s="26"/>
    </row>
    <row r="22">
      <c r="A22" s="25"/>
      <c r="B22" s="25"/>
      <c r="C22" s="25"/>
      <c r="D22" s="26"/>
    </row>
    <row r="23">
      <c r="A23" s="25"/>
      <c r="B23" s="25"/>
      <c r="C23" s="25"/>
      <c r="D23" s="26"/>
    </row>
    <row r="24">
      <c r="A24" s="25"/>
      <c r="B24" s="25"/>
      <c r="C24" s="25"/>
      <c r="D24" s="26"/>
    </row>
  </sheetData>
  <pageMargins left="0.7" right="0.7" top="0.75" bottom="0.75" header="0.3" footer="0.3"/>
  <pageSetup paperSize="9" orientation="portrait" horizontalDpi="300" verticalDpi="300" r:id="rId2"/>
  <tableParts count="1">
    <tablePart r:id="rId1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4.71" hidden="0" customWidth="1"/>
    <col min="2" max="2" width="155.71" hidden="0" customWidth="1"/>
  </cols>
  <sheetData>
    <row r="1">
      <c r="A1" s="1" t="s">
        <v>0</v>
      </c>
    </row>
    <row r="2" ht="29" customHeight="1">
      <c r="A2" s="1" t="s">
        <v>1</v>
      </c>
      <c r="B2" s="1" t="s">
        <v>2</v>
      </c>
    </row>
    <row r="3">
      <c r="A3" t="s">
        <v>3</v>
      </c>
      <c r="B3" t="s">
        <v>4</v>
      </c>
    </row>
    <row r="4" ht="14.5" customHeight="1">
      <c r="A4" t="s">
        <v>5</v>
      </c>
      <c r="B4" t="s">
        <v>6</v>
      </c>
    </row>
    <row r="5" ht="14.5" customHeight="1">
      <c r="A5" t="s">
        <v>7</v>
      </c>
      <c r="B5" t="s">
        <v>8</v>
      </c>
    </row>
    <row r="6" ht="14.5" customHeight="1">
      <c r="A6" s="2" t="s">
        <v>9</v>
      </c>
      <c r="B6" s="2" t="s">
        <v>10</v>
      </c>
    </row>
    <row r="7" ht="14.5" customHeight="1">
      <c r="A7" s="2" t="s">
        <v>11</v>
      </c>
      <c r="B7" s="2" t="s">
        <v>12</v>
      </c>
    </row>
    <row r="8" ht="14.5" customHeight="1">
      <c r="A8" s="2" t="s">
        <v>13</v>
      </c>
      <c r="B8" s="2" t="s">
        <v>14</v>
      </c>
    </row>
    <row r="9" ht="14.5" customHeight="1">
      <c r="A9" s="2" t="s">
        <v>15</v>
      </c>
      <c r="B9" s="2" t="s">
        <v>16</v>
      </c>
    </row>
    <row r="10" ht="14.5" customHeight="1">
      <c r="A10" s="2" t="s">
        <v>17</v>
      </c>
      <c r="B10" s="2" t="s">
        <v>18</v>
      </c>
    </row>
    <row r="11" ht="14.5" customHeight="1">
      <c r="A11" s="2" t="s">
        <v>19</v>
      </c>
      <c r="B11" s="2" t="s">
        <v>20</v>
      </c>
    </row>
    <row r="12" ht="14.5" customHeight="1">
      <c r="A12" s="2" t="s">
        <v>21</v>
      </c>
      <c r="B12" s="2" t="s">
        <v>22</v>
      </c>
    </row>
    <row r="13" ht="14.5" customHeight="1">
      <c r="A13" s="2" t="s">
        <v>23</v>
      </c>
      <c r="B13" s="2" t="s">
        <v>24</v>
      </c>
    </row>
    <row r="14" ht="14.5" customHeight="1">
      <c r="A14" s="2" t="s">
        <v>25</v>
      </c>
      <c r="B14" s="2" t="s">
        <v>26</v>
      </c>
    </row>
    <row r="15" ht="14.5" customHeight="1">
      <c r="A15" s="2" t="s">
        <v>27</v>
      </c>
      <c r="B15" s="2" t="s">
        <v>28</v>
      </c>
    </row>
    <row r="16" ht="14.5" customHeight="1">
      <c r="A16" s="2" t="s">
        <v>29</v>
      </c>
      <c r="B16" s="2" t="s">
        <v>30</v>
      </c>
    </row>
    <row r="17" ht="14.5" customHeight="1">
      <c r="A17" s="2"/>
      <c r="B17" s="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8.71" hidden="0" customWidth="1"/>
    <col min="3" max="3" width="7.71" hidden="0" customWidth="1"/>
    <col min="4" max="4" width="7.71" hidden="0" customWidth="1"/>
  </cols>
  <sheetData>
    <row r="1" ht="14.5" customHeight="1">
      <c r="A1" s="1" t="s">
        <v>31</v>
      </c>
    </row>
    <row r="2" ht="29" customHeight="1">
      <c r="A2" s="1" t="s">
        <v>32</v>
      </c>
    </row>
    <row r="3" ht="14.5" customHeight="1">
      <c r="A3" t="s">
        <v>33</v>
      </c>
    </row>
    <row r="4" ht="14.5" customHeight="1">
      <c r="A4" t="s">
        <v>34</v>
      </c>
    </row>
    <row r="5" ht="14.5" customHeight="1">
      <c r="A5" t="s">
        <v>35</v>
      </c>
    </row>
    <row r="6" ht="14.5" customHeight="1">
      <c r="A6" t="s">
        <v>36</v>
      </c>
    </row>
    <row r="7" ht="29" customHeight="1">
      <c r="A7" s="3" t="s">
        <v>37</v>
      </c>
      <c r="B7" s="5" t="s">
        <v>7</v>
      </c>
      <c r="C7" s="5" t="s">
        <v>38</v>
      </c>
      <c r="D7" s="5" t="s">
        <v>39</v>
      </c>
    </row>
    <row r="8" ht="14.5" customHeight="1">
      <c r="A8" s="4" t="s">
        <v>40</v>
      </c>
      <c r="B8" s="6" t="n">
        <v>24676</v>
      </c>
      <c r="C8" s="6"/>
      <c r="D8" s="6"/>
    </row>
    <row r="9" ht="14.5" customHeight="1">
      <c r="A9" s="4" t="s">
        <v>41</v>
      </c>
      <c r="B9" s="6" t="n">
        <v>23733</v>
      </c>
      <c r="C9" s="6" t="n">
        <v>1399</v>
      </c>
      <c r="D9" s="6" t="n">
        <v>2342</v>
      </c>
    </row>
    <row r="10" ht="14.5" customHeight="1">
      <c r="A10" s="4" t="s">
        <v>42</v>
      </c>
      <c r="B10" s="6" t="n">
        <v>24265</v>
      </c>
      <c r="C10" s="6" t="n">
        <v>1944</v>
      </c>
      <c r="D10" s="6" t="n">
        <v>1412</v>
      </c>
    </row>
    <row r="11" ht="14.5" customHeight="1">
      <c r="A11" s="4" t="s">
        <v>43</v>
      </c>
      <c r="B11" s="6" t="n">
        <v>24151</v>
      </c>
      <c r="C11" s="6" t="n">
        <v>1888</v>
      </c>
      <c r="D11" s="6" t="n">
        <v>2002</v>
      </c>
    </row>
    <row r="12" ht="14.5" customHeight="1">
      <c r="A12" s="4" t="s">
        <v>44</v>
      </c>
      <c r="B12" s="6" t="n">
        <v>24307</v>
      </c>
      <c r="C12" s="6" t="n">
        <v>2085</v>
      </c>
      <c r="D12" s="6" t="n">
        <v>1929</v>
      </c>
    </row>
    <row r="13" ht="14.5" customHeight="1">
      <c r="A13" s="4" t="s">
        <v>45</v>
      </c>
      <c r="B13" s="6" t="n">
        <v>24655</v>
      </c>
      <c r="C13" s="6" t="n">
        <v>2213</v>
      </c>
      <c r="D13" s="6" t="n">
        <v>1865</v>
      </c>
    </row>
    <row r="14" ht="14.5" customHeight="1">
      <c r="A14" s="4" t="s">
        <v>46</v>
      </c>
      <c r="B14" s="6" t="n">
        <v>25419</v>
      </c>
      <c r="C14" s="6" t="n">
        <v>2323</v>
      </c>
      <c r="D14" s="6" t="n">
        <v>1559</v>
      </c>
    </row>
    <row r="15">
      <c r="A15" s="4"/>
      <c r="B15" s="6"/>
      <c r="C15" s="6"/>
      <c r="D15" s="6"/>
    </row>
    <row r="16">
      <c r="A16" s="4"/>
      <c r="B16" s="6"/>
      <c r="C16" s="6"/>
      <c r="D16" s="6"/>
    </row>
    <row r="17">
      <c r="A17" s="4"/>
      <c r="B17" s="6"/>
      <c r="C17" s="6"/>
      <c r="D17" s="6"/>
    </row>
    <row r="18">
      <c r="A18" s="4"/>
      <c r="B18" s="6"/>
      <c r="C18" s="6"/>
      <c r="D18" s="6"/>
    </row>
    <row r="19">
      <c r="A19" s="4"/>
      <c r="B19" s="6"/>
      <c r="C19" s="6"/>
      <c r="D19" s="6"/>
    </row>
    <row r="20">
      <c r="A20" s="4"/>
      <c r="B20" s="6"/>
      <c r="C20" s="6"/>
      <c r="D20" s="6"/>
    </row>
    <row r="21">
      <c r="A21" s="4"/>
      <c r="B21" s="6"/>
      <c r="C21" s="6"/>
      <c r="D21" s="6"/>
    </row>
  </sheetData>
  <pageMargins left="0.7" right="0.7" top="0.75" bottom="0.75" header="0.3" footer="0.3"/>
  <pageSetup paperSize="9" orientation="portrait" horizontalDpi="300" verticalDpi="300" r:id="rId2"/>
  <tableParts count="1">
    <tablePart r:id="rId3"/>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18.71" hidden="0" customWidth="1"/>
    <col min="3" max="3" width="13.71" hidden="0" customWidth="1"/>
    <col min="4" max="4" width="8.71" hidden="0" customWidth="1"/>
    <col min="5" max="5" width="10.71" hidden="0" customWidth="1"/>
    <col min="6" max="6" width="22.71" hidden="0" customWidth="1"/>
  </cols>
  <sheetData>
    <row r="1" ht="14.5" customHeight="1">
      <c r="A1" s="1" t="s">
        <v>47</v>
      </c>
    </row>
    <row r="2" ht="29" customHeight="1">
      <c r="A2" s="1" t="s">
        <v>32</v>
      </c>
    </row>
    <row r="3" ht="14.5" customHeight="1">
      <c r="A3" t="s">
        <v>33</v>
      </c>
    </row>
    <row r="4" ht="14.5" customHeight="1">
      <c r="A4" t="s">
        <v>34</v>
      </c>
    </row>
    <row r="5" ht="14.5" customHeight="1">
      <c r="A5" t="s">
        <v>35</v>
      </c>
    </row>
    <row r="6" ht="14.5" customHeight="1">
      <c r="A6" t="s">
        <v>48</v>
      </c>
    </row>
    <row r="7" ht="14.5" customHeight="1">
      <c r="A7" t="s">
        <v>49</v>
      </c>
    </row>
    <row r="8" ht="29" customHeight="1">
      <c r="A8" s="3" t="s">
        <v>37</v>
      </c>
      <c r="B8" s="3" t="s">
        <v>11</v>
      </c>
      <c r="C8" s="3" t="s">
        <v>5</v>
      </c>
      <c r="D8" s="5" t="s">
        <v>7</v>
      </c>
      <c r="E8" s="5" t="s">
        <v>50</v>
      </c>
      <c r="F8" s="5" t="s">
        <v>51</v>
      </c>
    </row>
    <row r="9" ht="14.5" customHeight="1">
      <c r="A9" s="7" t="s">
        <v>40</v>
      </c>
      <c r="B9" s="7" t="s">
        <v>52</v>
      </c>
      <c r="C9" s="7" t="s">
        <v>52</v>
      </c>
      <c r="D9" s="8" t="n">
        <v>24676</v>
      </c>
      <c r="E9" s="8" t="n">
        <v>24676</v>
      </c>
      <c r="F9" s="9" t="n">
        <v>100</v>
      </c>
    </row>
    <row r="10" ht="14.5" customHeight="1">
      <c r="A10" s="7" t="s">
        <v>40</v>
      </c>
      <c r="B10" s="7" t="s">
        <v>52</v>
      </c>
      <c r="C10" s="7" t="s">
        <v>53</v>
      </c>
      <c r="D10" s="8" t="n">
        <v>21017</v>
      </c>
      <c r="E10" s="8" t="n">
        <v>24676</v>
      </c>
      <c r="F10" s="9" t="n">
        <v>85.1718268763171</v>
      </c>
    </row>
    <row r="11" ht="14.5" customHeight="1">
      <c r="A11" s="7" t="s">
        <v>40</v>
      </c>
      <c r="B11" s="7" t="s">
        <v>52</v>
      </c>
      <c r="C11" s="7" t="s">
        <v>54</v>
      </c>
      <c r="D11" s="8" t="n">
        <v>1416</v>
      </c>
      <c r="E11" s="8" t="n">
        <v>24676</v>
      </c>
      <c r="F11" s="9" t="n">
        <v>5.73836926568325</v>
      </c>
    </row>
    <row r="12" ht="14.5" customHeight="1">
      <c r="A12" s="7" t="s">
        <v>40</v>
      </c>
      <c r="B12" s="7" t="s">
        <v>52</v>
      </c>
      <c r="C12" s="7" t="s">
        <v>55</v>
      </c>
      <c r="D12" s="8" t="n">
        <v>1464</v>
      </c>
      <c r="E12" s="8" t="n">
        <v>24676</v>
      </c>
      <c r="F12" s="9" t="n">
        <v>5.93289025774031</v>
      </c>
    </row>
    <row r="13" ht="14.5" customHeight="1">
      <c r="A13" s="7" t="s">
        <v>40</v>
      </c>
      <c r="B13" s="7" t="s">
        <v>52</v>
      </c>
      <c r="C13" s="7" t="s">
        <v>56</v>
      </c>
      <c r="D13" s="8" t="n">
        <v>779</v>
      </c>
      <c r="E13" s="8" t="n">
        <v>24676</v>
      </c>
      <c r="F13" s="9" t="n">
        <v>3.15691360025936</v>
      </c>
    </row>
    <row r="14" ht="14.5" customHeight="1">
      <c r="A14" s="7" t="s">
        <v>40</v>
      </c>
      <c r="B14" s="7" t="s">
        <v>57</v>
      </c>
      <c r="C14" s="7" t="s">
        <v>52</v>
      </c>
      <c r="D14" s="8" t="n">
        <v>19786</v>
      </c>
      <c r="E14" s="8" t="n">
        <v>24676</v>
      </c>
      <c r="F14" s="9" t="n">
        <v>80.1831739341871</v>
      </c>
    </row>
    <row r="15" ht="14.5" customHeight="1">
      <c r="A15" s="7" t="s">
        <v>40</v>
      </c>
      <c r="B15" s="7" t="s">
        <v>57</v>
      </c>
      <c r="C15" s="7" t="s">
        <v>53</v>
      </c>
      <c r="D15" s="8" t="n">
        <v>16688</v>
      </c>
      <c r="E15" s="8" t="n">
        <v>24676</v>
      </c>
      <c r="F15" s="9" t="n">
        <v>67.628464905171</v>
      </c>
    </row>
    <row r="16" ht="14.5" customHeight="1">
      <c r="A16" s="7" t="s">
        <v>40</v>
      </c>
      <c r="B16" s="7" t="s">
        <v>57</v>
      </c>
      <c r="C16" s="7" t="s">
        <v>54</v>
      </c>
      <c r="D16" s="8" t="n">
        <v>1181</v>
      </c>
      <c r="E16" s="8" t="n">
        <v>24676</v>
      </c>
      <c r="F16" s="9" t="n">
        <v>4.78602690873723</v>
      </c>
    </row>
    <row r="17" ht="14.5" customHeight="1">
      <c r="A17" s="7" t="s">
        <v>40</v>
      </c>
      <c r="B17" s="7" t="s">
        <v>57</v>
      </c>
      <c r="C17" s="7" t="s">
        <v>55</v>
      </c>
      <c r="D17" s="8" t="n">
        <v>1174</v>
      </c>
      <c r="E17" s="8" t="n">
        <v>24676</v>
      </c>
      <c r="F17" s="9" t="n">
        <v>4.75765926406225</v>
      </c>
    </row>
    <row r="18" ht="14.5" customHeight="1">
      <c r="A18" s="7" t="s">
        <v>40</v>
      </c>
      <c r="B18" s="7" t="s">
        <v>57</v>
      </c>
      <c r="C18" s="7" t="s">
        <v>56</v>
      </c>
      <c r="D18" s="8" t="n">
        <v>743</v>
      </c>
      <c r="E18" s="8" t="n">
        <v>24676</v>
      </c>
      <c r="F18" s="9" t="n">
        <v>3.01102285621657</v>
      </c>
    </row>
    <row r="19" ht="14.5" customHeight="1">
      <c r="A19" s="7" t="s">
        <v>40</v>
      </c>
      <c r="B19" s="7" t="s">
        <v>58</v>
      </c>
      <c r="C19" s="7" t="s">
        <v>52</v>
      </c>
      <c r="D19" s="8" t="n">
        <v>4850</v>
      </c>
      <c r="E19" s="8" t="n">
        <v>24676</v>
      </c>
      <c r="F19" s="9" t="n">
        <v>19.6547252390987</v>
      </c>
    </row>
    <row r="20" ht="14.5" customHeight="1">
      <c r="A20" s="7" t="s">
        <v>40</v>
      </c>
      <c r="B20" s="7" t="s">
        <v>58</v>
      </c>
      <c r="C20" s="7" t="s">
        <v>53</v>
      </c>
      <c r="D20" s="8" t="n">
        <v>4291</v>
      </c>
      <c r="E20" s="8" t="n">
        <v>24676</v>
      </c>
      <c r="F20" s="9" t="n">
        <v>17.3893661857675</v>
      </c>
    </row>
    <row r="21" ht="14.5" customHeight="1">
      <c r="A21" s="7" t="s">
        <v>40</v>
      </c>
      <c r="B21" s="7" t="s">
        <v>58</v>
      </c>
      <c r="C21" s="7" t="s">
        <v>54</v>
      </c>
      <c r="D21" s="8" t="n">
        <v>235</v>
      </c>
      <c r="E21" s="8" t="n">
        <v>24676</v>
      </c>
      <c r="F21" s="9" t="n">
        <v>0.95234235694602</v>
      </c>
    </row>
    <row r="22" ht="14.5" customHeight="1">
      <c r="A22" s="7" t="s">
        <v>40</v>
      </c>
      <c r="B22" s="7" t="s">
        <v>58</v>
      </c>
      <c r="C22" s="7" t="s">
        <v>55</v>
      </c>
      <c r="D22" s="8" t="n">
        <v>290</v>
      </c>
      <c r="E22" s="8" t="n">
        <v>24676</v>
      </c>
      <c r="F22" s="9" t="n">
        <v>1.17523099367807</v>
      </c>
    </row>
    <row r="23" ht="14.5" customHeight="1">
      <c r="A23" s="7" t="s">
        <v>40</v>
      </c>
      <c r="B23" s="7" t="s">
        <v>58</v>
      </c>
      <c r="C23" s="7" t="s">
        <v>56</v>
      </c>
      <c r="D23" s="8" t="n">
        <v>34</v>
      </c>
      <c r="E23" s="8" t="n">
        <v>24676</v>
      </c>
      <c r="F23" s="9" t="n">
        <v>0.137785702707084</v>
      </c>
    </row>
    <row r="24" ht="14.5" customHeight="1">
      <c r="A24" s="7" t="s">
        <v>40</v>
      </c>
      <c r="B24" s="7" t="s">
        <v>59</v>
      </c>
      <c r="C24" s="7" t="s">
        <v>52</v>
      </c>
      <c r="D24" s="8" t="n">
        <v>40</v>
      </c>
      <c r="E24" s="8" t="n">
        <v>24676</v>
      </c>
      <c r="F24" s="9" t="n">
        <v>0.162100826714216</v>
      </c>
    </row>
    <row r="25" ht="14.5" customHeight="1">
      <c r="A25" s="7" t="s">
        <v>40</v>
      </c>
      <c r="B25" s="7" t="s">
        <v>59</v>
      </c>
      <c r="C25" s="7" t="s">
        <v>53</v>
      </c>
      <c r="D25" s="8" t="n">
        <v>38</v>
      </c>
      <c r="E25" s="8" t="n">
        <v>24676</v>
      </c>
      <c r="F25" s="9" t="n">
        <v>0.153995785378505</v>
      </c>
    </row>
    <row r="26" ht="14.5" customHeight="1">
      <c r="A26" s="7" t="s">
        <v>40</v>
      </c>
      <c r="B26" s="7" t="s">
        <v>59</v>
      </c>
      <c r="C26" s="7" t="s">
        <v>56</v>
      </c>
      <c r="D26" s="8" t="n">
        <v>2</v>
      </c>
      <c r="E26" s="8" t="n">
        <v>24676</v>
      </c>
      <c r="F26" s="9" t="n">
        <v>0.00810504133571081</v>
      </c>
    </row>
    <row r="27" ht="14.5" customHeight="1">
      <c r="A27" s="7" t="s">
        <v>41</v>
      </c>
      <c r="B27" s="7" t="s">
        <v>52</v>
      </c>
      <c r="C27" s="7" t="s">
        <v>52</v>
      </c>
      <c r="D27" s="8" t="n">
        <v>23733</v>
      </c>
      <c r="E27" s="8" t="n">
        <v>23733</v>
      </c>
      <c r="F27" s="9" t="n">
        <v>100</v>
      </c>
    </row>
    <row r="28" ht="14.5" customHeight="1">
      <c r="A28" s="7" t="s">
        <v>41</v>
      </c>
      <c r="B28" s="7" t="s">
        <v>52</v>
      </c>
      <c r="C28" s="7" t="s">
        <v>53</v>
      </c>
      <c r="D28" s="8" t="n">
        <v>20114</v>
      </c>
      <c r="E28" s="8" t="n">
        <v>23733</v>
      </c>
      <c r="F28" s="9" t="n">
        <v>84.7511903257068</v>
      </c>
    </row>
    <row r="29" ht="14.5" customHeight="1">
      <c r="A29" s="7" t="s">
        <v>41</v>
      </c>
      <c r="B29" s="7" t="s">
        <v>52</v>
      </c>
      <c r="C29" s="7" t="s">
        <v>54</v>
      </c>
      <c r="D29" s="8" t="n">
        <v>1439</v>
      </c>
      <c r="E29" s="8" t="n">
        <v>23733</v>
      </c>
      <c r="F29" s="9" t="n">
        <v>6.06328740572199</v>
      </c>
    </row>
    <row r="30" ht="14.5" customHeight="1">
      <c r="A30" s="7" t="s">
        <v>41</v>
      </c>
      <c r="B30" s="7" t="s">
        <v>52</v>
      </c>
      <c r="C30" s="7" t="s">
        <v>55</v>
      </c>
      <c r="D30" s="8" t="n">
        <v>1475</v>
      </c>
      <c r="E30" s="8" t="n">
        <v>23733</v>
      </c>
      <c r="F30" s="9" t="n">
        <v>6.21497492942317</v>
      </c>
    </row>
    <row r="31" ht="14.5" customHeight="1">
      <c r="A31" s="7" t="s">
        <v>41</v>
      </c>
      <c r="B31" s="7" t="s">
        <v>52</v>
      </c>
      <c r="C31" s="7" t="s">
        <v>56</v>
      </c>
      <c r="D31" s="8" t="n">
        <v>705</v>
      </c>
      <c r="E31" s="8" t="n">
        <v>23733</v>
      </c>
      <c r="F31" s="9" t="n">
        <v>2.97054733914802</v>
      </c>
    </row>
    <row r="32" ht="14.5" customHeight="1">
      <c r="A32" s="7" t="s">
        <v>41</v>
      </c>
      <c r="B32" s="7" t="s">
        <v>57</v>
      </c>
      <c r="C32" s="7" t="s">
        <v>52</v>
      </c>
      <c r="D32" s="8" t="n">
        <v>19024</v>
      </c>
      <c r="E32" s="8" t="n">
        <v>23733</v>
      </c>
      <c r="F32" s="9" t="n">
        <v>80.1584291914212</v>
      </c>
    </row>
    <row r="33" ht="14.5" customHeight="1">
      <c r="A33" s="7" t="s">
        <v>41</v>
      </c>
      <c r="B33" s="7" t="s">
        <v>57</v>
      </c>
      <c r="C33" s="7" t="s">
        <v>53</v>
      </c>
      <c r="D33" s="8" t="n">
        <v>15960</v>
      </c>
      <c r="E33" s="8" t="n">
        <v>23733</v>
      </c>
      <c r="F33" s="9" t="n">
        <v>67.2481355075212</v>
      </c>
    </row>
    <row r="34" ht="14.5" customHeight="1">
      <c r="A34" s="7" t="s">
        <v>41</v>
      </c>
      <c r="B34" s="7" t="s">
        <v>57</v>
      </c>
      <c r="C34" s="7" t="s">
        <v>54</v>
      </c>
      <c r="D34" s="8" t="n">
        <v>1206</v>
      </c>
      <c r="E34" s="8" t="n">
        <v>23733</v>
      </c>
      <c r="F34" s="9" t="n">
        <v>5.08153204398938</v>
      </c>
    </row>
    <row r="35" ht="14.5" customHeight="1">
      <c r="A35" s="7" t="s">
        <v>41</v>
      </c>
      <c r="B35" s="7" t="s">
        <v>57</v>
      </c>
      <c r="C35" s="7" t="s">
        <v>55</v>
      </c>
      <c r="D35" s="8" t="n">
        <v>1190</v>
      </c>
      <c r="E35" s="8" t="n">
        <v>23733</v>
      </c>
      <c r="F35" s="9" t="n">
        <v>5.01411536678886</v>
      </c>
    </row>
    <row r="36" ht="14.5" customHeight="1">
      <c r="A36" s="7" t="s">
        <v>41</v>
      </c>
      <c r="B36" s="7" t="s">
        <v>57</v>
      </c>
      <c r="C36" s="7" t="s">
        <v>56</v>
      </c>
      <c r="D36" s="8" t="n">
        <v>668</v>
      </c>
      <c r="E36" s="8" t="n">
        <v>23733</v>
      </c>
      <c r="F36" s="9" t="n">
        <v>2.81464627312181</v>
      </c>
    </row>
    <row r="37" ht="14.5" customHeight="1">
      <c r="A37" s="7" t="s">
        <v>41</v>
      </c>
      <c r="B37" s="7" t="s">
        <v>58</v>
      </c>
      <c r="C37" s="7" t="s">
        <v>52</v>
      </c>
      <c r="D37" s="8" t="n">
        <v>4684</v>
      </c>
      <c r="E37" s="8" t="n">
        <v>23733</v>
      </c>
      <c r="F37" s="9" t="n">
        <v>19.736232250453</v>
      </c>
    </row>
    <row r="38" ht="14.5" customHeight="1">
      <c r="A38" s="7" t="s">
        <v>41</v>
      </c>
      <c r="B38" s="7" t="s">
        <v>58</v>
      </c>
      <c r="C38" s="7" t="s">
        <v>53</v>
      </c>
      <c r="D38" s="8" t="n">
        <v>4133</v>
      </c>
      <c r="E38" s="8" t="n">
        <v>23733</v>
      </c>
      <c r="F38" s="9" t="n">
        <v>17.41457042936</v>
      </c>
    </row>
    <row r="39" ht="14.5" customHeight="1">
      <c r="A39" s="7" t="s">
        <v>41</v>
      </c>
      <c r="B39" s="7" t="s">
        <v>58</v>
      </c>
      <c r="C39" s="7" t="s">
        <v>54</v>
      </c>
      <c r="D39" s="8" t="n">
        <v>233</v>
      </c>
      <c r="E39" s="8" t="n">
        <v>23733</v>
      </c>
      <c r="F39" s="9" t="n">
        <v>0.981755361732609</v>
      </c>
    </row>
    <row r="40" ht="14.5" customHeight="1">
      <c r="A40" s="7" t="s">
        <v>41</v>
      </c>
      <c r="B40" s="7" t="s">
        <v>58</v>
      </c>
      <c r="C40" s="7" t="s">
        <v>55</v>
      </c>
      <c r="D40" s="8" t="n">
        <v>283</v>
      </c>
      <c r="E40" s="8" t="n">
        <v>23733</v>
      </c>
      <c r="F40" s="9" t="n">
        <v>1.19243247798424</v>
      </c>
    </row>
    <row r="41" ht="14.5" customHeight="1">
      <c r="A41" s="7" t="s">
        <v>41</v>
      </c>
      <c r="B41" s="7" t="s">
        <v>58</v>
      </c>
      <c r="C41" s="7" t="s">
        <v>56</v>
      </c>
      <c r="D41" s="8" t="n">
        <v>35</v>
      </c>
      <c r="E41" s="8" t="n">
        <v>23733</v>
      </c>
      <c r="F41" s="9" t="n">
        <v>0.147473981376143</v>
      </c>
    </row>
    <row r="42" ht="14.5" customHeight="1">
      <c r="A42" s="7" t="s">
        <v>41</v>
      </c>
      <c r="B42" s="7" t="s">
        <v>59</v>
      </c>
      <c r="C42" s="7" t="s">
        <v>52</v>
      </c>
      <c r="D42" s="8" t="n">
        <v>25</v>
      </c>
      <c r="E42" s="8" t="n">
        <v>23733</v>
      </c>
      <c r="F42" s="9" t="n">
        <v>0.105338558125816</v>
      </c>
    </row>
    <row r="43" ht="14.5" customHeight="1">
      <c r="A43" s="7" t="s">
        <v>41</v>
      </c>
      <c r="B43" s="7" t="s">
        <v>59</v>
      </c>
      <c r="C43" s="7" t="s">
        <v>53</v>
      </c>
      <c r="D43" s="8" t="n">
        <v>21</v>
      </c>
      <c r="E43" s="8" t="n">
        <v>23733</v>
      </c>
      <c r="F43" s="9" t="n">
        <v>0.0884843888256858</v>
      </c>
    </row>
    <row r="44" ht="14.5" customHeight="1">
      <c r="A44" s="7" t="s">
        <v>41</v>
      </c>
      <c r="B44" s="7" t="s">
        <v>59</v>
      </c>
      <c r="C44" s="7" t="s">
        <v>55</v>
      </c>
      <c r="D44" s="8" t="n">
        <v>2</v>
      </c>
      <c r="E44" s="8" t="n">
        <v>23733</v>
      </c>
      <c r="F44" s="9" t="n">
        <v>0.00842708465006531</v>
      </c>
    </row>
    <row r="45" ht="14.5" customHeight="1">
      <c r="A45" s="7" t="s">
        <v>41</v>
      </c>
      <c r="B45" s="7" t="s">
        <v>59</v>
      </c>
      <c r="C45" s="7" t="s">
        <v>56</v>
      </c>
      <c r="D45" s="8" t="n">
        <v>2</v>
      </c>
      <c r="E45" s="8" t="n">
        <v>23733</v>
      </c>
      <c r="F45" s="9" t="n">
        <v>0.00842708465006531</v>
      </c>
    </row>
    <row r="46" ht="14.5" customHeight="1">
      <c r="A46" s="7" t="s">
        <v>42</v>
      </c>
      <c r="B46" s="7" t="s">
        <v>52</v>
      </c>
      <c r="C46" s="7" t="s">
        <v>52</v>
      </c>
      <c r="D46" s="8" t="n">
        <v>24265</v>
      </c>
      <c r="E46" s="8" t="n">
        <v>24265</v>
      </c>
      <c r="F46" s="9" t="n">
        <v>100</v>
      </c>
    </row>
    <row r="47" ht="14.5" customHeight="1">
      <c r="A47" s="7" t="s">
        <v>42</v>
      </c>
      <c r="B47" s="7" t="s">
        <v>52</v>
      </c>
      <c r="C47" s="7" t="s">
        <v>53</v>
      </c>
      <c r="D47" s="8" t="n">
        <v>20245</v>
      </c>
      <c r="E47" s="8" t="n">
        <v>24265</v>
      </c>
      <c r="F47" s="9" t="n">
        <v>83.4329280857202</v>
      </c>
    </row>
    <row r="48" ht="14.5" customHeight="1">
      <c r="A48" s="7" t="s">
        <v>42</v>
      </c>
      <c r="B48" s="7" t="s">
        <v>52</v>
      </c>
      <c r="C48" s="7" t="s">
        <v>54</v>
      </c>
      <c r="D48" s="8" t="n">
        <v>1783</v>
      </c>
      <c r="E48" s="8" t="n">
        <v>24265</v>
      </c>
      <c r="F48" s="9" t="n">
        <v>7.34803214506491</v>
      </c>
    </row>
    <row r="49" ht="14.5" customHeight="1">
      <c r="A49" s="7" t="s">
        <v>42</v>
      </c>
      <c r="B49" s="7" t="s">
        <v>52</v>
      </c>
      <c r="C49" s="7" t="s">
        <v>55</v>
      </c>
      <c r="D49" s="8" t="n">
        <v>1605</v>
      </c>
      <c r="E49" s="8" t="n">
        <v>24265</v>
      </c>
      <c r="F49" s="9" t="n">
        <v>6.61446527920874</v>
      </c>
    </row>
    <row r="50" ht="14.5" customHeight="1">
      <c r="A50" s="7" t="s">
        <v>42</v>
      </c>
      <c r="B50" s="7" t="s">
        <v>52</v>
      </c>
      <c r="C50" s="7" t="s">
        <v>56</v>
      </c>
      <c r="D50" s="8" t="n">
        <v>632</v>
      </c>
      <c r="E50" s="8" t="n">
        <v>24265</v>
      </c>
      <c r="F50" s="9" t="n">
        <v>2.60457449000618</v>
      </c>
    </row>
    <row r="51" ht="14.5" customHeight="1">
      <c r="A51" s="7" t="s">
        <v>42</v>
      </c>
      <c r="B51" s="7" t="s">
        <v>57</v>
      </c>
      <c r="C51" s="7" t="s">
        <v>52</v>
      </c>
      <c r="D51" s="8" t="n">
        <v>19485</v>
      </c>
      <c r="E51" s="8" t="n">
        <v>24265</v>
      </c>
      <c r="F51" s="9" t="n">
        <v>80.3008448382444</v>
      </c>
    </row>
    <row r="52" ht="14.5" customHeight="1">
      <c r="A52" s="7" t="s">
        <v>42</v>
      </c>
      <c r="B52" s="7" t="s">
        <v>57</v>
      </c>
      <c r="C52" s="7" t="s">
        <v>53</v>
      </c>
      <c r="D52" s="8" t="n">
        <v>16068</v>
      </c>
      <c r="E52" s="8" t="n">
        <v>24265</v>
      </c>
      <c r="F52" s="9" t="n">
        <v>66.2188337111065</v>
      </c>
    </row>
    <row r="53" ht="14.5" customHeight="1">
      <c r="A53" s="7" t="s">
        <v>42</v>
      </c>
      <c r="B53" s="7" t="s">
        <v>57</v>
      </c>
      <c r="C53" s="7" t="s">
        <v>54</v>
      </c>
      <c r="D53" s="8" t="n">
        <v>1501</v>
      </c>
      <c r="E53" s="8" t="n">
        <v>24265</v>
      </c>
      <c r="F53" s="9" t="n">
        <v>6.18586441376468</v>
      </c>
    </row>
    <row r="54" ht="14.5" customHeight="1">
      <c r="A54" s="7" t="s">
        <v>42</v>
      </c>
      <c r="B54" s="7" t="s">
        <v>57</v>
      </c>
      <c r="C54" s="7" t="s">
        <v>55</v>
      </c>
      <c r="D54" s="8" t="n">
        <v>1314</v>
      </c>
      <c r="E54" s="8" t="n">
        <v>24265</v>
      </c>
      <c r="F54" s="9" t="n">
        <v>5.41520708839893</v>
      </c>
    </row>
    <row r="55" ht="14.5" customHeight="1">
      <c r="A55" s="7" t="s">
        <v>42</v>
      </c>
      <c r="B55" s="7" t="s">
        <v>57</v>
      </c>
      <c r="C55" s="7" t="s">
        <v>56</v>
      </c>
      <c r="D55" s="8" t="n">
        <v>602</v>
      </c>
      <c r="E55" s="8" t="n">
        <v>24265</v>
      </c>
      <c r="F55" s="9" t="n">
        <v>2.48093962497424</v>
      </c>
    </row>
    <row r="56" ht="14.5" customHeight="1">
      <c r="A56" s="7" t="s">
        <v>42</v>
      </c>
      <c r="B56" s="7" t="s">
        <v>58</v>
      </c>
      <c r="C56" s="7" t="s">
        <v>52</v>
      </c>
      <c r="D56" s="8" t="n">
        <v>4752</v>
      </c>
      <c r="E56" s="8" t="n">
        <v>24265</v>
      </c>
      <c r="F56" s="9" t="n">
        <v>19.5837626210591</v>
      </c>
    </row>
    <row r="57" ht="14.5" customHeight="1">
      <c r="A57" s="7" t="s">
        <v>42</v>
      </c>
      <c r="B57" s="7" t="s">
        <v>58</v>
      </c>
      <c r="C57" s="7" t="s">
        <v>53</v>
      </c>
      <c r="D57" s="8" t="n">
        <v>4152</v>
      </c>
      <c r="E57" s="8" t="n">
        <v>24265</v>
      </c>
      <c r="F57" s="9" t="n">
        <v>17.1110653204204</v>
      </c>
    </row>
    <row r="58" ht="14.5" customHeight="1">
      <c r="A58" s="7" t="s">
        <v>42</v>
      </c>
      <c r="B58" s="7" t="s">
        <v>58</v>
      </c>
      <c r="C58" s="7" t="s">
        <v>54</v>
      </c>
      <c r="D58" s="8" t="n">
        <v>282</v>
      </c>
      <c r="E58" s="8" t="n">
        <v>24265</v>
      </c>
      <c r="F58" s="9" t="n">
        <v>1.16216773130023</v>
      </c>
    </row>
    <row r="59" ht="14.5" customHeight="1">
      <c r="A59" s="7" t="s">
        <v>42</v>
      </c>
      <c r="B59" s="7" t="s">
        <v>58</v>
      </c>
      <c r="C59" s="7" t="s">
        <v>55</v>
      </c>
      <c r="D59" s="8" t="n">
        <v>288</v>
      </c>
      <c r="E59" s="8" t="n">
        <v>24265</v>
      </c>
      <c r="F59" s="9" t="n">
        <v>1.18689470430661</v>
      </c>
    </row>
    <row r="60" ht="14.5" customHeight="1">
      <c r="A60" s="7" t="s">
        <v>42</v>
      </c>
      <c r="B60" s="7" t="s">
        <v>58</v>
      </c>
      <c r="C60" s="7" t="s">
        <v>56</v>
      </c>
      <c r="D60" s="8" t="n">
        <v>30</v>
      </c>
      <c r="E60" s="8" t="n">
        <v>24265</v>
      </c>
      <c r="F60" s="9" t="n">
        <v>0.123634865031939</v>
      </c>
    </row>
    <row r="61" ht="14.5" customHeight="1">
      <c r="A61" s="7" t="s">
        <v>42</v>
      </c>
      <c r="B61" s="7" t="s">
        <v>59</v>
      </c>
      <c r="C61" s="7" t="s">
        <v>52</v>
      </c>
      <c r="D61" s="8" t="n">
        <v>28</v>
      </c>
      <c r="E61" s="8" t="n">
        <v>24265</v>
      </c>
      <c r="F61" s="9" t="n">
        <v>0.115392540696476</v>
      </c>
    </row>
    <row r="62" ht="14.5" customHeight="1">
      <c r="A62" s="7" t="s">
        <v>42</v>
      </c>
      <c r="B62" s="7" t="s">
        <v>59</v>
      </c>
      <c r="C62" s="7" t="s">
        <v>53</v>
      </c>
      <c r="D62" s="8" t="n">
        <v>25</v>
      </c>
      <c r="E62" s="8" t="n">
        <v>24265</v>
      </c>
      <c r="F62" s="9" t="n">
        <v>0.103029054193283</v>
      </c>
    </row>
    <row r="63" ht="14.5" customHeight="1">
      <c r="A63" s="7" t="s">
        <v>42</v>
      </c>
      <c r="B63" s="7" t="s">
        <v>59</v>
      </c>
      <c r="C63" s="7" t="s">
        <v>55</v>
      </c>
      <c r="D63" s="8" t="n">
        <v>3</v>
      </c>
      <c r="E63" s="8" t="n">
        <v>24265</v>
      </c>
      <c r="F63" s="9" t="n">
        <v>0.0123634865031939</v>
      </c>
    </row>
    <row r="64" ht="14.5" customHeight="1">
      <c r="A64" s="7" t="s">
        <v>43</v>
      </c>
      <c r="B64" s="7" t="s">
        <v>52</v>
      </c>
      <c r="C64" s="7" t="s">
        <v>52</v>
      </c>
      <c r="D64" s="8" t="n">
        <v>24151</v>
      </c>
      <c r="E64" s="8" t="n">
        <v>24151</v>
      </c>
      <c r="F64" s="9" t="n">
        <v>100</v>
      </c>
    </row>
    <row r="65" ht="14.5" customHeight="1">
      <c r="A65" s="7" t="s">
        <v>43</v>
      </c>
      <c r="B65" s="7" t="s">
        <v>52</v>
      </c>
      <c r="C65" s="7" t="s">
        <v>53</v>
      </c>
      <c r="D65" s="8" t="n">
        <v>20031</v>
      </c>
      <c r="E65" s="8" t="n">
        <v>24151</v>
      </c>
      <c r="F65" s="9" t="n">
        <v>82.9406649828164</v>
      </c>
    </row>
    <row r="66" ht="14.5" customHeight="1">
      <c r="A66" s="7" t="s">
        <v>43</v>
      </c>
      <c r="B66" s="7" t="s">
        <v>52</v>
      </c>
      <c r="C66" s="7" t="s">
        <v>54</v>
      </c>
      <c r="D66" s="8" t="n">
        <v>1920</v>
      </c>
      <c r="E66" s="8" t="n">
        <v>24151</v>
      </c>
      <c r="F66" s="9" t="n">
        <v>7.94998136723117</v>
      </c>
    </row>
    <row r="67" ht="14.5" customHeight="1">
      <c r="A67" s="7" t="s">
        <v>43</v>
      </c>
      <c r="B67" s="7" t="s">
        <v>52</v>
      </c>
      <c r="C67" s="7" t="s">
        <v>55</v>
      </c>
      <c r="D67" s="8" t="n">
        <v>1640</v>
      </c>
      <c r="E67" s="8" t="n">
        <v>24151</v>
      </c>
      <c r="F67" s="9" t="n">
        <v>6.79060908450996</v>
      </c>
    </row>
    <row r="68" ht="14.5" customHeight="1">
      <c r="A68" s="7" t="s">
        <v>43</v>
      </c>
      <c r="B68" s="7" t="s">
        <v>52</v>
      </c>
      <c r="C68" s="7" t="s">
        <v>56</v>
      </c>
      <c r="D68" s="8" t="n">
        <v>560</v>
      </c>
      <c r="E68" s="8" t="n">
        <v>24151</v>
      </c>
      <c r="F68" s="9" t="n">
        <v>2.31874456544243</v>
      </c>
    </row>
    <row r="69" ht="14.5" customHeight="1">
      <c r="A69" s="7" t="s">
        <v>43</v>
      </c>
      <c r="B69" s="7" t="s">
        <v>57</v>
      </c>
      <c r="C69" s="7" t="s">
        <v>52</v>
      </c>
      <c r="D69" s="8" t="n">
        <v>19512</v>
      </c>
      <c r="E69" s="8" t="n">
        <v>24151</v>
      </c>
      <c r="F69" s="9" t="n">
        <v>80.7916856444868</v>
      </c>
    </row>
    <row r="70" ht="14.5" customHeight="1">
      <c r="A70" s="7" t="s">
        <v>43</v>
      </c>
      <c r="B70" s="7" t="s">
        <v>57</v>
      </c>
      <c r="C70" s="7" t="s">
        <v>53</v>
      </c>
      <c r="D70" s="8" t="n">
        <v>15994</v>
      </c>
      <c r="E70" s="8" t="n">
        <v>24151</v>
      </c>
      <c r="F70" s="9" t="n">
        <v>66.2250010351538</v>
      </c>
    </row>
    <row r="71" ht="14.5" customHeight="1">
      <c r="A71" s="7" t="s">
        <v>43</v>
      </c>
      <c r="B71" s="7" t="s">
        <v>57</v>
      </c>
      <c r="C71" s="7" t="s">
        <v>54</v>
      </c>
      <c r="D71" s="8" t="n">
        <v>1611</v>
      </c>
      <c r="E71" s="8" t="n">
        <v>24151</v>
      </c>
      <c r="F71" s="9" t="n">
        <v>6.6705312409424</v>
      </c>
    </row>
    <row r="72" ht="14.5" customHeight="1">
      <c r="A72" s="7" t="s">
        <v>43</v>
      </c>
      <c r="B72" s="7" t="s">
        <v>57</v>
      </c>
      <c r="C72" s="7" t="s">
        <v>55</v>
      </c>
      <c r="D72" s="8" t="n">
        <v>1365</v>
      </c>
      <c r="E72" s="8" t="n">
        <v>24151</v>
      </c>
      <c r="F72" s="9" t="n">
        <v>5.65193987826591</v>
      </c>
    </row>
    <row r="73" ht="14.5" customHeight="1">
      <c r="A73" s="7" t="s">
        <v>43</v>
      </c>
      <c r="B73" s="7" t="s">
        <v>57</v>
      </c>
      <c r="C73" s="7" t="s">
        <v>56</v>
      </c>
      <c r="D73" s="8" t="n">
        <v>542</v>
      </c>
      <c r="E73" s="8" t="n">
        <v>24151</v>
      </c>
      <c r="F73" s="9" t="n">
        <v>2.24421349012463</v>
      </c>
    </row>
    <row r="74" ht="14.5" customHeight="1">
      <c r="A74" s="7" t="s">
        <v>43</v>
      </c>
      <c r="B74" s="7" t="s">
        <v>58</v>
      </c>
      <c r="C74" s="7" t="s">
        <v>52</v>
      </c>
      <c r="D74" s="8" t="n">
        <v>4604</v>
      </c>
      <c r="E74" s="8" t="n">
        <v>24151</v>
      </c>
      <c r="F74" s="9" t="n">
        <v>19.0633928201731</v>
      </c>
    </row>
    <row r="75" ht="14.5" customHeight="1">
      <c r="A75" s="7" t="s">
        <v>43</v>
      </c>
      <c r="B75" s="7" t="s">
        <v>58</v>
      </c>
      <c r="C75" s="7" t="s">
        <v>53</v>
      </c>
      <c r="D75" s="8" t="n">
        <v>4005</v>
      </c>
      <c r="E75" s="8" t="n">
        <v>24151</v>
      </c>
      <c r="F75" s="9" t="n">
        <v>16.5831642582088</v>
      </c>
    </row>
    <row r="76" ht="14.5" customHeight="1">
      <c r="A76" s="7" t="s">
        <v>43</v>
      </c>
      <c r="B76" s="7" t="s">
        <v>58</v>
      </c>
      <c r="C76" s="7" t="s">
        <v>54</v>
      </c>
      <c r="D76" s="8" t="n">
        <v>309</v>
      </c>
      <c r="E76" s="8" t="n">
        <v>24151</v>
      </c>
      <c r="F76" s="9" t="n">
        <v>1.27945012628877</v>
      </c>
    </row>
    <row r="77" ht="14.5" customHeight="1">
      <c r="A77" s="7" t="s">
        <v>43</v>
      </c>
      <c r="B77" s="7" t="s">
        <v>58</v>
      </c>
      <c r="C77" s="7" t="s">
        <v>55</v>
      </c>
      <c r="D77" s="8" t="n">
        <v>272</v>
      </c>
      <c r="E77" s="8" t="n">
        <v>24151</v>
      </c>
      <c r="F77" s="9" t="n">
        <v>1.12624736035775</v>
      </c>
    </row>
    <row r="78" ht="14.5" customHeight="1">
      <c r="A78" s="7" t="s">
        <v>43</v>
      </c>
      <c r="B78" s="7" t="s">
        <v>58</v>
      </c>
      <c r="C78" s="7" t="s">
        <v>56</v>
      </c>
      <c r="D78" s="8" t="n">
        <v>18</v>
      </c>
      <c r="E78" s="8" t="n">
        <v>24151</v>
      </c>
      <c r="F78" s="9" t="n">
        <v>0.0745310753177922</v>
      </c>
    </row>
    <row r="79" ht="14.5" customHeight="1">
      <c r="A79" s="7" t="s">
        <v>43</v>
      </c>
      <c r="B79" s="7" t="s">
        <v>59</v>
      </c>
      <c r="C79" s="7" t="s">
        <v>52</v>
      </c>
      <c r="D79" s="8" t="n">
        <v>35</v>
      </c>
      <c r="E79" s="8" t="n">
        <v>24151</v>
      </c>
      <c r="F79" s="9" t="n">
        <v>0.144921535340152</v>
      </c>
    </row>
    <row r="80" ht="14.5" customHeight="1">
      <c r="A80" s="7" t="s">
        <v>43</v>
      </c>
      <c r="B80" s="7" t="s">
        <v>59</v>
      </c>
      <c r="C80" s="7" t="s">
        <v>53</v>
      </c>
      <c r="D80" s="8" t="n">
        <v>32</v>
      </c>
      <c r="E80" s="8" t="n">
        <v>24151</v>
      </c>
      <c r="F80" s="9" t="n">
        <v>0.132499689453853</v>
      </c>
    </row>
    <row r="81" ht="14.5" customHeight="1">
      <c r="A81" s="7" t="s">
        <v>43</v>
      </c>
      <c r="B81" s="7" t="s">
        <v>59</v>
      </c>
      <c r="C81" s="7" t="s">
        <v>55</v>
      </c>
      <c r="D81" s="8" t="n">
        <v>3</v>
      </c>
      <c r="E81" s="8" t="n">
        <v>24151</v>
      </c>
      <c r="F81" s="9" t="n">
        <v>0.0124218458862987</v>
      </c>
    </row>
    <row r="82" ht="14.5" customHeight="1">
      <c r="A82" s="7" t="s">
        <v>44</v>
      </c>
      <c r="B82" s="7" t="s">
        <v>52</v>
      </c>
      <c r="C82" s="7" t="s">
        <v>52</v>
      </c>
      <c r="D82" s="8" t="n">
        <v>24307</v>
      </c>
      <c r="E82" s="8" t="n">
        <v>24307</v>
      </c>
      <c r="F82" s="9" t="n">
        <v>100</v>
      </c>
    </row>
    <row r="83" ht="14.5" customHeight="1">
      <c r="A83" s="7" t="s">
        <v>44</v>
      </c>
      <c r="B83" s="7" t="s">
        <v>52</v>
      </c>
      <c r="C83" s="7" t="s">
        <v>53</v>
      </c>
      <c r="D83" s="8" t="n">
        <v>20031</v>
      </c>
      <c r="E83" s="8" t="n">
        <v>24307</v>
      </c>
      <c r="F83" s="9" t="n">
        <v>82.4083597317645</v>
      </c>
    </row>
    <row r="84" ht="14.5" customHeight="1">
      <c r="A84" s="7" t="s">
        <v>44</v>
      </c>
      <c r="B84" s="7" t="s">
        <v>52</v>
      </c>
      <c r="C84" s="7" t="s">
        <v>54</v>
      </c>
      <c r="D84" s="8" t="n">
        <v>2025</v>
      </c>
      <c r="E84" s="8" t="n">
        <v>24307</v>
      </c>
      <c r="F84" s="9" t="n">
        <v>8.33093347595343</v>
      </c>
    </row>
    <row r="85" ht="14.5" customHeight="1">
      <c r="A85" s="7" t="s">
        <v>44</v>
      </c>
      <c r="B85" s="7" t="s">
        <v>52</v>
      </c>
      <c r="C85" s="7" t="s">
        <v>55</v>
      </c>
      <c r="D85" s="8" t="n">
        <v>1742</v>
      </c>
      <c r="E85" s="8" t="n">
        <v>24307</v>
      </c>
      <c r="F85" s="9" t="n">
        <v>7.1666598099313</v>
      </c>
    </row>
    <row r="86" ht="14.5" customHeight="1">
      <c r="A86" s="7" t="s">
        <v>44</v>
      </c>
      <c r="B86" s="7" t="s">
        <v>52</v>
      </c>
      <c r="C86" s="7" t="s">
        <v>56</v>
      </c>
      <c r="D86" s="8" t="n">
        <v>509</v>
      </c>
      <c r="E86" s="8" t="n">
        <v>24307</v>
      </c>
      <c r="F86" s="9" t="n">
        <v>2.09404698235076</v>
      </c>
    </row>
    <row r="87" ht="14.5" customHeight="1">
      <c r="A87" s="7" t="s">
        <v>44</v>
      </c>
      <c r="B87" s="7" t="s">
        <v>57</v>
      </c>
      <c r="C87" s="7" t="s">
        <v>52</v>
      </c>
      <c r="D87" s="8" t="n">
        <v>19804</v>
      </c>
      <c r="E87" s="8" t="n">
        <v>24307</v>
      </c>
      <c r="F87" s="9" t="n">
        <v>81.4744723742132</v>
      </c>
    </row>
    <row r="88" ht="14.5" customHeight="1">
      <c r="A88" s="7" t="s">
        <v>44</v>
      </c>
      <c r="B88" s="7" t="s">
        <v>57</v>
      </c>
      <c r="C88" s="7" t="s">
        <v>53</v>
      </c>
      <c r="D88" s="8" t="n">
        <v>16159</v>
      </c>
      <c r="E88" s="8" t="n">
        <v>24307</v>
      </c>
      <c r="F88" s="9" t="n">
        <v>66.478792117497</v>
      </c>
    </row>
    <row r="89" ht="14.5" customHeight="1">
      <c r="A89" s="7" t="s">
        <v>44</v>
      </c>
      <c r="B89" s="7" t="s">
        <v>57</v>
      </c>
      <c r="C89" s="7" t="s">
        <v>54</v>
      </c>
      <c r="D89" s="8" t="n">
        <v>1683</v>
      </c>
      <c r="E89" s="8" t="n">
        <v>24307</v>
      </c>
      <c r="F89" s="9" t="n">
        <v>6.92393137779241</v>
      </c>
    </row>
    <row r="90" ht="14.5" customHeight="1">
      <c r="A90" s="7" t="s">
        <v>44</v>
      </c>
      <c r="B90" s="7" t="s">
        <v>57</v>
      </c>
      <c r="C90" s="7" t="s">
        <v>55</v>
      </c>
      <c r="D90" s="8" t="n">
        <v>1478</v>
      </c>
      <c r="E90" s="8" t="n">
        <v>24307</v>
      </c>
      <c r="F90" s="9" t="n">
        <v>6.08055292714033</v>
      </c>
    </row>
    <row r="91" ht="14.5" customHeight="1">
      <c r="A91" s="7" t="s">
        <v>44</v>
      </c>
      <c r="B91" s="7" t="s">
        <v>57</v>
      </c>
      <c r="C91" s="7" t="s">
        <v>56</v>
      </c>
      <c r="D91" s="8" t="n">
        <v>484</v>
      </c>
      <c r="E91" s="8" t="n">
        <v>24307</v>
      </c>
      <c r="F91" s="9" t="n">
        <v>1.99119595178344</v>
      </c>
    </row>
    <row r="92" ht="14.5" customHeight="1">
      <c r="A92" s="7" t="s">
        <v>44</v>
      </c>
      <c r="B92" s="7" t="s">
        <v>58</v>
      </c>
      <c r="C92" s="7" t="s">
        <v>52</v>
      </c>
      <c r="D92" s="8" t="n">
        <v>4468</v>
      </c>
      <c r="E92" s="8" t="n">
        <v>24307</v>
      </c>
      <c r="F92" s="9" t="n">
        <v>18.3815361829926</v>
      </c>
    </row>
    <row r="93" ht="14.5" customHeight="1">
      <c r="A93" s="7" t="s">
        <v>44</v>
      </c>
      <c r="B93" s="7" t="s">
        <v>58</v>
      </c>
      <c r="C93" s="7" t="s">
        <v>53</v>
      </c>
      <c r="D93" s="8" t="n">
        <v>3840</v>
      </c>
      <c r="E93" s="8" t="n">
        <v>24307</v>
      </c>
      <c r="F93" s="9" t="n">
        <v>15.7979182951413</v>
      </c>
    </row>
    <row r="94" ht="14.5" customHeight="1">
      <c r="A94" s="7" t="s">
        <v>44</v>
      </c>
      <c r="B94" s="7" t="s">
        <v>58</v>
      </c>
      <c r="C94" s="7" t="s">
        <v>54</v>
      </c>
      <c r="D94" s="8" t="n">
        <v>342</v>
      </c>
      <c r="E94" s="8" t="n">
        <v>24307</v>
      </c>
      <c r="F94" s="9" t="n">
        <v>1.40700209816102</v>
      </c>
    </row>
    <row r="95" ht="14.5" customHeight="1">
      <c r="A95" s="7" t="s">
        <v>44</v>
      </c>
      <c r="B95" s="7" t="s">
        <v>58</v>
      </c>
      <c r="C95" s="7" t="s">
        <v>55</v>
      </c>
      <c r="D95" s="8" t="n">
        <v>261</v>
      </c>
      <c r="E95" s="8" t="n">
        <v>24307</v>
      </c>
      <c r="F95" s="9" t="n">
        <v>1.07376475912289</v>
      </c>
    </row>
    <row r="96" ht="14.5" customHeight="1">
      <c r="A96" s="7" t="s">
        <v>44</v>
      </c>
      <c r="B96" s="7" t="s">
        <v>58</v>
      </c>
      <c r="C96" s="7" t="s">
        <v>56</v>
      </c>
      <c r="D96" s="8" t="n">
        <v>25</v>
      </c>
      <c r="E96" s="8" t="n">
        <v>24307</v>
      </c>
      <c r="F96" s="9" t="n">
        <v>0.102851030567326</v>
      </c>
    </row>
    <row r="97" ht="14.5" customHeight="1">
      <c r="A97" s="7" t="s">
        <v>44</v>
      </c>
      <c r="B97" s="7" t="s">
        <v>59</v>
      </c>
      <c r="C97" s="7" t="s">
        <v>52</v>
      </c>
      <c r="D97" s="8" t="n">
        <v>35</v>
      </c>
      <c r="E97" s="8" t="n">
        <v>24307</v>
      </c>
      <c r="F97" s="9" t="n">
        <v>0.143991442794257</v>
      </c>
    </row>
    <row r="98" ht="14.5" customHeight="1">
      <c r="A98" s="7" t="s">
        <v>44</v>
      </c>
      <c r="B98" s="7" t="s">
        <v>59</v>
      </c>
      <c r="C98" s="7" t="s">
        <v>53</v>
      </c>
      <c r="D98" s="8" t="n">
        <v>32</v>
      </c>
      <c r="E98" s="8" t="n">
        <v>24307</v>
      </c>
      <c r="F98" s="9" t="n">
        <v>0.131649319126178</v>
      </c>
    </row>
    <row r="99" ht="14.5" customHeight="1">
      <c r="A99" s="7" t="s">
        <v>44</v>
      </c>
      <c r="B99" s="7" t="s">
        <v>59</v>
      </c>
      <c r="C99" s="7" t="s">
        <v>55</v>
      </c>
      <c r="D99" s="8" t="n">
        <v>3</v>
      </c>
      <c r="E99" s="8" t="n">
        <v>24307</v>
      </c>
      <c r="F99" s="9" t="n">
        <v>0.0123421236680792</v>
      </c>
    </row>
    <row r="100" ht="14.5" customHeight="1">
      <c r="A100" s="7" t="s">
        <v>45</v>
      </c>
      <c r="B100" s="7" t="s">
        <v>52</v>
      </c>
      <c r="C100" s="7" t="s">
        <v>52</v>
      </c>
      <c r="D100" s="8" t="n">
        <v>24655</v>
      </c>
      <c r="E100" s="8" t="n">
        <v>24655</v>
      </c>
      <c r="F100" s="9" t="n">
        <v>100</v>
      </c>
    </row>
    <row r="101" ht="14.5" customHeight="1">
      <c r="A101" s="7" t="s">
        <v>45</v>
      </c>
      <c r="B101" s="7" t="s">
        <v>52</v>
      </c>
      <c r="C101" s="7" t="s">
        <v>53</v>
      </c>
      <c r="D101" s="8" t="n">
        <v>20019</v>
      </c>
      <c r="E101" s="8" t="n">
        <v>24655</v>
      </c>
      <c r="F101" s="9" t="n">
        <v>81.1965118637193</v>
      </c>
    </row>
    <row r="102" ht="14.5" customHeight="1">
      <c r="A102" s="7" t="s">
        <v>45</v>
      </c>
      <c r="B102" s="7" t="s">
        <v>52</v>
      </c>
      <c r="C102" s="7" t="s">
        <v>54</v>
      </c>
      <c r="D102" s="8" t="n">
        <v>2341</v>
      </c>
      <c r="E102" s="8" t="n">
        <v>24655</v>
      </c>
      <c r="F102" s="9" t="n">
        <v>9.49503143378625</v>
      </c>
    </row>
    <row r="103" ht="14.5" customHeight="1">
      <c r="A103" s="7" t="s">
        <v>45</v>
      </c>
      <c r="B103" s="7" t="s">
        <v>52</v>
      </c>
      <c r="C103" s="7" t="s">
        <v>55</v>
      </c>
      <c r="D103" s="8" t="n">
        <v>1799</v>
      </c>
      <c r="E103" s="8" t="n">
        <v>24655</v>
      </c>
      <c r="F103" s="9" t="n">
        <v>7.2966943824782</v>
      </c>
    </row>
    <row r="104" ht="14.5" customHeight="1">
      <c r="A104" s="7" t="s">
        <v>45</v>
      </c>
      <c r="B104" s="7" t="s">
        <v>52</v>
      </c>
      <c r="C104" s="7" t="s">
        <v>56</v>
      </c>
      <c r="D104" s="8" t="n">
        <v>496</v>
      </c>
      <c r="E104" s="8" t="n">
        <v>24655</v>
      </c>
      <c r="F104" s="9" t="n">
        <v>2.01176232001622</v>
      </c>
    </row>
    <row r="105" ht="14.5" customHeight="1">
      <c r="A105" s="7" t="s">
        <v>45</v>
      </c>
      <c r="B105" s="7" t="s">
        <v>57</v>
      </c>
      <c r="C105" s="7" t="s">
        <v>52</v>
      </c>
      <c r="D105" s="8" t="n">
        <v>20252</v>
      </c>
      <c r="E105" s="8" t="n">
        <v>24655</v>
      </c>
      <c r="F105" s="9" t="n">
        <v>82.1415534374366</v>
      </c>
    </row>
    <row r="106" ht="14.5" customHeight="1">
      <c r="A106" s="7" t="s">
        <v>45</v>
      </c>
      <c r="B106" s="7" t="s">
        <v>57</v>
      </c>
      <c r="C106" s="7" t="s">
        <v>53</v>
      </c>
      <c r="D106" s="8" t="n">
        <v>16260</v>
      </c>
      <c r="E106" s="8" t="n">
        <v>24655</v>
      </c>
      <c r="F106" s="9" t="n">
        <v>65.9501115392415</v>
      </c>
    </row>
    <row r="107" ht="14.5" customHeight="1">
      <c r="A107" s="7" t="s">
        <v>45</v>
      </c>
      <c r="B107" s="7" t="s">
        <v>57</v>
      </c>
      <c r="C107" s="7" t="s">
        <v>54</v>
      </c>
      <c r="D107" s="8" t="n">
        <v>1990</v>
      </c>
      <c r="E107" s="8" t="n">
        <v>24655</v>
      </c>
      <c r="F107" s="9" t="n">
        <v>8.07138511458122</v>
      </c>
    </row>
    <row r="108" ht="14.5" customHeight="1">
      <c r="A108" s="7" t="s">
        <v>45</v>
      </c>
      <c r="B108" s="7" t="s">
        <v>57</v>
      </c>
      <c r="C108" s="7" t="s">
        <v>55</v>
      </c>
      <c r="D108" s="8" t="n">
        <v>1531</v>
      </c>
      <c r="E108" s="8" t="n">
        <v>24655</v>
      </c>
      <c r="F108" s="9" t="n">
        <v>6.20969377408234</v>
      </c>
    </row>
    <row r="109" ht="14.5" customHeight="1">
      <c r="A109" s="7" t="s">
        <v>45</v>
      </c>
      <c r="B109" s="7" t="s">
        <v>57</v>
      </c>
      <c r="C109" s="7" t="s">
        <v>56</v>
      </c>
      <c r="D109" s="8" t="n">
        <v>471</v>
      </c>
      <c r="E109" s="8" t="n">
        <v>24655</v>
      </c>
      <c r="F109" s="9" t="n">
        <v>1.91036300953154</v>
      </c>
    </row>
    <row r="110" ht="14.5" customHeight="1">
      <c r="A110" s="7" t="s">
        <v>45</v>
      </c>
      <c r="B110" s="7" t="s">
        <v>58</v>
      </c>
      <c r="C110" s="7" t="s">
        <v>52</v>
      </c>
      <c r="D110" s="8" t="n">
        <v>4396</v>
      </c>
      <c r="E110" s="8" t="n">
        <v>24655</v>
      </c>
      <c r="F110" s="9" t="n">
        <v>17.8300547556277</v>
      </c>
    </row>
    <row r="111" ht="14.5" customHeight="1">
      <c r="A111" s="7" t="s">
        <v>45</v>
      </c>
      <c r="B111" s="7" t="s">
        <v>58</v>
      </c>
      <c r="C111" s="7" t="s">
        <v>53</v>
      </c>
      <c r="D111" s="8" t="n">
        <v>3754</v>
      </c>
      <c r="E111" s="8" t="n">
        <v>24655</v>
      </c>
      <c r="F111" s="9" t="n">
        <v>15.2261204623809</v>
      </c>
    </row>
    <row r="112" ht="14.5" customHeight="1">
      <c r="A112" s="7" t="s">
        <v>45</v>
      </c>
      <c r="B112" s="7" t="s">
        <v>58</v>
      </c>
      <c r="C112" s="7" t="s">
        <v>54</v>
      </c>
      <c r="D112" s="8" t="n">
        <v>351</v>
      </c>
      <c r="E112" s="8" t="n">
        <v>24655</v>
      </c>
      <c r="F112" s="9" t="n">
        <v>1.42364631920503</v>
      </c>
    </row>
    <row r="113" ht="14.5" customHeight="1">
      <c r="A113" s="7" t="s">
        <v>45</v>
      </c>
      <c r="B113" s="7" t="s">
        <v>58</v>
      </c>
      <c r="C113" s="7" t="s">
        <v>55</v>
      </c>
      <c r="D113" s="8" t="n">
        <v>266</v>
      </c>
      <c r="E113" s="8" t="n">
        <v>24655</v>
      </c>
      <c r="F113" s="9" t="n">
        <v>1.07888866355709</v>
      </c>
    </row>
    <row r="114" ht="14.5" customHeight="1">
      <c r="A114" s="7" t="s">
        <v>45</v>
      </c>
      <c r="B114" s="7" t="s">
        <v>58</v>
      </c>
      <c r="C114" s="7" t="s">
        <v>56</v>
      </c>
      <c r="D114" s="8" t="n">
        <v>25</v>
      </c>
      <c r="E114" s="8" t="n">
        <v>24655</v>
      </c>
      <c r="F114" s="9" t="n">
        <v>0.101399310484689</v>
      </c>
    </row>
    <row r="115" ht="14.5" customHeight="1">
      <c r="A115" s="7" t="s">
        <v>45</v>
      </c>
      <c r="B115" s="7" t="s">
        <v>59</v>
      </c>
      <c r="C115" s="7" t="s">
        <v>52</v>
      </c>
      <c r="D115" s="8" t="n">
        <v>7</v>
      </c>
      <c r="E115" s="8" t="n">
        <v>24655</v>
      </c>
      <c r="F115" s="9" t="n">
        <v>0.0283918069357128</v>
      </c>
    </row>
    <row r="116" ht="14.5" customHeight="1">
      <c r="A116" s="7" t="s">
        <v>45</v>
      </c>
      <c r="B116" s="7" t="s">
        <v>59</v>
      </c>
      <c r="C116" s="7" t="s">
        <v>53</v>
      </c>
      <c r="D116" s="8" t="n">
        <v>5</v>
      </c>
      <c r="E116" s="8" t="n">
        <v>24655</v>
      </c>
      <c r="F116" s="9" t="n">
        <v>0.0202798620969377</v>
      </c>
    </row>
    <row r="117" ht="14.5" customHeight="1">
      <c r="A117" s="7" t="s">
        <v>45</v>
      </c>
      <c r="B117" s="7" t="s">
        <v>59</v>
      </c>
      <c r="C117" s="7" t="s">
        <v>55</v>
      </c>
      <c r="D117" s="8" t="n">
        <v>2</v>
      </c>
      <c r="E117" s="8" t="n">
        <v>24655</v>
      </c>
      <c r="F117" s="9" t="n">
        <v>0.0081119448387751</v>
      </c>
    </row>
    <row r="118" ht="14.5" customHeight="1">
      <c r="A118" s="7" t="s">
        <v>46</v>
      </c>
      <c r="B118" s="7" t="s">
        <v>52</v>
      </c>
      <c r="C118" s="7" t="s">
        <v>52</v>
      </c>
      <c r="D118" s="8" t="n">
        <v>25419</v>
      </c>
      <c r="E118" s="8" t="n">
        <v>25419</v>
      </c>
      <c r="F118" s="9" t="n">
        <v>100</v>
      </c>
    </row>
    <row r="119" ht="14.5" customHeight="1">
      <c r="A119" s="7" t="s">
        <v>46</v>
      </c>
      <c r="B119" s="7" t="s">
        <v>52</v>
      </c>
      <c r="C119" s="7" t="s">
        <v>53</v>
      </c>
      <c r="D119" s="8" t="n">
        <v>20609</v>
      </c>
      <c r="E119" s="8" t="n">
        <v>25419</v>
      </c>
      <c r="F119" s="9" t="n">
        <v>81.0771470160116</v>
      </c>
    </row>
    <row r="120" ht="14.5" customHeight="1">
      <c r="A120" s="7" t="s">
        <v>46</v>
      </c>
      <c r="B120" s="7" t="s">
        <v>52</v>
      </c>
      <c r="C120" s="7" t="s">
        <v>54</v>
      </c>
      <c r="D120" s="8" t="n">
        <v>2479</v>
      </c>
      <c r="E120" s="8" t="n">
        <v>25419</v>
      </c>
      <c r="F120" s="9" t="n">
        <v>9.75254730713246</v>
      </c>
    </row>
    <row r="121" ht="14.5" customHeight="1">
      <c r="A121" s="7" t="s">
        <v>46</v>
      </c>
      <c r="B121" s="7" t="s">
        <v>52</v>
      </c>
      <c r="C121" s="7" t="s">
        <v>55</v>
      </c>
      <c r="D121" s="8" t="n">
        <v>1844</v>
      </c>
      <c r="E121" s="8" t="n">
        <v>25419</v>
      </c>
      <c r="F121" s="9" t="n">
        <v>7.25441598804044</v>
      </c>
    </row>
    <row r="122" ht="14.5" customHeight="1">
      <c r="A122" s="7" t="s">
        <v>46</v>
      </c>
      <c r="B122" s="7" t="s">
        <v>52</v>
      </c>
      <c r="C122" s="7" t="s">
        <v>56</v>
      </c>
      <c r="D122" s="8" t="n">
        <v>487</v>
      </c>
      <c r="E122" s="8" t="n">
        <v>25419</v>
      </c>
      <c r="F122" s="9" t="n">
        <v>1.91588968881545</v>
      </c>
    </row>
    <row r="123" ht="14.5" customHeight="1">
      <c r="A123" s="7" t="s">
        <v>46</v>
      </c>
      <c r="B123" s="7" t="s">
        <v>57</v>
      </c>
      <c r="C123" s="7" t="s">
        <v>52</v>
      </c>
      <c r="D123" s="8" t="n">
        <v>21065</v>
      </c>
      <c r="E123" s="8" t="n">
        <v>25419</v>
      </c>
      <c r="F123" s="9" t="n">
        <v>82.8710806876746</v>
      </c>
    </row>
    <row r="124" ht="14.5" customHeight="1">
      <c r="A124" s="7" t="s">
        <v>46</v>
      </c>
      <c r="B124" s="7" t="s">
        <v>57</v>
      </c>
      <c r="C124" s="7" t="s">
        <v>53</v>
      </c>
      <c r="D124" s="8" t="n">
        <v>16895</v>
      </c>
      <c r="E124" s="8" t="n">
        <v>25419</v>
      </c>
      <c r="F124" s="9" t="n">
        <v>66.4660293481254</v>
      </c>
    </row>
    <row r="125" ht="14.5" customHeight="1">
      <c r="A125" s="7" t="s">
        <v>46</v>
      </c>
      <c r="B125" s="7" t="s">
        <v>57</v>
      </c>
      <c r="C125" s="7" t="s">
        <v>54</v>
      </c>
      <c r="D125" s="8" t="n">
        <v>2122</v>
      </c>
      <c r="E125" s="8" t="n">
        <v>25419</v>
      </c>
      <c r="F125" s="9" t="n">
        <v>8.34808607734372</v>
      </c>
    </row>
    <row r="126" ht="14.5" customHeight="1">
      <c r="A126" s="7" t="s">
        <v>46</v>
      </c>
      <c r="B126" s="7" t="s">
        <v>57</v>
      </c>
      <c r="C126" s="7" t="s">
        <v>55</v>
      </c>
      <c r="D126" s="8" t="n">
        <v>1584</v>
      </c>
      <c r="E126" s="8" t="n">
        <v>25419</v>
      </c>
      <c r="F126" s="9" t="n">
        <v>6.23155906998702</v>
      </c>
    </row>
    <row r="127" ht="14.5" customHeight="1">
      <c r="A127" s="7" t="s">
        <v>46</v>
      </c>
      <c r="B127" s="7" t="s">
        <v>57</v>
      </c>
      <c r="C127" s="7" t="s">
        <v>56</v>
      </c>
      <c r="D127" s="8" t="n">
        <v>464</v>
      </c>
      <c r="E127" s="8" t="n">
        <v>25419</v>
      </c>
      <c r="F127" s="9" t="n">
        <v>1.82540619221842</v>
      </c>
    </row>
    <row r="128" ht="14.5" customHeight="1">
      <c r="A128" s="7" t="s">
        <v>46</v>
      </c>
      <c r="B128" s="7" t="s">
        <v>58</v>
      </c>
      <c r="C128" s="7" t="s">
        <v>52</v>
      </c>
      <c r="D128" s="8" t="n">
        <v>4347</v>
      </c>
      <c r="E128" s="8" t="n">
        <v>25419</v>
      </c>
      <c r="F128" s="9" t="n">
        <v>17.1013808568394</v>
      </c>
    </row>
    <row r="129" ht="14.5" customHeight="1">
      <c r="A129" s="7" t="s">
        <v>46</v>
      </c>
      <c r="B129" s="7" t="s">
        <v>58</v>
      </c>
      <c r="C129" s="7" t="s">
        <v>53</v>
      </c>
      <c r="D129" s="8" t="n">
        <v>3709</v>
      </c>
      <c r="E129" s="8" t="n">
        <v>25419</v>
      </c>
      <c r="F129" s="9" t="n">
        <v>14.591447342539</v>
      </c>
    </row>
    <row r="130" ht="14.5" customHeight="1">
      <c r="A130" s="7" t="s">
        <v>46</v>
      </c>
      <c r="B130" s="7" t="s">
        <v>58</v>
      </c>
      <c r="C130" s="7" t="s">
        <v>54</v>
      </c>
      <c r="D130" s="8" t="n">
        <v>357</v>
      </c>
      <c r="E130" s="8" t="n">
        <v>25419</v>
      </c>
      <c r="F130" s="9" t="n">
        <v>1.40446122978874</v>
      </c>
    </row>
    <row r="131" ht="14.5" customHeight="1">
      <c r="A131" s="7" t="s">
        <v>46</v>
      </c>
      <c r="B131" s="7" t="s">
        <v>58</v>
      </c>
      <c r="C131" s="7" t="s">
        <v>55</v>
      </c>
      <c r="D131" s="8" t="n">
        <v>258</v>
      </c>
      <c r="E131" s="8" t="n">
        <v>25419</v>
      </c>
      <c r="F131" s="9" t="n">
        <v>1.01498878791455</v>
      </c>
    </row>
    <row r="132" ht="14.5" customHeight="1">
      <c r="A132" s="7" t="s">
        <v>46</v>
      </c>
      <c r="B132" s="7" t="s">
        <v>58</v>
      </c>
      <c r="C132" s="7" t="s">
        <v>56</v>
      </c>
      <c r="D132" s="8" t="n">
        <v>23</v>
      </c>
      <c r="E132" s="8" t="n">
        <v>25419</v>
      </c>
      <c r="F132" s="9" t="n">
        <v>0.0904834965970337</v>
      </c>
    </row>
    <row r="133" ht="14.5" customHeight="1">
      <c r="A133" s="7" t="s">
        <v>46</v>
      </c>
      <c r="B133" s="7" t="s">
        <v>59</v>
      </c>
      <c r="C133" s="7" t="s">
        <v>52</v>
      </c>
      <c r="D133" s="8" t="n">
        <v>7</v>
      </c>
      <c r="E133" s="8" t="n">
        <v>25419</v>
      </c>
      <c r="F133" s="9" t="n">
        <v>0.0275384554860537</v>
      </c>
    </row>
    <row r="134" ht="14.5" customHeight="1">
      <c r="A134" s="7" t="s">
        <v>46</v>
      </c>
      <c r="B134" s="7" t="s">
        <v>59</v>
      </c>
      <c r="C134" s="7" t="s">
        <v>53</v>
      </c>
      <c r="D134" s="8" t="n">
        <v>5</v>
      </c>
      <c r="E134" s="8" t="n">
        <v>25419</v>
      </c>
      <c r="F134" s="9" t="n">
        <v>0.0196703253471812</v>
      </c>
    </row>
    <row r="135" ht="14.5" customHeight="1">
      <c r="A135" s="7" t="s">
        <v>46</v>
      </c>
      <c r="B135" s="7" t="s">
        <v>59</v>
      </c>
      <c r="C135" s="7" t="s">
        <v>55</v>
      </c>
      <c r="D135" s="8" t="n">
        <v>2</v>
      </c>
      <c r="E135" s="8" t="n">
        <v>25419</v>
      </c>
      <c r="F135" s="9" t="n">
        <v>0.0078681301388725</v>
      </c>
    </row>
    <row r="136">
      <c r="A136" s="7"/>
      <c r="B136" s="7"/>
      <c r="C136" s="7"/>
      <c r="D136" s="8"/>
      <c r="E136" s="8"/>
      <c r="F136" s="9"/>
    </row>
    <row r="137">
      <c r="A137" s="7"/>
      <c r="B137" s="7"/>
      <c r="C137" s="7"/>
      <c r="D137" s="8"/>
      <c r="E137" s="8"/>
      <c r="F137" s="9"/>
    </row>
    <row r="138">
      <c r="A138" s="7"/>
      <c r="B138" s="7"/>
      <c r="C138" s="7"/>
      <c r="D138" s="8"/>
      <c r="E138" s="8"/>
      <c r="F138" s="9"/>
    </row>
    <row r="139">
      <c r="A139" s="7"/>
      <c r="B139" s="7"/>
      <c r="C139" s="7"/>
      <c r="D139" s="8"/>
      <c r="E139" s="8"/>
      <c r="F139" s="9"/>
    </row>
    <row r="140">
      <c r="A140" s="7"/>
      <c r="B140" s="7"/>
      <c r="C140" s="7"/>
      <c r="D140" s="8"/>
      <c r="E140" s="8"/>
      <c r="F140" s="9"/>
    </row>
    <row r="141">
      <c r="A141" s="7"/>
      <c r="B141" s="7"/>
      <c r="C141" s="7"/>
      <c r="D141" s="8"/>
      <c r="E141" s="8"/>
      <c r="F141" s="9"/>
    </row>
    <row r="142">
      <c r="A142" s="7"/>
      <c r="B142" s="7"/>
      <c r="C142" s="7"/>
      <c r="D142" s="8"/>
      <c r="E142" s="8"/>
      <c r="F142" s="9"/>
    </row>
    <row r="143">
      <c r="A143" s="7"/>
      <c r="B143" s="7"/>
      <c r="C143" s="7"/>
      <c r="D143" s="8"/>
      <c r="E143" s="8"/>
      <c r="F143" s="9"/>
    </row>
  </sheetData>
  <pageMargins left="0.7" right="0.7" top="0.75" bottom="0.75" header="0.3" footer="0.3"/>
  <pageSetup paperSize="9" orientation="portrait" horizontalDpi="300" verticalDpi="300" r:id="rId2"/>
  <tableParts count="1">
    <tablePart r:id="rId4"/>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9.71" hidden="0" customWidth="1"/>
    <col min="3" max="3" width="16.71" hidden="0" customWidth="1"/>
    <col min="4" max="4" width="8.71" hidden="0" customWidth="1"/>
    <col min="5" max="5" width="10.71" hidden="0" customWidth="1"/>
    <col min="6" max="6" width="22.71" hidden="0" customWidth="1"/>
  </cols>
  <sheetData>
    <row r="1" ht="14.5" customHeight="1">
      <c r="A1" s="1" t="s">
        <v>60</v>
      </c>
    </row>
    <row r="2" ht="29" customHeight="1">
      <c r="A2" s="1" t="s">
        <v>32</v>
      </c>
    </row>
    <row r="3" ht="14.5" customHeight="1">
      <c r="A3" t="s">
        <v>33</v>
      </c>
    </row>
    <row r="4" ht="14.5" customHeight="1">
      <c r="A4" t="s">
        <v>34</v>
      </c>
    </row>
    <row r="5" ht="14.5" customHeight="1">
      <c r="A5" t="s">
        <v>35</v>
      </c>
    </row>
    <row r="6" ht="29" customHeight="1">
      <c r="A6" s="3" t="s">
        <v>37</v>
      </c>
      <c r="B6" s="3" t="s">
        <v>61</v>
      </c>
      <c r="C6" s="3" t="s">
        <v>62</v>
      </c>
      <c r="D6" s="5" t="s">
        <v>7</v>
      </c>
      <c r="E6" s="5" t="s">
        <v>50</v>
      </c>
      <c r="F6" s="5" t="s">
        <v>51</v>
      </c>
    </row>
    <row r="7" ht="14.5" customHeight="1">
      <c r="A7" s="10" t="s">
        <v>40</v>
      </c>
      <c r="B7" s="10" t="s">
        <v>52</v>
      </c>
      <c r="C7" s="10" t="s">
        <v>52</v>
      </c>
      <c r="D7" s="11" t="n">
        <v>24676</v>
      </c>
      <c r="E7" s="11" t="n">
        <v>24676</v>
      </c>
      <c r="F7" s="12" t="n">
        <v>100</v>
      </c>
    </row>
    <row r="8" ht="14.5" customHeight="1">
      <c r="A8" s="10" t="s">
        <v>40</v>
      </c>
      <c r="B8" s="10" t="s">
        <v>52</v>
      </c>
      <c r="C8" s="10" t="s">
        <v>63</v>
      </c>
      <c r="D8" s="11" t="n">
        <v>12654</v>
      </c>
      <c r="E8" s="11" t="n">
        <v>24676</v>
      </c>
      <c r="F8" s="12" t="n">
        <v>51.2805965310423</v>
      </c>
    </row>
    <row r="9" ht="14.5" customHeight="1">
      <c r="A9" s="10" t="s">
        <v>40</v>
      </c>
      <c r="B9" s="10" t="s">
        <v>52</v>
      </c>
      <c r="C9" s="10" t="s">
        <v>64</v>
      </c>
      <c r="D9" s="11" t="n">
        <v>12022</v>
      </c>
      <c r="E9" s="11" t="n">
        <v>24676</v>
      </c>
      <c r="F9" s="12" t="n">
        <v>48.7194034689577</v>
      </c>
    </row>
    <row r="10" ht="14.5" customHeight="1">
      <c r="A10" s="10" t="s">
        <v>40</v>
      </c>
      <c r="B10" s="10" t="s">
        <v>65</v>
      </c>
      <c r="C10" s="10" t="s">
        <v>52</v>
      </c>
      <c r="D10" s="11" t="n">
        <v>9009</v>
      </c>
      <c r="E10" s="11" t="n">
        <v>24676</v>
      </c>
      <c r="F10" s="12" t="n">
        <v>36.5091586967094</v>
      </c>
    </row>
    <row r="11" ht="14.5" customHeight="1">
      <c r="A11" s="10" t="s">
        <v>40</v>
      </c>
      <c r="B11" s="10" t="s">
        <v>65</v>
      </c>
      <c r="C11" s="10" t="s">
        <v>63</v>
      </c>
      <c r="D11" s="11" t="n">
        <v>5337</v>
      </c>
      <c r="E11" s="11" t="n">
        <v>24676</v>
      </c>
      <c r="F11" s="12" t="n">
        <v>21.6283028043443</v>
      </c>
    </row>
    <row r="12" ht="14.5" customHeight="1">
      <c r="A12" s="10" t="s">
        <v>40</v>
      </c>
      <c r="B12" s="10" t="s">
        <v>65</v>
      </c>
      <c r="C12" s="10" t="s">
        <v>64</v>
      </c>
      <c r="D12" s="11" t="n">
        <v>3672</v>
      </c>
      <c r="E12" s="11" t="n">
        <v>24676</v>
      </c>
      <c r="F12" s="12" t="n">
        <v>14.880855892365</v>
      </c>
    </row>
    <row r="13" ht="14.5" customHeight="1">
      <c r="A13" s="10" t="s">
        <v>40</v>
      </c>
      <c r="B13" s="10" t="s">
        <v>66</v>
      </c>
      <c r="C13" s="10" t="s">
        <v>52</v>
      </c>
      <c r="D13" s="11" t="n">
        <v>7092</v>
      </c>
      <c r="E13" s="11" t="n">
        <v>24676</v>
      </c>
      <c r="F13" s="12" t="n">
        <v>28.7404765764305</v>
      </c>
    </row>
    <row r="14" ht="14.5" customHeight="1">
      <c r="A14" s="10" t="s">
        <v>40</v>
      </c>
      <c r="B14" s="10" t="s">
        <v>66</v>
      </c>
      <c r="C14" s="10" t="s">
        <v>63</v>
      </c>
      <c r="D14" s="11" t="n">
        <v>3984</v>
      </c>
      <c r="E14" s="11" t="n">
        <v>24676</v>
      </c>
      <c r="F14" s="12" t="n">
        <v>16.1452423407359</v>
      </c>
    </row>
    <row r="15" ht="14.5" customHeight="1">
      <c r="A15" s="10" t="s">
        <v>40</v>
      </c>
      <c r="B15" s="10" t="s">
        <v>66</v>
      </c>
      <c r="C15" s="10" t="s">
        <v>64</v>
      </c>
      <c r="D15" s="11" t="n">
        <v>3108</v>
      </c>
      <c r="E15" s="11" t="n">
        <v>24676</v>
      </c>
      <c r="F15" s="12" t="n">
        <v>12.5952342356946</v>
      </c>
    </row>
    <row r="16" ht="14.5" customHeight="1">
      <c r="A16" s="10" t="s">
        <v>40</v>
      </c>
      <c r="B16" s="10" t="s">
        <v>67</v>
      </c>
      <c r="C16" s="10" t="s">
        <v>52</v>
      </c>
      <c r="D16" s="11" t="n">
        <v>4972</v>
      </c>
      <c r="E16" s="11" t="n">
        <v>24676</v>
      </c>
      <c r="F16" s="12" t="n">
        <v>20.1491327605771</v>
      </c>
    </row>
    <row r="17" ht="14.5" customHeight="1">
      <c r="A17" s="10" t="s">
        <v>40</v>
      </c>
      <c r="B17" s="10" t="s">
        <v>67</v>
      </c>
      <c r="C17" s="10" t="s">
        <v>63</v>
      </c>
      <c r="D17" s="11" t="n">
        <v>2305</v>
      </c>
      <c r="E17" s="11" t="n">
        <v>24676</v>
      </c>
      <c r="F17" s="12" t="n">
        <v>9.34106013940671</v>
      </c>
    </row>
    <row r="18" ht="14.5" customHeight="1">
      <c r="A18" s="10" t="s">
        <v>40</v>
      </c>
      <c r="B18" s="10" t="s">
        <v>67</v>
      </c>
      <c r="C18" s="10" t="s">
        <v>64</v>
      </c>
      <c r="D18" s="11" t="n">
        <v>2667</v>
      </c>
      <c r="E18" s="11" t="n">
        <v>24676</v>
      </c>
      <c r="F18" s="12" t="n">
        <v>10.8080726211704</v>
      </c>
    </row>
    <row r="19" ht="14.5" customHeight="1">
      <c r="A19" s="10" t="s">
        <v>40</v>
      </c>
      <c r="B19" s="10" t="s">
        <v>68</v>
      </c>
      <c r="C19" s="10" t="s">
        <v>52</v>
      </c>
      <c r="D19" s="11" t="n">
        <v>3603</v>
      </c>
      <c r="E19" s="11" t="n">
        <v>24676</v>
      </c>
      <c r="F19" s="12" t="n">
        <v>14.601231966283</v>
      </c>
    </row>
    <row r="20" ht="14.5" customHeight="1">
      <c r="A20" s="10" t="s">
        <v>40</v>
      </c>
      <c r="B20" s="10" t="s">
        <v>68</v>
      </c>
      <c r="C20" s="10" t="s">
        <v>63</v>
      </c>
      <c r="D20" s="11" t="n">
        <v>1028</v>
      </c>
      <c r="E20" s="11" t="n">
        <v>24676</v>
      </c>
      <c r="F20" s="12" t="n">
        <v>4.16599124655536</v>
      </c>
    </row>
    <row r="21" ht="14.5" customHeight="1">
      <c r="A21" s="10" t="s">
        <v>40</v>
      </c>
      <c r="B21" s="10" t="s">
        <v>68</v>
      </c>
      <c r="C21" s="10" t="s">
        <v>64</v>
      </c>
      <c r="D21" s="11" t="n">
        <v>2575</v>
      </c>
      <c r="E21" s="11" t="n">
        <v>24676</v>
      </c>
      <c r="F21" s="12" t="n">
        <v>10.4352407197277</v>
      </c>
    </row>
    <row r="22" ht="14.5" customHeight="1">
      <c r="A22" s="10" t="s">
        <v>41</v>
      </c>
      <c r="B22" s="10" t="s">
        <v>52</v>
      </c>
      <c r="C22" s="10" t="s">
        <v>52</v>
      </c>
      <c r="D22" s="11" t="n">
        <v>23733</v>
      </c>
      <c r="E22" s="11" t="n">
        <v>23733</v>
      </c>
      <c r="F22" s="12" t="n">
        <v>100</v>
      </c>
    </row>
    <row r="23" ht="14.5" customHeight="1">
      <c r="A23" s="10" t="s">
        <v>41</v>
      </c>
      <c r="B23" s="10" t="s">
        <v>52</v>
      </c>
      <c r="C23" s="10" t="s">
        <v>63</v>
      </c>
      <c r="D23" s="11" t="n">
        <v>12301</v>
      </c>
      <c r="E23" s="11" t="n">
        <v>23733</v>
      </c>
      <c r="F23" s="12" t="n">
        <v>51.8307841402267</v>
      </c>
    </row>
    <row r="24" ht="14.5" customHeight="1">
      <c r="A24" s="10" t="s">
        <v>41</v>
      </c>
      <c r="B24" s="10" t="s">
        <v>52</v>
      </c>
      <c r="C24" s="10" t="s">
        <v>64</v>
      </c>
      <c r="D24" s="11" t="n">
        <v>11432</v>
      </c>
      <c r="E24" s="11" t="n">
        <v>23733</v>
      </c>
      <c r="F24" s="12" t="n">
        <v>48.1692158597733</v>
      </c>
    </row>
    <row r="25" ht="14.5" customHeight="1">
      <c r="A25" s="10" t="s">
        <v>41</v>
      </c>
      <c r="B25" s="10" t="s">
        <v>65</v>
      </c>
      <c r="C25" s="10" t="s">
        <v>52</v>
      </c>
      <c r="D25" s="11" t="n">
        <v>8614</v>
      </c>
      <c r="E25" s="11" t="n">
        <v>23733</v>
      </c>
      <c r="F25" s="12" t="n">
        <v>36.2954535878313</v>
      </c>
    </row>
    <row r="26" ht="14.5" customHeight="1">
      <c r="A26" s="10" t="s">
        <v>41</v>
      </c>
      <c r="B26" s="10" t="s">
        <v>65</v>
      </c>
      <c r="C26" s="10" t="s">
        <v>63</v>
      </c>
      <c r="D26" s="11" t="n">
        <v>5092</v>
      </c>
      <c r="E26" s="11" t="n">
        <v>23733</v>
      </c>
      <c r="F26" s="12" t="n">
        <v>21.4553575190663</v>
      </c>
    </row>
    <row r="27" ht="14.5" customHeight="1">
      <c r="A27" s="10" t="s">
        <v>41</v>
      </c>
      <c r="B27" s="10" t="s">
        <v>65</v>
      </c>
      <c r="C27" s="10" t="s">
        <v>64</v>
      </c>
      <c r="D27" s="11" t="n">
        <v>3522</v>
      </c>
      <c r="E27" s="11" t="n">
        <v>23733</v>
      </c>
      <c r="F27" s="12" t="n">
        <v>14.840096068765</v>
      </c>
    </row>
    <row r="28" ht="14.5" customHeight="1">
      <c r="A28" s="10" t="s">
        <v>41</v>
      </c>
      <c r="B28" s="10" t="s">
        <v>66</v>
      </c>
      <c r="C28" s="10" t="s">
        <v>52</v>
      </c>
      <c r="D28" s="11" t="n">
        <v>6814</v>
      </c>
      <c r="E28" s="11" t="n">
        <v>23733</v>
      </c>
      <c r="F28" s="12" t="n">
        <v>28.7110774027725</v>
      </c>
    </row>
    <row r="29" ht="14.5" customHeight="1">
      <c r="A29" s="10" t="s">
        <v>41</v>
      </c>
      <c r="B29" s="10" t="s">
        <v>66</v>
      </c>
      <c r="C29" s="10" t="s">
        <v>63</v>
      </c>
      <c r="D29" s="11" t="n">
        <v>3886</v>
      </c>
      <c r="E29" s="11" t="n">
        <v>23733</v>
      </c>
      <c r="F29" s="12" t="n">
        <v>16.3738254750769</v>
      </c>
    </row>
    <row r="30" ht="14.5" customHeight="1">
      <c r="A30" s="10" t="s">
        <v>41</v>
      </c>
      <c r="B30" s="10" t="s">
        <v>66</v>
      </c>
      <c r="C30" s="10" t="s">
        <v>64</v>
      </c>
      <c r="D30" s="11" t="n">
        <v>2928</v>
      </c>
      <c r="E30" s="11" t="n">
        <v>23733</v>
      </c>
      <c r="F30" s="12" t="n">
        <v>12.3372519276956</v>
      </c>
    </row>
    <row r="31" ht="14.5" customHeight="1">
      <c r="A31" s="10" t="s">
        <v>41</v>
      </c>
      <c r="B31" s="10" t="s">
        <v>67</v>
      </c>
      <c r="C31" s="10" t="s">
        <v>52</v>
      </c>
      <c r="D31" s="11" t="n">
        <v>4889</v>
      </c>
      <c r="E31" s="11" t="n">
        <v>23733</v>
      </c>
      <c r="F31" s="12" t="n">
        <v>20.6000084270847</v>
      </c>
    </row>
    <row r="32" ht="14.5" customHeight="1">
      <c r="A32" s="10" t="s">
        <v>41</v>
      </c>
      <c r="B32" s="10" t="s">
        <v>67</v>
      </c>
      <c r="C32" s="10" t="s">
        <v>63</v>
      </c>
      <c r="D32" s="11" t="n">
        <v>2311</v>
      </c>
      <c r="E32" s="11" t="n">
        <v>23733</v>
      </c>
      <c r="F32" s="12" t="n">
        <v>9.73749631315047</v>
      </c>
    </row>
    <row r="33" ht="14.5" customHeight="1">
      <c r="A33" s="10" t="s">
        <v>41</v>
      </c>
      <c r="B33" s="10" t="s">
        <v>67</v>
      </c>
      <c r="C33" s="10" t="s">
        <v>64</v>
      </c>
      <c r="D33" s="11" t="n">
        <v>2578</v>
      </c>
      <c r="E33" s="11" t="n">
        <v>23733</v>
      </c>
      <c r="F33" s="12" t="n">
        <v>10.8625121139342</v>
      </c>
    </row>
    <row r="34" ht="14.5" customHeight="1">
      <c r="A34" s="10" t="s">
        <v>41</v>
      </c>
      <c r="B34" s="10" t="s">
        <v>68</v>
      </c>
      <c r="C34" s="10" t="s">
        <v>52</v>
      </c>
      <c r="D34" s="11" t="n">
        <v>3416</v>
      </c>
      <c r="E34" s="11" t="n">
        <v>23733</v>
      </c>
      <c r="F34" s="12" t="n">
        <v>14.3934605823115</v>
      </c>
    </row>
    <row r="35" ht="14.5" customHeight="1">
      <c r="A35" s="10" t="s">
        <v>41</v>
      </c>
      <c r="B35" s="10" t="s">
        <v>68</v>
      </c>
      <c r="C35" s="10" t="s">
        <v>63</v>
      </c>
      <c r="D35" s="11" t="n">
        <v>1012</v>
      </c>
      <c r="E35" s="11" t="n">
        <v>23733</v>
      </c>
      <c r="F35" s="12" t="n">
        <v>4.26410483293305</v>
      </c>
    </row>
    <row r="36" ht="14.5" customHeight="1">
      <c r="A36" s="10" t="s">
        <v>41</v>
      </c>
      <c r="B36" s="10" t="s">
        <v>68</v>
      </c>
      <c r="C36" s="10" t="s">
        <v>64</v>
      </c>
      <c r="D36" s="11" t="n">
        <v>2404</v>
      </c>
      <c r="E36" s="11" t="n">
        <v>23733</v>
      </c>
      <c r="F36" s="12" t="n">
        <v>10.1293557493785</v>
      </c>
    </row>
    <row r="37" ht="14.5" customHeight="1">
      <c r="A37" s="10" t="s">
        <v>42</v>
      </c>
      <c r="B37" s="10" t="s">
        <v>52</v>
      </c>
      <c r="C37" s="10" t="s">
        <v>52</v>
      </c>
      <c r="D37" s="11" t="n">
        <v>24265</v>
      </c>
      <c r="E37" s="11" t="n">
        <v>24265</v>
      </c>
      <c r="F37" s="12" t="n">
        <v>100</v>
      </c>
    </row>
    <row r="38" ht="14.5" customHeight="1">
      <c r="A38" s="10" t="s">
        <v>42</v>
      </c>
      <c r="B38" s="10" t="s">
        <v>52</v>
      </c>
      <c r="C38" s="10" t="s">
        <v>63</v>
      </c>
      <c r="D38" s="11" t="n">
        <v>12775</v>
      </c>
      <c r="E38" s="11" t="n">
        <v>24265</v>
      </c>
      <c r="F38" s="12" t="n">
        <v>52.6478466927674</v>
      </c>
    </row>
    <row r="39" ht="14.5" customHeight="1">
      <c r="A39" s="10" t="s">
        <v>42</v>
      </c>
      <c r="B39" s="10" t="s">
        <v>52</v>
      </c>
      <c r="C39" s="10" t="s">
        <v>64</v>
      </c>
      <c r="D39" s="11" t="n">
        <v>11490</v>
      </c>
      <c r="E39" s="11" t="n">
        <v>24265</v>
      </c>
      <c r="F39" s="12" t="n">
        <v>47.3521533072326</v>
      </c>
    </row>
    <row r="40" ht="14.5" customHeight="1">
      <c r="A40" s="10" t="s">
        <v>42</v>
      </c>
      <c r="B40" s="10" t="s">
        <v>65</v>
      </c>
      <c r="C40" s="10" t="s">
        <v>52</v>
      </c>
      <c r="D40" s="11" t="n">
        <v>8735</v>
      </c>
      <c r="E40" s="11" t="n">
        <v>24265</v>
      </c>
      <c r="F40" s="12" t="n">
        <v>35.9983515351329</v>
      </c>
    </row>
    <row r="41" ht="14.5" customHeight="1">
      <c r="A41" s="10" t="s">
        <v>42</v>
      </c>
      <c r="B41" s="10" t="s">
        <v>65</v>
      </c>
      <c r="C41" s="10" t="s">
        <v>63</v>
      </c>
      <c r="D41" s="11" t="n">
        <v>5236</v>
      </c>
      <c r="E41" s="11" t="n">
        <v>24265</v>
      </c>
      <c r="F41" s="12" t="n">
        <v>21.5784051102411</v>
      </c>
    </row>
    <row r="42" ht="14.5" customHeight="1">
      <c r="A42" s="10" t="s">
        <v>42</v>
      </c>
      <c r="B42" s="10" t="s">
        <v>65</v>
      </c>
      <c r="C42" s="10" t="s">
        <v>64</v>
      </c>
      <c r="D42" s="11" t="n">
        <v>3499</v>
      </c>
      <c r="E42" s="11" t="n">
        <v>24265</v>
      </c>
      <c r="F42" s="12" t="n">
        <v>14.4199464248918</v>
      </c>
    </row>
    <row r="43" ht="14.5" customHeight="1">
      <c r="A43" s="10" t="s">
        <v>42</v>
      </c>
      <c r="B43" s="10" t="s">
        <v>66</v>
      </c>
      <c r="C43" s="10" t="s">
        <v>52</v>
      </c>
      <c r="D43" s="11" t="n">
        <v>6957</v>
      </c>
      <c r="E43" s="11" t="n">
        <v>24265</v>
      </c>
      <c r="F43" s="12" t="n">
        <v>28.6709252009067</v>
      </c>
    </row>
    <row r="44" ht="14.5" customHeight="1">
      <c r="A44" s="10" t="s">
        <v>42</v>
      </c>
      <c r="B44" s="10" t="s">
        <v>66</v>
      </c>
      <c r="C44" s="10" t="s">
        <v>63</v>
      </c>
      <c r="D44" s="11" t="n">
        <v>4004</v>
      </c>
      <c r="E44" s="11" t="n">
        <v>24265</v>
      </c>
      <c r="F44" s="12" t="n">
        <v>16.5011333195961</v>
      </c>
    </row>
    <row r="45" ht="14.5" customHeight="1">
      <c r="A45" s="10" t="s">
        <v>42</v>
      </c>
      <c r="B45" s="10" t="s">
        <v>66</v>
      </c>
      <c r="C45" s="10" t="s">
        <v>64</v>
      </c>
      <c r="D45" s="11" t="n">
        <v>2953</v>
      </c>
      <c r="E45" s="11" t="n">
        <v>24265</v>
      </c>
      <c r="F45" s="12" t="n">
        <v>12.1697918813105</v>
      </c>
    </row>
    <row r="46" ht="14.5" customHeight="1">
      <c r="A46" s="10" t="s">
        <v>42</v>
      </c>
      <c r="B46" s="10" t="s">
        <v>67</v>
      </c>
      <c r="C46" s="10" t="s">
        <v>52</v>
      </c>
      <c r="D46" s="11" t="n">
        <v>4997</v>
      </c>
      <c r="E46" s="11" t="n">
        <v>24265</v>
      </c>
      <c r="F46" s="12" t="n">
        <v>20.5934473521533</v>
      </c>
    </row>
    <row r="47" ht="14.5" customHeight="1">
      <c r="A47" s="10" t="s">
        <v>42</v>
      </c>
      <c r="B47" s="10" t="s">
        <v>67</v>
      </c>
      <c r="C47" s="10" t="s">
        <v>63</v>
      </c>
      <c r="D47" s="11" t="n">
        <v>2449</v>
      </c>
      <c r="E47" s="11" t="n">
        <v>24265</v>
      </c>
      <c r="F47" s="12" t="n">
        <v>10.092726148774</v>
      </c>
    </row>
    <row r="48" ht="14.5" customHeight="1">
      <c r="A48" s="10" t="s">
        <v>42</v>
      </c>
      <c r="B48" s="10" t="s">
        <v>67</v>
      </c>
      <c r="C48" s="10" t="s">
        <v>64</v>
      </c>
      <c r="D48" s="11" t="n">
        <v>2548</v>
      </c>
      <c r="E48" s="11" t="n">
        <v>24265</v>
      </c>
      <c r="F48" s="12" t="n">
        <v>10.5007212033794</v>
      </c>
    </row>
    <row r="49" ht="14.5" customHeight="1">
      <c r="A49" s="10" t="s">
        <v>42</v>
      </c>
      <c r="B49" s="10" t="s">
        <v>68</v>
      </c>
      <c r="C49" s="10" t="s">
        <v>52</v>
      </c>
      <c r="D49" s="11" t="n">
        <v>3576</v>
      </c>
      <c r="E49" s="11" t="n">
        <v>24265</v>
      </c>
      <c r="F49" s="12" t="n">
        <v>14.7372759118071</v>
      </c>
    </row>
    <row r="50" ht="14.5" customHeight="1">
      <c r="A50" s="10" t="s">
        <v>42</v>
      </c>
      <c r="B50" s="10" t="s">
        <v>68</v>
      </c>
      <c r="C50" s="10" t="s">
        <v>63</v>
      </c>
      <c r="D50" s="11" t="n">
        <v>1086</v>
      </c>
      <c r="E50" s="11" t="n">
        <v>24265</v>
      </c>
      <c r="F50" s="12" t="n">
        <v>4.47558211415619</v>
      </c>
    </row>
    <row r="51" ht="14.5" customHeight="1">
      <c r="A51" s="10" t="s">
        <v>42</v>
      </c>
      <c r="B51" s="10" t="s">
        <v>68</v>
      </c>
      <c r="C51" s="10" t="s">
        <v>64</v>
      </c>
      <c r="D51" s="11" t="n">
        <v>2490</v>
      </c>
      <c r="E51" s="11" t="n">
        <v>24265</v>
      </c>
      <c r="F51" s="12" t="n">
        <v>10.2616937976509</v>
      </c>
    </row>
    <row r="52" ht="14.5" customHeight="1">
      <c r="A52" s="10" t="s">
        <v>43</v>
      </c>
      <c r="B52" s="10" t="s">
        <v>52</v>
      </c>
      <c r="C52" s="10" t="s">
        <v>52</v>
      </c>
      <c r="D52" s="11" t="n">
        <v>24151</v>
      </c>
      <c r="E52" s="11" t="n">
        <v>24151</v>
      </c>
      <c r="F52" s="12" t="n">
        <v>100</v>
      </c>
    </row>
    <row r="53" ht="14.5" customHeight="1">
      <c r="A53" s="10" t="s">
        <v>43</v>
      </c>
      <c r="B53" s="10" t="s">
        <v>52</v>
      </c>
      <c r="C53" s="10" t="s">
        <v>63</v>
      </c>
      <c r="D53" s="11" t="n">
        <v>12931</v>
      </c>
      <c r="E53" s="11" t="n">
        <v>24151</v>
      </c>
      <c r="F53" s="12" t="n">
        <v>53.5422963852428</v>
      </c>
    </row>
    <row r="54" ht="14.5" customHeight="1">
      <c r="A54" s="10" t="s">
        <v>43</v>
      </c>
      <c r="B54" s="10" t="s">
        <v>52</v>
      </c>
      <c r="C54" s="10" t="s">
        <v>64</v>
      </c>
      <c r="D54" s="11" t="n">
        <v>11220</v>
      </c>
      <c r="E54" s="11" t="n">
        <v>24151</v>
      </c>
      <c r="F54" s="12" t="n">
        <v>46.4577036147572</v>
      </c>
    </row>
    <row r="55" ht="14.5" customHeight="1">
      <c r="A55" s="10" t="s">
        <v>43</v>
      </c>
      <c r="B55" s="10" t="s">
        <v>65</v>
      </c>
      <c r="C55" s="10" t="s">
        <v>52</v>
      </c>
      <c r="D55" s="11" t="n">
        <v>8609</v>
      </c>
      <c r="E55" s="11" t="n">
        <v>24151</v>
      </c>
      <c r="F55" s="12" t="n">
        <v>35.6465570783818</v>
      </c>
    </row>
    <row r="56" ht="14.5" customHeight="1">
      <c r="A56" s="10" t="s">
        <v>43</v>
      </c>
      <c r="B56" s="10" t="s">
        <v>65</v>
      </c>
      <c r="C56" s="10" t="s">
        <v>63</v>
      </c>
      <c r="D56" s="11" t="n">
        <v>5211</v>
      </c>
      <c r="E56" s="11" t="n">
        <v>24151</v>
      </c>
      <c r="F56" s="12" t="n">
        <v>21.5767463045008</v>
      </c>
    </row>
    <row r="57" ht="14.5" customHeight="1">
      <c r="A57" s="10" t="s">
        <v>43</v>
      </c>
      <c r="B57" s="10" t="s">
        <v>65</v>
      </c>
      <c r="C57" s="10" t="s">
        <v>64</v>
      </c>
      <c r="D57" s="11" t="n">
        <v>3398</v>
      </c>
      <c r="E57" s="11" t="n">
        <v>24151</v>
      </c>
      <c r="F57" s="12" t="n">
        <v>14.069810773881</v>
      </c>
    </row>
    <row r="58" ht="14.5" customHeight="1">
      <c r="A58" s="10" t="s">
        <v>43</v>
      </c>
      <c r="B58" s="10" t="s">
        <v>66</v>
      </c>
      <c r="C58" s="10" t="s">
        <v>52</v>
      </c>
      <c r="D58" s="11" t="n">
        <v>6875</v>
      </c>
      <c r="E58" s="11" t="n">
        <v>24151</v>
      </c>
      <c r="F58" s="12" t="n">
        <v>28.4667301561012</v>
      </c>
    </row>
    <row r="59" ht="14.5" customHeight="1">
      <c r="A59" s="10" t="s">
        <v>43</v>
      </c>
      <c r="B59" s="10" t="s">
        <v>66</v>
      </c>
      <c r="C59" s="10" t="s">
        <v>63</v>
      </c>
      <c r="D59" s="11" t="n">
        <v>4021</v>
      </c>
      <c r="E59" s="11" t="n">
        <v>24151</v>
      </c>
      <c r="F59" s="12" t="n">
        <v>16.6494141029357</v>
      </c>
    </row>
    <row r="60" ht="14.5" customHeight="1">
      <c r="A60" s="10" t="s">
        <v>43</v>
      </c>
      <c r="B60" s="10" t="s">
        <v>66</v>
      </c>
      <c r="C60" s="10" t="s">
        <v>64</v>
      </c>
      <c r="D60" s="11" t="n">
        <v>2854</v>
      </c>
      <c r="E60" s="11" t="n">
        <v>24151</v>
      </c>
      <c r="F60" s="12" t="n">
        <v>11.8173160531655</v>
      </c>
    </row>
    <row r="61" ht="14.5" customHeight="1">
      <c r="A61" s="10" t="s">
        <v>43</v>
      </c>
      <c r="B61" s="10" t="s">
        <v>67</v>
      </c>
      <c r="C61" s="10" t="s">
        <v>52</v>
      </c>
      <c r="D61" s="11" t="n">
        <v>5134</v>
      </c>
      <c r="E61" s="11" t="n">
        <v>24151</v>
      </c>
      <c r="F61" s="12" t="n">
        <v>21.2579189267525</v>
      </c>
    </row>
    <row r="62" ht="14.5" customHeight="1">
      <c r="A62" s="10" t="s">
        <v>43</v>
      </c>
      <c r="B62" s="10" t="s">
        <v>67</v>
      </c>
      <c r="C62" s="10" t="s">
        <v>63</v>
      </c>
      <c r="D62" s="11" t="n">
        <v>2584</v>
      </c>
      <c r="E62" s="11" t="n">
        <v>24151</v>
      </c>
      <c r="F62" s="12" t="n">
        <v>10.6993499233986</v>
      </c>
    </row>
    <row r="63" ht="14.5" customHeight="1">
      <c r="A63" s="10" t="s">
        <v>43</v>
      </c>
      <c r="B63" s="10" t="s">
        <v>67</v>
      </c>
      <c r="C63" s="10" t="s">
        <v>64</v>
      </c>
      <c r="D63" s="11" t="n">
        <v>2550</v>
      </c>
      <c r="E63" s="11" t="n">
        <v>24151</v>
      </c>
      <c r="F63" s="12" t="n">
        <v>10.5585690033539</v>
      </c>
    </row>
    <row r="64" ht="14.5" customHeight="1">
      <c r="A64" s="10" t="s">
        <v>43</v>
      </c>
      <c r="B64" s="10" t="s">
        <v>68</v>
      </c>
      <c r="C64" s="10" t="s">
        <v>52</v>
      </c>
      <c r="D64" s="11" t="n">
        <v>3533</v>
      </c>
      <c r="E64" s="11" t="n">
        <v>24151</v>
      </c>
      <c r="F64" s="12" t="n">
        <v>14.6287938387644</v>
      </c>
    </row>
    <row r="65" ht="14.5" customHeight="1">
      <c r="A65" s="10" t="s">
        <v>43</v>
      </c>
      <c r="B65" s="10" t="s">
        <v>68</v>
      </c>
      <c r="C65" s="10" t="s">
        <v>63</v>
      </c>
      <c r="D65" s="11" t="n">
        <v>1115</v>
      </c>
      <c r="E65" s="11" t="n">
        <v>24151</v>
      </c>
      <c r="F65" s="12" t="n">
        <v>4.61678605440768</v>
      </c>
    </row>
    <row r="66" ht="14.5" customHeight="1">
      <c r="A66" s="10" t="s">
        <v>43</v>
      </c>
      <c r="B66" s="10" t="s">
        <v>68</v>
      </c>
      <c r="C66" s="10" t="s">
        <v>64</v>
      </c>
      <c r="D66" s="11" t="n">
        <v>2418</v>
      </c>
      <c r="E66" s="11" t="n">
        <v>24151</v>
      </c>
      <c r="F66" s="12" t="n">
        <v>10.0120077843568</v>
      </c>
    </row>
    <row r="67" ht="14.5" customHeight="1">
      <c r="A67" s="10" t="s">
        <v>44</v>
      </c>
      <c r="B67" s="10" t="s">
        <v>52</v>
      </c>
      <c r="C67" s="10" t="s">
        <v>52</v>
      </c>
      <c r="D67" s="11" t="n">
        <v>24307</v>
      </c>
      <c r="E67" s="11" t="n">
        <v>24307</v>
      </c>
      <c r="F67" s="12" t="n">
        <v>100</v>
      </c>
    </row>
    <row r="68" ht="14.5" customHeight="1">
      <c r="A68" s="10" t="s">
        <v>44</v>
      </c>
      <c r="B68" s="10" t="s">
        <v>52</v>
      </c>
      <c r="C68" s="10" t="s">
        <v>63</v>
      </c>
      <c r="D68" s="11" t="n">
        <v>13240</v>
      </c>
      <c r="E68" s="11" t="n">
        <v>24307</v>
      </c>
      <c r="F68" s="12" t="n">
        <v>54.469905788456</v>
      </c>
    </row>
    <row r="69" ht="14.5" customHeight="1">
      <c r="A69" s="10" t="s">
        <v>44</v>
      </c>
      <c r="B69" s="10" t="s">
        <v>52</v>
      </c>
      <c r="C69" s="10" t="s">
        <v>64</v>
      </c>
      <c r="D69" s="11" t="n">
        <v>11067</v>
      </c>
      <c r="E69" s="11" t="n">
        <v>24307</v>
      </c>
      <c r="F69" s="12" t="n">
        <v>45.530094211544</v>
      </c>
    </row>
    <row r="70" ht="14.5" customHeight="1">
      <c r="A70" s="10" t="s">
        <v>44</v>
      </c>
      <c r="B70" s="10" t="s">
        <v>65</v>
      </c>
      <c r="C70" s="10" t="s">
        <v>52</v>
      </c>
      <c r="D70" s="11" t="n">
        <v>8719</v>
      </c>
      <c r="E70" s="11" t="n">
        <v>24307</v>
      </c>
      <c r="F70" s="12" t="n">
        <v>35.8703254206607</v>
      </c>
    </row>
    <row r="71" ht="14.5" customHeight="1">
      <c r="A71" s="10" t="s">
        <v>44</v>
      </c>
      <c r="B71" s="10" t="s">
        <v>65</v>
      </c>
      <c r="C71" s="10" t="s">
        <v>63</v>
      </c>
      <c r="D71" s="11" t="n">
        <v>5324</v>
      </c>
      <c r="E71" s="11" t="n">
        <v>24307</v>
      </c>
      <c r="F71" s="12" t="n">
        <v>21.9031554696178</v>
      </c>
    </row>
    <row r="72" ht="14.5" customHeight="1">
      <c r="A72" s="10" t="s">
        <v>44</v>
      </c>
      <c r="B72" s="10" t="s">
        <v>65</v>
      </c>
      <c r="C72" s="10" t="s">
        <v>64</v>
      </c>
      <c r="D72" s="11" t="n">
        <v>3395</v>
      </c>
      <c r="E72" s="11" t="n">
        <v>24307</v>
      </c>
      <c r="F72" s="12" t="n">
        <v>13.9671699510429</v>
      </c>
    </row>
    <row r="73" ht="14.5" customHeight="1">
      <c r="A73" s="10" t="s">
        <v>44</v>
      </c>
      <c r="B73" s="10" t="s">
        <v>66</v>
      </c>
      <c r="C73" s="10" t="s">
        <v>52</v>
      </c>
      <c r="D73" s="11" t="n">
        <v>6851</v>
      </c>
      <c r="E73" s="11" t="n">
        <v>24307</v>
      </c>
      <c r="F73" s="12" t="n">
        <v>28.1852964166701</v>
      </c>
    </row>
    <row r="74" ht="14.5" customHeight="1">
      <c r="A74" s="10" t="s">
        <v>44</v>
      </c>
      <c r="B74" s="10" t="s">
        <v>66</v>
      </c>
      <c r="C74" s="10" t="s">
        <v>63</v>
      </c>
      <c r="D74" s="11" t="n">
        <v>4055</v>
      </c>
      <c r="E74" s="11" t="n">
        <v>24307</v>
      </c>
      <c r="F74" s="12" t="n">
        <v>16.6824371580203</v>
      </c>
    </row>
    <row r="75" ht="14.5" customHeight="1">
      <c r="A75" s="10" t="s">
        <v>44</v>
      </c>
      <c r="B75" s="10" t="s">
        <v>66</v>
      </c>
      <c r="C75" s="10" t="s">
        <v>64</v>
      </c>
      <c r="D75" s="11" t="n">
        <v>2796</v>
      </c>
      <c r="E75" s="11" t="n">
        <v>24307</v>
      </c>
      <c r="F75" s="12" t="n">
        <v>11.5028592586498</v>
      </c>
    </row>
    <row r="76" ht="14.5" customHeight="1">
      <c r="A76" s="10" t="s">
        <v>44</v>
      </c>
      <c r="B76" s="10" t="s">
        <v>67</v>
      </c>
      <c r="C76" s="10" t="s">
        <v>52</v>
      </c>
      <c r="D76" s="11" t="n">
        <v>5259</v>
      </c>
      <c r="E76" s="11" t="n">
        <v>24307</v>
      </c>
      <c r="F76" s="12" t="n">
        <v>21.6357427901428</v>
      </c>
    </row>
    <row r="77" ht="14.5" customHeight="1">
      <c r="A77" s="10" t="s">
        <v>44</v>
      </c>
      <c r="B77" s="10" t="s">
        <v>67</v>
      </c>
      <c r="C77" s="10" t="s">
        <v>63</v>
      </c>
      <c r="D77" s="11" t="n">
        <v>2715</v>
      </c>
      <c r="E77" s="11" t="n">
        <v>24307</v>
      </c>
      <c r="F77" s="12" t="n">
        <v>11.1696219196116</v>
      </c>
    </row>
    <row r="78" ht="14.5" customHeight="1">
      <c r="A78" s="10" t="s">
        <v>44</v>
      </c>
      <c r="B78" s="10" t="s">
        <v>67</v>
      </c>
      <c r="C78" s="10" t="s">
        <v>64</v>
      </c>
      <c r="D78" s="11" t="n">
        <v>2544</v>
      </c>
      <c r="E78" s="11" t="n">
        <v>24307</v>
      </c>
      <c r="F78" s="12" t="n">
        <v>10.4661208705311</v>
      </c>
    </row>
    <row r="79" ht="14.5" customHeight="1">
      <c r="A79" s="10" t="s">
        <v>44</v>
      </c>
      <c r="B79" s="10" t="s">
        <v>68</v>
      </c>
      <c r="C79" s="10" t="s">
        <v>52</v>
      </c>
      <c r="D79" s="11" t="n">
        <v>3478</v>
      </c>
      <c r="E79" s="11" t="n">
        <v>24307</v>
      </c>
      <c r="F79" s="12" t="n">
        <v>14.3086353725264</v>
      </c>
    </row>
    <row r="80" ht="14.5" customHeight="1">
      <c r="A80" s="10" t="s">
        <v>44</v>
      </c>
      <c r="B80" s="10" t="s">
        <v>68</v>
      </c>
      <c r="C80" s="10" t="s">
        <v>63</v>
      </c>
      <c r="D80" s="11" t="n">
        <v>1146</v>
      </c>
      <c r="E80" s="11" t="n">
        <v>24307</v>
      </c>
      <c r="F80" s="12" t="n">
        <v>4.71469124120624</v>
      </c>
    </row>
    <row r="81" ht="14.5" customHeight="1">
      <c r="A81" s="10" t="s">
        <v>44</v>
      </c>
      <c r="B81" s="10" t="s">
        <v>68</v>
      </c>
      <c r="C81" s="10" t="s">
        <v>64</v>
      </c>
      <c r="D81" s="11" t="n">
        <v>2332</v>
      </c>
      <c r="E81" s="11" t="n">
        <v>24307</v>
      </c>
      <c r="F81" s="12" t="n">
        <v>9.5939441313202</v>
      </c>
    </row>
    <row r="82" ht="14.5" customHeight="1">
      <c r="A82" s="10" t="s">
        <v>45</v>
      </c>
      <c r="B82" s="10" t="s">
        <v>52</v>
      </c>
      <c r="C82" s="10" t="s">
        <v>52</v>
      </c>
      <c r="D82" s="11" t="n">
        <v>24655</v>
      </c>
      <c r="E82" s="11" t="n">
        <v>24655</v>
      </c>
      <c r="F82" s="12" t="n">
        <v>100</v>
      </c>
    </row>
    <row r="83" ht="14.5" customHeight="1">
      <c r="A83" s="10" t="s">
        <v>45</v>
      </c>
      <c r="B83" s="10" t="s">
        <v>52</v>
      </c>
      <c r="C83" s="10" t="s">
        <v>63</v>
      </c>
      <c r="D83" s="11" t="n">
        <v>13487</v>
      </c>
      <c r="E83" s="11" t="n">
        <v>24655</v>
      </c>
      <c r="F83" s="12" t="n">
        <v>54.7029000202799</v>
      </c>
    </row>
    <row r="84" ht="14.5" customHeight="1">
      <c r="A84" s="10" t="s">
        <v>45</v>
      </c>
      <c r="B84" s="10" t="s">
        <v>52</v>
      </c>
      <c r="C84" s="10" t="s">
        <v>64</v>
      </c>
      <c r="D84" s="11" t="n">
        <v>11168</v>
      </c>
      <c r="E84" s="11" t="n">
        <v>24655</v>
      </c>
      <c r="F84" s="12" t="n">
        <v>45.2970999797201</v>
      </c>
    </row>
    <row r="85" ht="14.5" customHeight="1">
      <c r="A85" s="10" t="s">
        <v>45</v>
      </c>
      <c r="B85" s="10" t="s">
        <v>65</v>
      </c>
      <c r="C85" s="10" t="s">
        <v>52</v>
      </c>
      <c r="D85" s="11" t="n">
        <v>8958</v>
      </c>
      <c r="E85" s="11" t="n">
        <v>24655</v>
      </c>
      <c r="F85" s="12" t="n">
        <v>36.3334009328737</v>
      </c>
    </row>
    <row r="86" ht="14.5" customHeight="1">
      <c r="A86" s="10" t="s">
        <v>45</v>
      </c>
      <c r="B86" s="10" t="s">
        <v>65</v>
      </c>
      <c r="C86" s="10" t="s">
        <v>63</v>
      </c>
      <c r="D86" s="11" t="n">
        <v>5438</v>
      </c>
      <c r="E86" s="11" t="n">
        <v>24655</v>
      </c>
      <c r="F86" s="12" t="n">
        <v>22.0563780166295</v>
      </c>
    </row>
    <row r="87" ht="14.5" customHeight="1">
      <c r="A87" s="10" t="s">
        <v>45</v>
      </c>
      <c r="B87" s="10" t="s">
        <v>65</v>
      </c>
      <c r="C87" s="10" t="s">
        <v>64</v>
      </c>
      <c r="D87" s="11" t="n">
        <v>3520</v>
      </c>
      <c r="E87" s="11" t="n">
        <v>24655</v>
      </c>
      <c r="F87" s="12" t="n">
        <v>14.2770229162442</v>
      </c>
    </row>
    <row r="88" ht="14.5" customHeight="1">
      <c r="A88" s="10" t="s">
        <v>45</v>
      </c>
      <c r="B88" s="10" t="s">
        <v>66</v>
      </c>
      <c r="C88" s="10" t="s">
        <v>52</v>
      </c>
      <c r="D88" s="11" t="n">
        <v>6837</v>
      </c>
      <c r="E88" s="11" t="n">
        <v>24655</v>
      </c>
      <c r="F88" s="12" t="n">
        <v>27.7306834313527</v>
      </c>
    </row>
    <row r="89" ht="14.5" customHeight="1">
      <c r="A89" s="10" t="s">
        <v>45</v>
      </c>
      <c r="B89" s="10" t="s">
        <v>66</v>
      </c>
      <c r="C89" s="10" t="s">
        <v>63</v>
      </c>
      <c r="D89" s="11" t="n">
        <v>4060</v>
      </c>
      <c r="E89" s="11" t="n">
        <v>24655</v>
      </c>
      <c r="F89" s="12" t="n">
        <v>16.4672480227134</v>
      </c>
    </row>
    <row r="90" ht="14.5" customHeight="1">
      <c r="A90" s="10" t="s">
        <v>45</v>
      </c>
      <c r="B90" s="10" t="s">
        <v>66</v>
      </c>
      <c r="C90" s="10" t="s">
        <v>64</v>
      </c>
      <c r="D90" s="11" t="n">
        <v>2777</v>
      </c>
      <c r="E90" s="11" t="n">
        <v>24655</v>
      </c>
      <c r="F90" s="12" t="n">
        <v>11.2634354086392</v>
      </c>
    </row>
    <row r="91" ht="14.5" customHeight="1">
      <c r="A91" s="10" t="s">
        <v>45</v>
      </c>
      <c r="B91" s="10" t="s">
        <v>67</v>
      </c>
      <c r="C91" s="10" t="s">
        <v>52</v>
      </c>
      <c r="D91" s="11" t="n">
        <v>5331</v>
      </c>
      <c r="E91" s="11" t="n">
        <v>24655</v>
      </c>
      <c r="F91" s="12" t="n">
        <v>21.622388967755</v>
      </c>
    </row>
    <row r="92" ht="14.5" customHeight="1">
      <c r="A92" s="10" t="s">
        <v>45</v>
      </c>
      <c r="B92" s="10" t="s">
        <v>67</v>
      </c>
      <c r="C92" s="10" t="s">
        <v>63</v>
      </c>
      <c r="D92" s="11" t="n">
        <v>2783</v>
      </c>
      <c r="E92" s="11" t="n">
        <v>24655</v>
      </c>
      <c r="F92" s="12" t="n">
        <v>11.2877712431555</v>
      </c>
    </row>
    <row r="93" ht="14.5" customHeight="1">
      <c r="A93" s="10" t="s">
        <v>45</v>
      </c>
      <c r="B93" s="10" t="s">
        <v>67</v>
      </c>
      <c r="C93" s="10" t="s">
        <v>64</v>
      </c>
      <c r="D93" s="11" t="n">
        <v>2548</v>
      </c>
      <c r="E93" s="11" t="n">
        <v>24655</v>
      </c>
      <c r="F93" s="12" t="n">
        <v>10.3346177245995</v>
      </c>
    </row>
    <row r="94" ht="14.5" customHeight="1">
      <c r="A94" s="10" t="s">
        <v>45</v>
      </c>
      <c r="B94" s="10" t="s">
        <v>68</v>
      </c>
      <c r="C94" s="10" t="s">
        <v>52</v>
      </c>
      <c r="D94" s="11" t="n">
        <v>3529</v>
      </c>
      <c r="E94" s="11" t="n">
        <v>24655</v>
      </c>
      <c r="F94" s="12" t="n">
        <v>14.3135266680187</v>
      </c>
    </row>
    <row r="95" ht="14.5" customHeight="1">
      <c r="A95" s="10" t="s">
        <v>45</v>
      </c>
      <c r="B95" s="10" t="s">
        <v>68</v>
      </c>
      <c r="C95" s="10" t="s">
        <v>63</v>
      </c>
      <c r="D95" s="11" t="n">
        <v>1206</v>
      </c>
      <c r="E95" s="11" t="n">
        <v>24655</v>
      </c>
      <c r="F95" s="12" t="n">
        <v>4.89150273778138</v>
      </c>
    </row>
    <row r="96" ht="14.5" customHeight="1">
      <c r="A96" s="10" t="s">
        <v>45</v>
      </c>
      <c r="B96" s="10" t="s">
        <v>68</v>
      </c>
      <c r="C96" s="10" t="s">
        <v>64</v>
      </c>
      <c r="D96" s="11" t="n">
        <v>2323</v>
      </c>
      <c r="E96" s="11" t="n">
        <v>24655</v>
      </c>
      <c r="F96" s="12" t="n">
        <v>9.42202393023728</v>
      </c>
    </row>
    <row r="97" ht="14.5" customHeight="1">
      <c r="A97" s="10" t="s">
        <v>46</v>
      </c>
      <c r="B97" s="10" t="s">
        <v>52</v>
      </c>
      <c r="C97" s="10" t="s">
        <v>52</v>
      </c>
      <c r="D97" s="11" t="n">
        <v>25419</v>
      </c>
      <c r="E97" s="11" t="n">
        <v>25419</v>
      </c>
      <c r="F97" s="12" t="n">
        <v>100</v>
      </c>
    </row>
    <row r="98" ht="14.5" customHeight="1">
      <c r="A98" s="10" t="s">
        <v>46</v>
      </c>
      <c r="B98" s="10" t="s">
        <v>52</v>
      </c>
      <c r="C98" s="10" t="s">
        <v>63</v>
      </c>
      <c r="D98" s="11" t="n">
        <v>14066</v>
      </c>
      <c r="E98" s="11" t="n">
        <v>25419</v>
      </c>
      <c r="F98" s="12" t="n">
        <v>55.3365592666903</v>
      </c>
    </row>
    <row r="99" ht="14.5" customHeight="1">
      <c r="A99" s="10" t="s">
        <v>46</v>
      </c>
      <c r="B99" s="10" t="s">
        <v>52</v>
      </c>
      <c r="C99" s="10" t="s">
        <v>64</v>
      </c>
      <c r="D99" s="11" t="n">
        <v>11353</v>
      </c>
      <c r="E99" s="11" t="n">
        <v>25419</v>
      </c>
      <c r="F99" s="12" t="n">
        <v>44.6634407333097</v>
      </c>
    </row>
    <row r="100" ht="14.5" customHeight="1">
      <c r="A100" s="10" t="s">
        <v>46</v>
      </c>
      <c r="B100" s="10" t="s">
        <v>65</v>
      </c>
      <c r="C100" s="10" t="s">
        <v>52</v>
      </c>
      <c r="D100" s="11" t="n">
        <v>9371</v>
      </c>
      <c r="E100" s="11" t="n">
        <v>25419</v>
      </c>
      <c r="F100" s="12" t="n">
        <v>36.8661237656871</v>
      </c>
    </row>
    <row r="101" ht="14.5" customHeight="1">
      <c r="A101" s="10" t="s">
        <v>46</v>
      </c>
      <c r="B101" s="10" t="s">
        <v>65</v>
      </c>
      <c r="C101" s="10" t="s">
        <v>63</v>
      </c>
      <c r="D101" s="11" t="n">
        <v>5693</v>
      </c>
      <c r="E101" s="11" t="n">
        <v>25419</v>
      </c>
      <c r="F101" s="12" t="n">
        <v>22.3966324403006</v>
      </c>
    </row>
    <row r="102" ht="14.5" customHeight="1">
      <c r="A102" s="10" t="s">
        <v>46</v>
      </c>
      <c r="B102" s="10" t="s">
        <v>65</v>
      </c>
      <c r="C102" s="10" t="s">
        <v>64</v>
      </c>
      <c r="D102" s="11" t="n">
        <v>3678</v>
      </c>
      <c r="E102" s="11" t="n">
        <v>25419</v>
      </c>
      <c r="F102" s="12" t="n">
        <v>14.4694913253865</v>
      </c>
    </row>
    <row r="103" ht="14.5" customHeight="1">
      <c r="A103" s="10" t="s">
        <v>46</v>
      </c>
      <c r="B103" s="10" t="s">
        <v>66</v>
      </c>
      <c r="C103" s="10" t="s">
        <v>52</v>
      </c>
      <c r="D103" s="11" t="n">
        <v>6947</v>
      </c>
      <c r="E103" s="11" t="n">
        <v>25419</v>
      </c>
      <c r="F103" s="12" t="n">
        <v>27.3299500373736</v>
      </c>
    </row>
    <row r="104" ht="14.5" customHeight="1">
      <c r="A104" s="10" t="s">
        <v>46</v>
      </c>
      <c r="B104" s="10" t="s">
        <v>66</v>
      </c>
      <c r="C104" s="10" t="s">
        <v>63</v>
      </c>
      <c r="D104" s="11" t="n">
        <v>4179</v>
      </c>
      <c r="E104" s="11" t="n">
        <v>25419</v>
      </c>
      <c r="F104" s="12" t="n">
        <v>16.4404579251741</v>
      </c>
    </row>
    <row r="105" ht="14.5" customHeight="1">
      <c r="A105" s="10" t="s">
        <v>46</v>
      </c>
      <c r="B105" s="10" t="s">
        <v>66</v>
      </c>
      <c r="C105" s="10" t="s">
        <v>64</v>
      </c>
      <c r="D105" s="11" t="n">
        <v>2768</v>
      </c>
      <c r="E105" s="11" t="n">
        <v>25419</v>
      </c>
      <c r="F105" s="12" t="n">
        <v>10.8894921121995</v>
      </c>
    </row>
    <row r="106" ht="14.5" customHeight="1">
      <c r="A106" s="10" t="s">
        <v>46</v>
      </c>
      <c r="B106" s="10" t="s">
        <v>67</v>
      </c>
      <c r="C106" s="10" t="s">
        <v>52</v>
      </c>
      <c r="D106" s="11" t="n">
        <v>5459</v>
      </c>
      <c r="E106" s="11" t="n">
        <v>25419</v>
      </c>
      <c r="F106" s="12" t="n">
        <v>21.4760612140525</v>
      </c>
    </row>
    <row r="107" ht="14.5" customHeight="1">
      <c r="A107" s="10" t="s">
        <v>46</v>
      </c>
      <c r="B107" s="10" t="s">
        <v>67</v>
      </c>
      <c r="C107" s="10" t="s">
        <v>63</v>
      </c>
      <c r="D107" s="11" t="n">
        <v>2910</v>
      </c>
      <c r="E107" s="11" t="n">
        <v>25419</v>
      </c>
      <c r="F107" s="12" t="n">
        <v>11.4481293520595</v>
      </c>
    </row>
    <row r="108" ht="14.5" customHeight="1">
      <c r="A108" s="10" t="s">
        <v>46</v>
      </c>
      <c r="B108" s="10" t="s">
        <v>67</v>
      </c>
      <c r="C108" s="10" t="s">
        <v>64</v>
      </c>
      <c r="D108" s="11" t="n">
        <v>2549</v>
      </c>
      <c r="E108" s="11" t="n">
        <v>25419</v>
      </c>
      <c r="F108" s="12" t="n">
        <v>10.027931861993</v>
      </c>
    </row>
    <row r="109" ht="14.5" customHeight="1">
      <c r="A109" s="10" t="s">
        <v>46</v>
      </c>
      <c r="B109" s="10" t="s">
        <v>68</v>
      </c>
      <c r="C109" s="10" t="s">
        <v>52</v>
      </c>
      <c r="D109" s="11" t="n">
        <v>3642</v>
      </c>
      <c r="E109" s="11" t="n">
        <v>25419</v>
      </c>
      <c r="F109" s="12" t="n">
        <v>14.3278649828868</v>
      </c>
    </row>
    <row r="110" ht="14.5" customHeight="1">
      <c r="A110" s="10" t="s">
        <v>46</v>
      </c>
      <c r="B110" s="10" t="s">
        <v>68</v>
      </c>
      <c r="C110" s="10" t="s">
        <v>63</v>
      </c>
      <c r="D110" s="11" t="n">
        <v>1284</v>
      </c>
      <c r="E110" s="11" t="n">
        <v>25419</v>
      </c>
      <c r="F110" s="12" t="n">
        <v>5.05133954915614</v>
      </c>
    </row>
    <row r="111" ht="14.5" customHeight="1">
      <c r="A111" s="10" t="s">
        <v>46</v>
      </c>
      <c r="B111" s="10" t="s">
        <v>68</v>
      </c>
      <c r="C111" s="10" t="s">
        <v>64</v>
      </c>
      <c r="D111" s="11" t="n">
        <v>2358</v>
      </c>
      <c r="E111" s="11" t="n">
        <v>25419</v>
      </c>
      <c r="F111" s="12" t="n">
        <v>9.27652543373067</v>
      </c>
    </row>
    <row r="112">
      <c r="A112" s="10"/>
      <c r="B112" s="10"/>
      <c r="C112" s="10"/>
      <c r="D112" s="11"/>
      <c r="E112" s="11"/>
      <c r="F112" s="12"/>
    </row>
    <row r="113">
      <c r="A113" s="10"/>
      <c r="B113" s="10"/>
      <c r="C113" s="10"/>
      <c r="D113" s="11"/>
      <c r="E113" s="11"/>
      <c r="F113" s="12"/>
    </row>
    <row r="114">
      <c r="A114" s="10"/>
      <c r="B114" s="10"/>
      <c r="C114" s="10"/>
      <c r="D114" s="11"/>
      <c r="E114" s="11"/>
      <c r="F114" s="12"/>
    </row>
    <row r="115">
      <c r="A115" s="10"/>
      <c r="B115" s="10"/>
      <c r="C115" s="10"/>
      <c r="D115" s="11"/>
      <c r="E115" s="11"/>
      <c r="F115" s="12"/>
    </row>
    <row r="116">
      <c r="A116" s="10"/>
      <c r="B116" s="10"/>
      <c r="C116" s="10"/>
      <c r="D116" s="11"/>
      <c r="E116" s="11"/>
      <c r="F116" s="12"/>
    </row>
    <row r="117">
      <c r="A117" s="10"/>
      <c r="B117" s="10"/>
      <c r="C117" s="10"/>
      <c r="D117" s="11"/>
      <c r="E117" s="11"/>
      <c r="F117" s="12"/>
    </row>
  </sheetData>
  <pageMargins left="0.7" right="0.7" top="0.75" bottom="0.75" header="0.3" footer="0.3"/>
  <pageSetup paperSize="9" orientation="portrait" horizontalDpi="300" verticalDpi="300" r:id="rId2"/>
  <tableParts count="1">
    <tablePart r:id="rId5"/>
  </tablePar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9.71" hidden="0" customWidth="1"/>
    <col min="3" max="3" width="9.71" hidden="0" customWidth="1"/>
    <col min="4" max="4" width="8.71" hidden="0" customWidth="1"/>
    <col min="5" max="5" width="24.71" hidden="0" customWidth="1"/>
    <col min="6" max="6" width="10.71" hidden="0" customWidth="1"/>
    <col min="7" max="7" width="22.71" hidden="0" customWidth="1"/>
    <col min="8" max="8" width="31.71" hidden="0" customWidth="1"/>
  </cols>
  <sheetData>
    <row r="1" ht="14.5" customHeight="1">
      <c r="A1" s="1" t="s">
        <v>69</v>
      </c>
    </row>
    <row r="2" ht="29" customHeight="1">
      <c r="A2" s="1" t="s">
        <v>32</v>
      </c>
    </row>
    <row r="3" ht="14.5" customHeight="1">
      <c r="A3" t="s">
        <v>33</v>
      </c>
    </row>
    <row r="4" ht="14.5" customHeight="1">
      <c r="A4" t="s">
        <v>70</v>
      </c>
    </row>
    <row r="5" ht="14.5" customHeight="1">
      <c r="A5" t="s">
        <v>71</v>
      </c>
    </row>
    <row r="6" ht="14.5" customHeight="1">
      <c r="A6" t="s">
        <v>72</v>
      </c>
    </row>
    <row r="7" ht="14.5" customHeight="1">
      <c r="A7" t="s">
        <v>73</v>
      </c>
    </row>
    <row r="8" ht="29" customHeight="1">
      <c r="A8" s="3" t="s">
        <v>37</v>
      </c>
      <c r="B8" s="3" t="s">
        <v>74</v>
      </c>
      <c r="C8" s="3" t="s">
        <v>75</v>
      </c>
      <c r="D8" s="5" t="s">
        <v>7</v>
      </c>
      <c r="E8" s="3" t="s">
        <v>25</v>
      </c>
      <c r="F8" s="5" t="s">
        <v>76</v>
      </c>
      <c r="G8" s="5" t="s">
        <v>77</v>
      </c>
      <c r="H8" s="5" t="s">
        <v>78</v>
      </c>
    </row>
    <row r="9" ht="14.5" customHeight="1">
      <c r="A9" s="13" t="s">
        <v>40</v>
      </c>
      <c r="B9" s="13" t="s">
        <v>79</v>
      </c>
      <c r="C9" s="13" t="s">
        <v>80</v>
      </c>
      <c r="D9" s="14" t="n">
        <v>24676</v>
      </c>
      <c r="E9" s="13" t="n">
        <v>2019</v>
      </c>
      <c r="F9" s="14" t="n">
        <v>56230056</v>
      </c>
      <c r="G9" s="14" t="n">
        <v>2278.73464094667</v>
      </c>
      <c r="H9" s="14" t="n">
        <v>43.8840039568874</v>
      </c>
    </row>
    <row r="10" ht="14.5" customHeight="1">
      <c r="A10" s="13" t="s">
        <v>41</v>
      </c>
      <c r="B10" s="13" t="s">
        <v>79</v>
      </c>
      <c r="C10" s="13" t="s">
        <v>80</v>
      </c>
      <c r="D10" s="14" t="n">
        <v>23733</v>
      </c>
      <c r="E10" s="13" t="n">
        <v>2020</v>
      </c>
      <c r="F10" s="14" t="n">
        <v>56325961</v>
      </c>
      <c r="G10" s="14" t="n">
        <v>2373.31820671639</v>
      </c>
      <c r="H10" s="14" t="n">
        <v>42.1351000118755</v>
      </c>
    </row>
    <row r="11" ht="14.5" customHeight="1">
      <c r="A11" s="13" t="s">
        <v>42</v>
      </c>
      <c r="B11" s="13" t="s">
        <v>79</v>
      </c>
      <c r="C11" s="13" t="s">
        <v>80</v>
      </c>
      <c r="D11" s="14" t="n">
        <v>24265</v>
      </c>
      <c r="E11" s="13" t="n">
        <v>2021</v>
      </c>
      <c r="F11" s="14" t="n">
        <v>56554891</v>
      </c>
      <c r="G11" s="14" t="n">
        <v>2330.71877189367</v>
      </c>
      <c r="H11" s="14" t="n">
        <v>42.9052192851013</v>
      </c>
    </row>
    <row r="12" ht="14.5" customHeight="1">
      <c r="A12" s="13" t="s">
        <v>43</v>
      </c>
      <c r="B12" s="13" t="s">
        <v>79</v>
      </c>
      <c r="C12" s="13" t="s">
        <v>80</v>
      </c>
      <c r="D12" s="14" t="n">
        <v>24151</v>
      </c>
      <c r="E12" s="13" t="n">
        <v>2022</v>
      </c>
      <c r="F12" s="14" t="n">
        <v>57189701</v>
      </c>
      <c r="G12" s="14" t="n">
        <v>2368.00550701834</v>
      </c>
      <c r="H12" s="14" t="n">
        <v>42.2296315205425</v>
      </c>
    </row>
    <row r="13" ht="14.5" customHeight="1">
      <c r="A13" s="13" t="s">
        <v>44</v>
      </c>
      <c r="B13" s="13" t="s">
        <v>79</v>
      </c>
      <c r="C13" s="13" t="s">
        <v>80</v>
      </c>
      <c r="D13" s="14" t="n">
        <v>24307</v>
      </c>
      <c r="E13" s="13" t="n">
        <v>2023</v>
      </c>
      <c r="F13" s="14" t="n">
        <v>57990791</v>
      </c>
      <c r="G13" s="14" t="n">
        <v>2385.76504710577</v>
      </c>
      <c r="H13" s="14" t="n">
        <v>41.9152758237079</v>
      </c>
    </row>
    <row r="14" ht="14.5" customHeight="1">
      <c r="A14" s="13" t="s">
        <v>45</v>
      </c>
      <c r="B14" s="13" t="s">
        <v>79</v>
      </c>
      <c r="C14" s="13" t="s">
        <v>80</v>
      </c>
      <c r="D14" s="14" t="n">
        <v>24655</v>
      </c>
      <c r="E14" s="13" t="n">
        <v>2024</v>
      </c>
      <c r="F14" s="14" t="n">
        <v>58607170</v>
      </c>
      <c r="G14" s="14" t="n">
        <v>2377.09065098357</v>
      </c>
      <c r="H14" s="14" t="n">
        <v>42.0682315832687</v>
      </c>
    </row>
    <row r="15" ht="14.5" customHeight="1">
      <c r="A15" s="13" t="s">
        <v>46</v>
      </c>
      <c r="B15" s="13" t="s">
        <v>79</v>
      </c>
      <c r="C15" s="13" t="s">
        <v>80</v>
      </c>
      <c r="D15" s="14" t="n">
        <v>25419</v>
      </c>
      <c r="E15" s="13" t="n">
        <v>2025</v>
      </c>
      <c r="F15" s="14" t="n">
        <v>58834812</v>
      </c>
      <c r="G15" s="14" t="n">
        <v>2314.59978756049</v>
      </c>
      <c r="H15" s="14" t="n">
        <v>43.2040132974335</v>
      </c>
    </row>
    <row r="16">
      <c r="A16" s="13"/>
      <c r="B16" s="13"/>
      <c r="C16" s="13"/>
      <c r="D16" s="14"/>
      <c r="E16" s="13"/>
      <c r="F16" s="14"/>
      <c r="G16" s="14"/>
      <c r="H16" s="14"/>
    </row>
    <row r="17">
      <c r="A17" s="13"/>
      <c r="B17" s="13"/>
      <c r="C17" s="13"/>
      <c r="D17" s="14"/>
      <c r="E17" s="13"/>
      <c r="F17" s="14"/>
      <c r="G17" s="14"/>
      <c r="H17" s="14"/>
    </row>
    <row r="18">
      <c r="A18" s="13"/>
      <c r="B18" s="13"/>
      <c r="C18" s="13"/>
      <c r="D18" s="14"/>
      <c r="E18" s="13"/>
      <c r="F18" s="14"/>
      <c r="G18" s="14"/>
      <c r="H18" s="14"/>
    </row>
    <row r="19">
      <c r="A19" s="13"/>
      <c r="B19" s="13"/>
      <c r="C19" s="13"/>
      <c r="D19" s="14"/>
      <c r="E19" s="13"/>
      <c r="F19" s="14"/>
      <c r="G19" s="14"/>
      <c r="H19" s="14"/>
    </row>
    <row r="20">
      <c r="A20" s="13"/>
      <c r="B20" s="13"/>
      <c r="C20" s="13"/>
      <c r="D20" s="14"/>
      <c r="E20" s="13"/>
      <c r="F20" s="14"/>
      <c r="G20" s="14"/>
      <c r="H20" s="14"/>
    </row>
    <row r="21">
      <c r="A21" s="13"/>
      <c r="B21" s="13"/>
      <c r="C21" s="13"/>
      <c r="D21" s="14"/>
      <c r="E21" s="13"/>
      <c r="F21" s="14"/>
      <c r="G21" s="14"/>
      <c r="H21" s="14"/>
    </row>
    <row r="22">
      <c r="A22" s="13"/>
      <c r="B22" s="13"/>
      <c r="C22" s="13"/>
      <c r="D22" s="14"/>
      <c r="E22" s="13"/>
      <c r="F22" s="14"/>
      <c r="G22" s="14"/>
      <c r="H22" s="14"/>
    </row>
    <row r="23">
      <c r="A23" s="13"/>
      <c r="B23" s="13"/>
      <c r="C23" s="13"/>
      <c r="D23" s="14"/>
      <c r="E23" s="13"/>
      <c r="F23" s="14"/>
      <c r="G23" s="14"/>
      <c r="H23" s="14"/>
    </row>
  </sheetData>
  <pageMargins left="0.7" right="0.7" top="0.75" bottom="0.75" header="0.3" footer="0.3"/>
  <pageSetup paperSize="9" orientation="portrait" horizontalDpi="300" verticalDpi="300" r:id="rId2"/>
  <tableParts count="1">
    <tablePart r:id="rId6"/>
  </tablePar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8.71" hidden="0" customWidth="1"/>
    <col min="3" max="3" width="9.71" hidden="0" customWidth="1"/>
    <col min="4" max="4" width="77.71" hidden="0" customWidth="1"/>
    <col min="5" max="5" width="8.71" hidden="0" customWidth="1"/>
    <col min="6" max="6" width="24.71" hidden="0" customWidth="1"/>
    <col min="7" max="7" width="10.71" hidden="0" customWidth="1"/>
    <col min="8" max="8" width="22.71" hidden="0" customWidth="1"/>
    <col min="9" max="9" width="31.71" hidden="0" customWidth="1"/>
  </cols>
  <sheetData>
    <row r="1" ht="14.5" customHeight="1">
      <c r="A1" s="1" t="s">
        <v>81</v>
      </c>
    </row>
    <row r="2" ht="29" customHeight="1">
      <c r="A2" s="1" t="s">
        <v>32</v>
      </c>
    </row>
    <row r="3" ht="14.5" customHeight="1">
      <c r="A3" t="s">
        <v>33</v>
      </c>
    </row>
    <row r="4" ht="14.5" customHeight="1">
      <c r="A4" t="s">
        <v>82</v>
      </c>
    </row>
    <row r="5" ht="14.5" customHeight="1">
      <c r="A5" t="s">
        <v>83</v>
      </c>
    </row>
    <row r="6" ht="14.5" customHeight="1">
      <c r="A6" t="s">
        <v>84</v>
      </c>
    </row>
    <row r="7" ht="14.5" customHeight="1">
      <c r="A7" t="s">
        <v>85</v>
      </c>
    </row>
    <row r="8" ht="14.5" customHeight="1">
      <c r="A8" t="s">
        <v>86</v>
      </c>
    </row>
    <row r="9" ht="14.5" customHeight="1">
      <c r="A9" t="s">
        <v>87</v>
      </c>
    </row>
    <row r="10" ht="29" customHeight="1">
      <c r="A10" s="3" t="s">
        <v>37</v>
      </c>
      <c r="B10" s="3" t="s">
        <v>88</v>
      </c>
      <c r="C10" s="3" t="s">
        <v>74</v>
      </c>
      <c r="D10" s="3" t="s">
        <v>75</v>
      </c>
      <c r="E10" s="5" t="s">
        <v>7</v>
      </c>
      <c r="F10" s="3" t="s">
        <v>25</v>
      </c>
      <c r="G10" s="5" t="s">
        <v>76</v>
      </c>
      <c r="H10" s="5" t="s">
        <v>77</v>
      </c>
      <c r="I10" s="5" t="s">
        <v>78</v>
      </c>
    </row>
    <row r="11" ht="14.5" customHeight="1">
      <c r="A11" s="15" t="s">
        <v>40</v>
      </c>
      <c r="B11" s="15" t="s">
        <v>89</v>
      </c>
      <c r="C11" s="15" t="s">
        <v>90</v>
      </c>
      <c r="D11" s="15" t="s">
        <v>91</v>
      </c>
      <c r="E11" s="16" t="n">
        <v>4553</v>
      </c>
      <c r="F11" s="15" t="n">
        <v>2019</v>
      </c>
      <c r="G11" s="16" t="n">
        <v>8889743</v>
      </c>
      <c r="H11" s="16" t="n">
        <v>1952.50230617175</v>
      </c>
      <c r="I11" s="16" t="n">
        <v>51.2163287510111</v>
      </c>
    </row>
    <row r="12" ht="14.5" customHeight="1">
      <c r="A12" s="15" t="s">
        <v>40</v>
      </c>
      <c r="B12" s="15" t="s">
        <v>92</v>
      </c>
      <c r="C12" s="15" t="s">
        <v>93</v>
      </c>
      <c r="D12" s="15" t="s">
        <v>94</v>
      </c>
      <c r="E12" s="16" t="n">
        <v>2656</v>
      </c>
      <c r="F12" s="15" t="n">
        <v>2019</v>
      </c>
      <c r="G12" s="16" t="n">
        <v>5648803</v>
      </c>
      <c r="H12" s="16" t="n">
        <v>2126.80835843374</v>
      </c>
      <c r="I12" s="16" t="n">
        <v>47.0188108878996</v>
      </c>
    </row>
    <row r="13" ht="14.5" customHeight="1">
      <c r="A13" s="15" t="s">
        <v>40</v>
      </c>
      <c r="B13" s="15" t="s">
        <v>95</v>
      </c>
      <c r="C13" s="15" t="s">
        <v>96</v>
      </c>
      <c r="D13" s="15" t="s">
        <v>97</v>
      </c>
      <c r="E13" s="16" t="n">
        <v>4437</v>
      </c>
      <c r="F13" s="15" t="n">
        <v>2019</v>
      </c>
      <c r="G13" s="16" t="n">
        <v>8899771</v>
      </c>
      <c r="H13" s="16" t="n">
        <v>2005.80820374127</v>
      </c>
      <c r="I13" s="16" t="n">
        <v>49.8552153757664</v>
      </c>
    </row>
    <row r="14" ht="14.5" customHeight="1">
      <c r="A14" s="15" t="s">
        <v>40</v>
      </c>
      <c r="B14" s="15" t="s">
        <v>98</v>
      </c>
      <c r="C14" s="15" t="s">
        <v>99</v>
      </c>
      <c r="D14" s="15" t="s">
        <v>100</v>
      </c>
      <c r="E14" s="16" t="n">
        <v>4627</v>
      </c>
      <c r="F14" s="15" t="n">
        <v>2019</v>
      </c>
      <c r="G14" s="16" t="n">
        <v>10764978</v>
      </c>
      <c r="H14" s="16" t="n">
        <v>2326.5567322239</v>
      </c>
      <c r="I14" s="16" t="n">
        <v>42.9819735813673</v>
      </c>
    </row>
    <row r="15" ht="14.5" customHeight="1">
      <c r="A15" s="15" t="s">
        <v>40</v>
      </c>
      <c r="B15" s="15" t="s">
        <v>101</v>
      </c>
      <c r="C15" s="15" t="s">
        <v>102</v>
      </c>
      <c r="D15" s="15" t="s">
        <v>103</v>
      </c>
      <c r="E15" s="16" t="n">
        <v>3120</v>
      </c>
      <c r="F15" s="15" t="n">
        <v>2019</v>
      </c>
      <c r="G15" s="16" t="n">
        <v>6562167</v>
      </c>
      <c r="H15" s="16" t="n">
        <v>2103.25865384615</v>
      </c>
      <c r="I15" s="16" t="n">
        <v>47.5452697256867</v>
      </c>
    </row>
    <row r="16" ht="14.5" customHeight="1">
      <c r="A16" s="15" t="s">
        <v>40</v>
      </c>
      <c r="B16" s="15" t="s">
        <v>104</v>
      </c>
      <c r="C16" s="15" t="s">
        <v>105</v>
      </c>
      <c r="D16" s="15" t="s">
        <v>106</v>
      </c>
      <c r="E16" s="16" t="n">
        <v>3421</v>
      </c>
      <c r="F16" s="15" t="n">
        <v>2019</v>
      </c>
      <c r="G16" s="16" t="n">
        <v>7051066</v>
      </c>
      <c r="H16" s="16" t="n">
        <v>2061.11254019293</v>
      </c>
      <c r="I16" s="16" t="n">
        <v>48.5174865757887</v>
      </c>
    </row>
    <row r="17" ht="14.5" customHeight="1">
      <c r="A17" s="15" t="s">
        <v>40</v>
      </c>
      <c r="B17" s="15" t="s">
        <v>107</v>
      </c>
      <c r="C17" s="15" t="s">
        <v>108</v>
      </c>
      <c r="D17" s="15" t="s">
        <v>109</v>
      </c>
      <c r="E17" s="16" t="n">
        <v>3950</v>
      </c>
      <c r="F17" s="15" t="n">
        <v>2019</v>
      </c>
      <c r="G17" s="16" t="n">
        <v>8413528</v>
      </c>
      <c r="H17" s="16" t="n">
        <v>2130.0070886076</v>
      </c>
      <c r="I17" s="16" t="n">
        <v>46.9482005646145</v>
      </c>
    </row>
    <row r="18" ht="14.5" customHeight="1">
      <c r="A18" s="15" t="s">
        <v>40</v>
      </c>
      <c r="B18" s="15" t="s">
        <v>110</v>
      </c>
      <c r="C18" s="15" t="s">
        <v>111</v>
      </c>
      <c r="D18" s="15" t="s">
        <v>112</v>
      </c>
      <c r="E18" s="16" t="n">
        <v>885</v>
      </c>
      <c r="F18" s="15" t="n">
        <v>2019</v>
      </c>
      <c r="G18" s="16" t="n">
        <v>1700827</v>
      </c>
      <c r="H18" s="16" t="n">
        <v>1921.8384180791</v>
      </c>
      <c r="I18" s="16" t="n">
        <v>52.0335107568259</v>
      </c>
    </row>
    <row r="19" ht="14.5" customHeight="1">
      <c r="A19" s="15" t="s">
        <v>40</v>
      </c>
      <c r="B19" s="15" t="s">
        <v>113</v>
      </c>
      <c r="C19" s="15" t="s">
        <v>114</v>
      </c>
      <c r="D19" s="15" t="s">
        <v>115</v>
      </c>
      <c r="E19" s="16" t="n">
        <v>799</v>
      </c>
      <c r="F19" s="15" t="n">
        <v>2019</v>
      </c>
      <c r="G19" s="16" t="n">
        <v>1374386</v>
      </c>
      <c r="H19" s="16" t="n">
        <v>1720.13266583229</v>
      </c>
      <c r="I19" s="16" t="n">
        <v>58.1350508517986</v>
      </c>
    </row>
    <row r="20" ht="14.5" customHeight="1">
      <c r="A20" s="15" t="s">
        <v>40</v>
      </c>
      <c r="B20" s="15" t="s">
        <v>116</v>
      </c>
      <c r="C20" s="15" t="s">
        <v>117</v>
      </c>
      <c r="D20" s="15" t="s">
        <v>118</v>
      </c>
      <c r="E20" s="16" t="n">
        <v>406</v>
      </c>
      <c r="F20" s="15" t="n">
        <v>2019</v>
      </c>
      <c r="G20" s="16" t="n">
        <v>784623</v>
      </c>
      <c r="H20" s="16" t="n">
        <v>1932.56896551724</v>
      </c>
      <c r="I20" s="16" t="n">
        <v>51.7445958122563</v>
      </c>
    </row>
    <row r="21" ht="14.5" customHeight="1">
      <c r="A21" s="15" t="s">
        <v>40</v>
      </c>
      <c r="B21" s="15" t="s">
        <v>119</v>
      </c>
      <c r="C21" s="15" t="s">
        <v>120</v>
      </c>
      <c r="D21" s="15" t="s">
        <v>121</v>
      </c>
      <c r="E21" s="16" t="n">
        <v>571</v>
      </c>
      <c r="F21" s="15" t="n">
        <v>2019</v>
      </c>
      <c r="G21" s="16" t="n">
        <v>1194695</v>
      </c>
      <c r="H21" s="16" t="n">
        <v>2092.28546409807</v>
      </c>
      <c r="I21" s="16" t="n">
        <v>47.7946254064845</v>
      </c>
    </row>
    <row r="22" ht="14.5" customHeight="1">
      <c r="A22" s="15" t="s">
        <v>40</v>
      </c>
      <c r="B22" s="15" t="s">
        <v>122</v>
      </c>
      <c r="C22" s="15" t="s">
        <v>123</v>
      </c>
      <c r="D22" s="15" t="s">
        <v>124</v>
      </c>
      <c r="E22" s="16" t="n">
        <v>517</v>
      </c>
      <c r="F22" s="15" t="n">
        <v>2019</v>
      </c>
      <c r="G22" s="16" t="n">
        <v>976433</v>
      </c>
      <c r="H22" s="16" t="n">
        <v>1888.65183752418</v>
      </c>
      <c r="I22" s="16" t="n">
        <v>52.9478213046876</v>
      </c>
    </row>
    <row r="23" ht="14.5" customHeight="1">
      <c r="A23" s="15" t="s">
        <v>40</v>
      </c>
      <c r="B23" s="15" t="s">
        <v>125</v>
      </c>
      <c r="C23" s="15" t="s">
        <v>126</v>
      </c>
      <c r="D23" s="15" t="s">
        <v>127</v>
      </c>
      <c r="E23" s="16" t="n">
        <v>643</v>
      </c>
      <c r="F23" s="15" t="n">
        <v>2019</v>
      </c>
      <c r="G23" s="16" t="n">
        <v>1366969</v>
      </c>
      <c r="H23" s="16" t="n">
        <v>2125.92379471229</v>
      </c>
      <c r="I23" s="16" t="n">
        <v>47.0383746815034</v>
      </c>
    </row>
    <row r="24" ht="14.5" customHeight="1">
      <c r="A24" s="15" t="s">
        <v>40</v>
      </c>
      <c r="B24" s="15" t="s">
        <v>128</v>
      </c>
      <c r="C24" s="15" t="s">
        <v>129</v>
      </c>
      <c r="D24" s="15" t="s">
        <v>130</v>
      </c>
      <c r="E24" s="16" t="n">
        <v>1491</v>
      </c>
      <c r="F24" s="15" t="n">
        <v>2019</v>
      </c>
      <c r="G24" s="16" t="n">
        <v>2954912</v>
      </c>
      <c r="H24" s="16" t="n">
        <v>1981.83232729712</v>
      </c>
      <c r="I24" s="16" t="n">
        <v>50.4583554434108</v>
      </c>
    </row>
    <row r="25" ht="14.5" customHeight="1">
      <c r="A25" s="15" t="s">
        <v>40</v>
      </c>
      <c r="B25" s="15" t="s">
        <v>131</v>
      </c>
      <c r="C25" s="15" t="s">
        <v>132</v>
      </c>
      <c r="D25" s="15" t="s">
        <v>133</v>
      </c>
      <c r="E25" s="16" t="n">
        <v>589</v>
      </c>
      <c r="F25" s="15" t="n">
        <v>2019</v>
      </c>
      <c r="G25" s="16" t="n">
        <v>1051894</v>
      </c>
      <c r="H25" s="16" t="n">
        <v>1785.89813242784</v>
      </c>
      <c r="I25" s="16" t="n">
        <v>55.994235160577</v>
      </c>
    </row>
    <row r="26" ht="14.5" customHeight="1">
      <c r="A26" s="15" t="s">
        <v>40</v>
      </c>
      <c r="B26" s="15" t="s">
        <v>134</v>
      </c>
      <c r="C26" s="15" t="s">
        <v>135</v>
      </c>
      <c r="D26" s="15" t="s">
        <v>136</v>
      </c>
      <c r="E26" s="16" t="n">
        <v>503</v>
      </c>
      <c r="F26" s="15" t="n">
        <v>2019</v>
      </c>
      <c r="G26" s="16" t="n">
        <v>977127</v>
      </c>
      <c r="H26" s="16" t="n">
        <v>1942.59840954274</v>
      </c>
      <c r="I26" s="16" t="n">
        <v>51.4774435667012</v>
      </c>
    </row>
    <row r="27" ht="14.5" customHeight="1">
      <c r="A27" s="15" t="s">
        <v>40</v>
      </c>
      <c r="B27" s="15" t="s">
        <v>137</v>
      </c>
      <c r="C27" s="15" t="s">
        <v>138</v>
      </c>
      <c r="D27" s="15" t="s">
        <v>139</v>
      </c>
      <c r="E27" s="16" t="n">
        <v>606</v>
      </c>
      <c r="F27" s="15" t="n">
        <v>2019</v>
      </c>
      <c r="G27" s="16" t="n">
        <v>1200337</v>
      </c>
      <c r="H27" s="16" t="n">
        <v>1980.75412541254</v>
      </c>
      <c r="I27" s="16" t="n">
        <v>50.4858218983502</v>
      </c>
    </row>
    <row r="28" ht="14.5" customHeight="1">
      <c r="A28" s="15" t="s">
        <v>40</v>
      </c>
      <c r="B28" s="15" t="s">
        <v>140</v>
      </c>
      <c r="C28" s="15" t="s">
        <v>141</v>
      </c>
      <c r="D28" s="15" t="s">
        <v>142</v>
      </c>
      <c r="E28" s="16" t="n">
        <v>320</v>
      </c>
      <c r="F28" s="15" t="n">
        <v>2019</v>
      </c>
      <c r="G28" s="16" t="n">
        <v>761263</v>
      </c>
      <c r="H28" s="16" t="n">
        <v>2378.946875</v>
      </c>
      <c r="I28" s="16" t="n">
        <v>42.0354069487155</v>
      </c>
    </row>
    <row r="29" ht="14.5" customHeight="1">
      <c r="A29" s="15" t="s">
        <v>40</v>
      </c>
      <c r="B29" s="15" t="s">
        <v>143</v>
      </c>
      <c r="C29" s="15" t="s">
        <v>144</v>
      </c>
      <c r="D29" s="15" t="s">
        <v>145</v>
      </c>
      <c r="E29" s="16" t="n">
        <v>572</v>
      </c>
      <c r="F29" s="15" t="n">
        <v>2019</v>
      </c>
      <c r="G29" s="16" t="n">
        <v>1110768</v>
      </c>
      <c r="H29" s="16" t="n">
        <v>1941.9020979021</v>
      </c>
      <c r="I29" s="16" t="n">
        <v>51.4959019345174</v>
      </c>
    </row>
    <row r="30" ht="14.5" customHeight="1">
      <c r="A30" s="15" t="s">
        <v>40</v>
      </c>
      <c r="B30" s="15" t="s">
        <v>146</v>
      </c>
      <c r="C30" s="15" t="s">
        <v>147</v>
      </c>
      <c r="D30" s="15" t="s">
        <v>148</v>
      </c>
      <c r="E30" s="16" t="n">
        <v>1057</v>
      </c>
      <c r="F30" s="15" t="n">
        <v>2019</v>
      </c>
      <c r="G30" s="16" t="n">
        <v>1814029</v>
      </c>
      <c r="H30" s="16" t="n">
        <v>1716.20529801325</v>
      </c>
      <c r="I30" s="16" t="n">
        <v>58.2680872246254</v>
      </c>
    </row>
    <row r="31" ht="14.5" customHeight="1">
      <c r="A31" s="15" t="s">
        <v>40</v>
      </c>
      <c r="B31" s="15" t="s">
        <v>149</v>
      </c>
      <c r="C31" s="15" t="s">
        <v>150</v>
      </c>
      <c r="D31" s="15" t="s">
        <v>151</v>
      </c>
      <c r="E31" s="16" t="n">
        <v>887</v>
      </c>
      <c r="F31" s="15" t="n">
        <v>2019</v>
      </c>
      <c r="G31" s="16" t="n">
        <v>1842692</v>
      </c>
      <c r="H31" s="16" t="n">
        <v>2077.44306651635</v>
      </c>
      <c r="I31" s="16" t="n">
        <v>48.136096537023</v>
      </c>
    </row>
    <row r="32" ht="14.5" customHeight="1">
      <c r="A32" s="15" t="s">
        <v>40</v>
      </c>
      <c r="B32" s="15" t="s">
        <v>152</v>
      </c>
      <c r="C32" s="15" t="s">
        <v>153</v>
      </c>
      <c r="D32" s="15" t="s">
        <v>154</v>
      </c>
      <c r="E32" s="16" t="n">
        <v>934</v>
      </c>
      <c r="F32" s="15" t="n">
        <v>2019</v>
      </c>
      <c r="G32" s="16" t="n">
        <v>1488874</v>
      </c>
      <c r="H32" s="16" t="n">
        <v>1594.0835117773</v>
      </c>
      <c r="I32" s="16" t="n">
        <v>62.7319706032881</v>
      </c>
    </row>
    <row r="33" ht="14.5" customHeight="1">
      <c r="A33" s="15" t="s">
        <v>40</v>
      </c>
      <c r="B33" s="15" t="s">
        <v>155</v>
      </c>
      <c r="C33" s="15" t="s">
        <v>156</v>
      </c>
      <c r="D33" s="15" t="s">
        <v>157</v>
      </c>
      <c r="E33" s="16" t="n">
        <v>956</v>
      </c>
      <c r="F33" s="15" t="n">
        <v>2019</v>
      </c>
      <c r="G33" s="16" t="n">
        <v>2002361</v>
      </c>
      <c r="H33" s="16" t="n">
        <v>2094.51987447699</v>
      </c>
      <c r="I33" s="16" t="n">
        <v>47.7436386345919</v>
      </c>
    </row>
    <row r="34" ht="14.5" customHeight="1">
      <c r="A34" s="15" t="s">
        <v>40</v>
      </c>
      <c r="B34" s="15" t="s">
        <v>158</v>
      </c>
      <c r="C34" s="15" t="s">
        <v>159</v>
      </c>
      <c r="D34" s="15" t="s">
        <v>160</v>
      </c>
      <c r="E34" s="16" t="n">
        <v>942</v>
      </c>
      <c r="F34" s="15" t="n">
        <v>2019</v>
      </c>
      <c r="G34" s="16" t="n">
        <v>1438587</v>
      </c>
      <c r="H34" s="16" t="n">
        <v>1527.16242038217</v>
      </c>
      <c r="I34" s="16" t="n">
        <v>65.4809198192393</v>
      </c>
    </row>
    <row r="35" ht="14.5" customHeight="1">
      <c r="A35" s="15" t="s">
        <v>40</v>
      </c>
      <c r="B35" s="15" t="s">
        <v>161</v>
      </c>
      <c r="C35" s="15" t="s">
        <v>162</v>
      </c>
      <c r="D35" s="15" t="s">
        <v>163</v>
      </c>
      <c r="E35" s="16" t="n">
        <v>422</v>
      </c>
      <c r="F35" s="15" t="n">
        <v>2019</v>
      </c>
      <c r="G35" s="16" t="n">
        <v>1023324</v>
      </c>
      <c r="H35" s="16" t="n">
        <v>2424.93838862559</v>
      </c>
      <c r="I35" s="16" t="n">
        <v>41.2381611298083</v>
      </c>
    </row>
    <row r="36" ht="14.5" customHeight="1">
      <c r="A36" s="15" t="s">
        <v>40</v>
      </c>
      <c r="B36" s="15" t="s">
        <v>164</v>
      </c>
      <c r="C36" s="15" t="s">
        <v>165</v>
      </c>
      <c r="D36" s="15" t="s">
        <v>166</v>
      </c>
      <c r="E36" s="16" t="n">
        <v>553</v>
      </c>
      <c r="F36" s="15" t="n">
        <v>2019</v>
      </c>
      <c r="G36" s="16" t="n">
        <v>1129298</v>
      </c>
      <c r="H36" s="16" t="n">
        <v>2042.13019891501</v>
      </c>
      <c r="I36" s="16" t="n">
        <v>48.9684742202678</v>
      </c>
    </row>
    <row r="37" ht="14.5" customHeight="1">
      <c r="A37" s="15" t="s">
        <v>40</v>
      </c>
      <c r="B37" s="15" t="s">
        <v>167</v>
      </c>
      <c r="C37" s="15" t="s">
        <v>168</v>
      </c>
      <c r="D37" s="15" t="s">
        <v>169</v>
      </c>
      <c r="E37" s="16" t="n">
        <v>517</v>
      </c>
      <c r="F37" s="15" t="n">
        <v>2019</v>
      </c>
      <c r="G37" s="16" t="n">
        <v>760288</v>
      </c>
      <c r="H37" s="16" t="n">
        <v>1470.57640232108</v>
      </c>
      <c r="I37" s="16" t="n">
        <v>68.0005471610758</v>
      </c>
    </row>
    <row r="38" ht="14.5" customHeight="1">
      <c r="A38" s="15" t="s">
        <v>40</v>
      </c>
      <c r="B38" s="15" t="s">
        <v>170</v>
      </c>
      <c r="C38" s="15" t="s">
        <v>171</v>
      </c>
      <c r="D38" s="15" t="s">
        <v>172</v>
      </c>
      <c r="E38" s="16" t="n">
        <v>1006</v>
      </c>
      <c r="F38" s="15" t="n">
        <v>2019</v>
      </c>
      <c r="G38" s="16" t="n">
        <v>1696921</v>
      </c>
      <c r="H38" s="16" t="n">
        <v>1686.80019880716</v>
      </c>
      <c r="I38" s="16" t="n">
        <v>59.2838440917403</v>
      </c>
    </row>
    <row r="39" ht="14.5" customHeight="1">
      <c r="A39" s="15" t="s">
        <v>40</v>
      </c>
      <c r="B39" s="15" t="s">
        <v>173</v>
      </c>
      <c r="C39" s="15" t="s">
        <v>174</v>
      </c>
      <c r="D39" s="15" t="s">
        <v>175</v>
      </c>
      <c r="E39" s="16" t="n">
        <v>308</v>
      </c>
      <c r="F39" s="15" t="n">
        <v>2019</v>
      </c>
      <c r="G39" s="16" t="n">
        <v>501810</v>
      </c>
      <c r="H39" s="16" t="n">
        <v>1629.25324675325</v>
      </c>
      <c r="I39" s="16" t="n">
        <v>61.3778123194038</v>
      </c>
    </row>
    <row r="40" ht="14.5" customHeight="1">
      <c r="A40" s="15" t="s">
        <v>40</v>
      </c>
      <c r="B40" s="15" t="s">
        <v>176</v>
      </c>
      <c r="C40" s="15" t="s">
        <v>177</v>
      </c>
      <c r="D40" s="15" t="s">
        <v>178</v>
      </c>
      <c r="E40" s="16" t="n">
        <v>1497</v>
      </c>
      <c r="F40" s="15" t="n">
        <v>2019</v>
      </c>
      <c r="G40" s="16" t="n">
        <v>2847959</v>
      </c>
      <c r="H40" s="16" t="n">
        <v>1902.44422177689</v>
      </c>
      <c r="I40" s="16" t="n">
        <v>52.5639589614879</v>
      </c>
    </row>
    <row r="41" ht="14.5" customHeight="1">
      <c r="A41" s="15" t="s">
        <v>40</v>
      </c>
      <c r="B41" s="15" t="s">
        <v>179</v>
      </c>
      <c r="C41" s="15" t="s">
        <v>180</v>
      </c>
      <c r="D41" s="15" t="s">
        <v>181</v>
      </c>
      <c r="E41" s="16" t="n">
        <v>801</v>
      </c>
      <c r="F41" s="15" t="n">
        <v>2019</v>
      </c>
      <c r="G41" s="16" t="n">
        <v>1693839</v>
      </c>
      <c r="H41" s="16" t="n">
        <v>2114.65543071161</v>
      </c>
      <c r="I41" s="16" t="n">
        <v>47.2890280599278</v>
      </c>
    </row>
    <row r="42" ht="14.5" customHeight="1">
      <c r="A42" s="15" t="s">
        <v>40</v>
      </c>
      <c r="B42" s="15" t="s">
        <v>182</v>
      </c>
      <c r="C42" s="15" t="s">
        <v>183</v>
      </c>
      <c r="D42" s="15" t="s">
        <v>184</v>
      </c>
      <c r="E42" s="16" t="n">
        <v>438</v>
      </c>
      <c r="F42" s="15" t="n">
        <v>2019</v>
      </c>
      <c r="G42" s="16" t="n">
        <v>931106</v>
      </c>
      <c r="H42" s="16" t="n">
        <v>2125.81278538813</v>
      </c>
      <c r="I42" s="16" t="n">
        <v>47.0408310117215</v>
      </c>
    </row>
    <row r="43" ht="14.5" customHeight="1">
      <c r="A43" s="15" t="s">
        <v>40</v>
      </c>
      <c r="B43" s="15" t="s">
        <v>185</v>
      </c>
      <c r="C43" s="15" t="s">
        <v>186</v>
      </c>
      <c r="D43" s="15" t="s">
        <v>187</v>
      </c>
      <c r="E43" s="16" t="n">
        <v>362</v>
      </c>
      <c r="F43" s="15" t="n">
        <v>2019</v>
      </c>
      <c r="G43" s="16" t="n">
        <v>777016</v>
      </c>
      <c r="H43" s="16" t="n">
        <v>2146.45303867403</v>
      </c>
      <c r="I43" s="16" t="n">
        <v>46.588487238358</v>
      </c>
    </row>
    <row r="44" ht="14.5" customHeight="1">
      <c r="A44" s="15" t="s">
        <v>40</v>
      </c>
      <c r="B44" s="15" t="s">
        <v>188</v>
      </c>
      <c r="C44" s="15" t="s">
        <v>189</v>
      </c>
      <c r="D44" s="15" t="s">
        <v>190</v>
      </c>
      <c r="E44" s="16" t="n">
        <v>316</v>
      </c>
      <c r="F44" s="15" t="n">
        <v>2019</v>
      </c>
      <c r="G44" s="16" t="n">
        <v>638676</v>
      </c>
      <c r="H44" s="16" t="n">
        <v>2021.12658227848</v>
      </c>
      <c r="I44" s="16" t="n">
        <v>49.4773562808059</v>
      </c>
    </row>
    <row r="45" ht="14.5" customHeight="1">
      <c r="A45" s="15" t="s">
        <v>40</v>
      </c>
      <c r="B45" s="15" t="s">
        <v>191</v>
      </c>
      <c r="C45" s="15" t="s">
        <v>192</v>
      </c>
      <c r="D45" s="15" t="s">
        <v>193</v>
      </c>
      <c r="E45" s="16" t="n">
        <v>857</v>
      </c>
      <c r="F45" s="15" t="n">
        <v>2019</v>
      </c>
      <c r="G45" s="16" t="n">
        <v>1812765</v>
      </c>
      <c r="H45" s="16" t="n">
        <v>2115.24504084014</v>
      </c>
      <c r="I45" s="16" t="n">
        <v>47.2758465658814</v>
      </c>
    </row>
    <row r="46" ht="14.5" customHeight="1">
      <c r="A46" s="15" t="s">
        <v>40</v>
      </c>
      <c r="B46" s="15" t="s">
        <v>194</v>
      </c>
      <c r="C46" s="15" t="s">
        <v>195</v>
      </c>
      <c r="D46" s="15" t="s">
        <v>196</v>
      </c>
      <c r="E46" s="16" t="n">
        <v>1373</v>
      </c>
      <c r="F46" s="15" t="n">
        <v>2019</v>
      </c>
      <c r="G46" s="16" t="n">
        <v>2115848</v>
      </c>
      <c r="H46" s="16" t="n">
        <v>1541.04005826657</v>
      </c>
      <c r="I46" s="16" t="n">
        <v>64.8912398244108</v>
      </c>
    </row>
    <row r="47" ht="14.5" customHeight="1">
      <c r="A47" s="15" t="s">
        <v>40</v>
      </c>
      <c r="B47" s="15" t="s">
        <v>197</v>
      </c>
      <c r="C47" s="15" t="s">
        <v>198</v>
      </c>
      <c r="D47" s="15" t="s">
        <v>199</v>
      </c>
      <c r="E47" s="16" t="n">
        <v>326</v>
      </c>
      <c r="F47" s="15" t="n">
        <v>2019</v>
      </c>
      <c r="G47" s="16" t="n">
        <v>564987</v>
      </c>
      <c r="H47" s="16" t="n">
        <v>1733.08895705521</v>
      </c>
      <c r="I47" s="16" t="n">
        <v>57.7004426650525</v>
      </c>
    </row>
    <row r="48" ht="14.5" customHeight="1">
      <c r="A48" s="15" t="s">
        <v>40</v>
      </c>
      <c r="B48" s="15" t="s">
        <v>200</v>
      </c>
      <c r="C48" s="15" t="s">
        <v>201</v>
      </c>
      <c r="D48" s="15" t="s">
        <v>202</v>
      </c>
      <c r="E48" s="16" t="n">
        <v>595</v>
      </c>
      <c r="F48" s="15" t="n">
        <v>2019</v>
      </c>
      <c r="G48" s="16" t="n">
        <v>1143060</v>
      </c>
      <c r="H48" s="16" t="n">
        <v>1921.10924369748</v>
      </c>
      <c r="I48" s="16" t="n">
        <v>52.053260546253</v>
      </c>
    </row>
    <row r="49" ht="14.5" customHeight="1">
      <c r="A49" s="15" t="s">
        <v>40</v>
      </c>
      <c r="B49" s="15" t="s">
        <v>203</v>
      </c>
      <c r="C49" s="15" t="s">
        <v>204</v>
      </c>
      <c r="D49" s="15" t="s">
        <v>205</v>
      </c>
      <c r="E49" s="16" t="n">
        <v>285</v>
      </c>
      <c r="F49" s="15" t="n">
        <v>2019</v>
      </c>
      <c r="G49" s="16" t="n">
        <v>565793</v>
      </c>
      <c r="H49" s="16" t="n">
        <v>1985.23859649123</v>
      </c>
      <c r="I49" s="16" t="n">
        <v>50.3717790782141</v>
      </c>
    </row>
    <row r="50" ht="14.5" customHeight="1">
      <c r="A50" s="15" t="s">
        <v>40</v>
      </c>
      <c r="B50" s="15" t="s">
        <v>206</v>
      </c>
      <c r="C50" s="15" t="s">
        <v>207</v>
      </c>
      <c r="D50" s="15" t="s">
        <v>208</v>
      </c>
      <c r="E50" s="16" t="n">
        <v>1007</v>
      </c>
      <c r="F50" s="15" t="n">
        <v>2019</v>
      </c>
      <c r="G50" s="16" t="n">
        <v>1748767</v>
      </c>
      <c r="H50" s="16" t="n">
        <v>1736.61072492552</v>
      </c>
      <c r="I50" s="16" t="n">
        <v>57.5834287815358</v>
      </c>
    </row>
    <row r="51" ht="14.5" customHeight="1">
      <c r="A51" s="15" t="s">
        <v>40</v>
      </c>
      <c r="B51" s="15" t="s">
        <v>209</v>
      </c>
      <c r="C51" s="15" t="s">
        <v>210</v>
      </c>
      <c r="D51" s="15" t="s">
        <v>211</v>
      </c>
      <c r="E51" s="16" t="n">
        <v>695</v>
      </c>
      <c r="F51" s="15" t="n">
        <v>2019</v>
      </c>
      <c r="G51" s="16" t="n">
        <v>1210407</v>
      </c>
      <c r="H51" s="16" t="n">
        <v>1741.5928057554</v>
      </c>
      <c r="I51" s="16" t="n">
        <v>57.418702965201</v>
      </c>
    </row>
    <row r="52" ht="14.5" customHeight="1">
      <c r="A52" s="15" t="s">
        <v>40</v>
      </c>
      <c r="B52" s="15" t="s">
        <v>212</v>
      </c>
      <c r="C52" s="15" t="s">
        <v>213</v>
      </c>
      <c r="D52" s="15" t="s">
        <v>214</v>
      </c>
      <c r="E52" s="16" t="n">
        <v>438</v>
      </c>
      <c r="F52" s="15" t="n">
        <v>2019</v>
      </c>
      <c r="G52" s="16" t="n">
        <v>901714</v>
      </c>
      <c r="H52" s="16" t="n">
        <v>2058.70776255708</v>
      </c>
      <c r="I52" s="16" t="n">
        <v>48.5741598777439</v>
      </c>
    </row>
    <row r="53" ht="14.5" customHeight="1">
      <c r="A53" s="15" t="s">
        <v>40</v>
      </c>
      <c r="B53" s="15" t="s">
        <v>215</v>
      </c>
      <c r="C53" s="15" t="s">
        <v>216</v>
      </c>
      <c r="D53" s="15" t="s">
        <v>217</v>
      </c>
      <c r="E53" s="16" t="n">
        <v>505</v>
      </c>
      <c r="F53" s="15" t="n">
        <v>2019</v>
      </c>
      <c r="G53" s="16" t="n">
        <v>970023</v>
      </c>
      <c r="H53" s="16" t="n">
        <v>1920.83762376238</v>
      </c>
      <c r="I53" s="16" t="n">
        <v>52.0606212430015</v>
      </c>
    </row>
    <row r="54" ht="14.5" customHeight="1">
      <c r="A54" s="15" t="s">
        <v>40</v>
      </c>
      <c r="B54" s="15" t="s">
        <v>218</v>
      </c>
      <c r="C54" s="15" t="s">
        <v>219</v>
      </c>
      <c r="D54" s="15" t="s">
        <v>220</v>
      </c>
      <c r="E54" s="16" t="n">
        <v>377</v>
      </c>
      <c r="F54" s="15" t="n">
        <v>2019</v>
      </c>
      <c r="G54" s="16" t="n">
        <v>777881</v>
      </c>
      <c r="H54" s="16" t="n">
        <v>2063.34482758621</v>
      </c>
      <c r="I54" s="16" t="n">
        <v>48.4649965740261</v>
      </c>
    </row>
    <row r="55" ht="14.5" customHeight="1">
      <c r="A55" s="15" t="s">
        <v>40</v>
      </c>
      <c r="B55" s="15" t="s">
        <v>221</v>
      </c>
      <c r="C55" s="15" t="s">
        <v>222</v>
      </c>
      <c r="D55" s="15" t="s">
        <v>223</v>
      </c>
      <c r="E55" s="16" t="n">
        <v>898</v>
      </c>
      <c r="F55" s="15" t="n">
        <v>2019</v>
      </c>
      <c r="G55" s="16" t="n">
        <v>1518918</v>
      </c>
      <c r="H55" s="16" t="n">
        <v>1691.44543429844</v>
      </c>
      <c r="I55" s="16" t="n">
        <v>59.1210322084536</v>
      </c>
    </row>
    <row r="56" ht="14.5" customHeight="1">
      <c r="A56" s="15" t="s">
        <v>40</v>
      </c>
      <c r="B56" s="15" t="s">
        <v>224</v>
      </c>
      <c r="C56" s="15" t="s">
        <v>225</v>
      </c>
      <c r="D56" s="15" t="s">
        <v>226</v>
      </c>
      <c r="E56" s="16" t="n">
        <v>1192</v>
      </c>
      <c r="F56" s="15" t="n">
        <v>2019</v>
      </c>
      <c r="G56" s="16" t="n">
        <v>2390391</v>
      </c>
      <c r="H56" s="16" t="n">
        <v>2005.36157718121</v>
      </c>
      <c r="I56" s="16" t="n">
        <v>49.8663189411272</v>
      </c>
    </row>
    <row r="57" ht="14.5" customHeight="1">
      <c r="A57" s="15" t="s">
        <v>40</v>
      </c>
      <c r="B57" s="15" t="s">
        <v>227</v>
      </c>
      <c r="C57" s="15" t="s">
        <v>228</v>
      </c>
      <c r="D57" s="15" t="s">
        <v>229</v>
      </c>
      <c r="E57" s="16" t="n">
        <v>445</v>
      </c>
      <c r="F57" s="15" t="n">
        <v>2019</v>
      </c>
      <c r="G57" s="16" t="n">
        <v>927870</v>
      </c>
      <c r="H57" s="16" t="n">
        <v>2085.10112359551</v>
      </c>
      <c r="I57" s="16" t="n">
        <v>47.9593046439695</v>
      </c>
    </row>
    <row r="58" ht="14.5" customHeight="1">
      <c r="A58" s="15" t="s">
        <v>40</v>
      </c>
      <c r="B58" s="15" t="s">
        <v>230</v>
      </c>
      <c r="C58" s="15" t="s">
        <v>231</v>
      </c>
      <c r="D58" s="15" t="s">
        <v>232</v>
      </c>
      <c r="E58" s="16" t="n">
        <v>621</v>
      </c>
      <c r="F58" s="15" t="n">
        <v>2019</v>
      </c>
      <c r="G58" s="16" t="n">
        <v>1038338</v>
      </c>
      <c r="H58" s="16" t="n">
        <v>1672.04186795491</v>
      </c>
      <c r="I58" s="16" t="n">
        <v>59.8071148315866</v>
      </c>
    </row>
    <row r="59" ht="14.5" customHeight="1">
      <c r="A59" s="15" t="s">
        <v>40</v>
      </c>
      <c r="B59" s="15" t="s">
        <v>233</v>
      </c>
      <c r="C59" s="15" t="s">
        <v>234</v>
      </c>
      <c r="D59" s="15" t="s">
        <v>235</v>
      </c>
      <c r="E59" s="16" t="n">
        <v>1360</v>
      </c>
      <c r="F59" s="15" t="n">
        <v>2019</v>
      </c>
      <c r="G59" s="16" t="n">
        <v>2502280</v>
      </c>
      <c r="H59" s="16" t="n">
        <v>1839.91176470588</v>
      </c>
      <c r="I59" s="16" t="n">
        <v>54.3504324056461</v>
      </c>
    </row>
    <row r="60" ht="14.5" customHeight="1">
      <c r="A60" s="15" t="s">
        <v>41</v>
      </c>
      <c r="B60" s="15" t="s">
        <v>89</v>
      </c>
      <c r="C60" s="15" t="s">
        <v>90</v>
      </c>
      <c r="D60" s="15" t="s">
        <v>91</v>
      </c>
      <c r="E60" s="16" t="n">
        <v>4179</v>
      </c>
      <c r="F60" s="15" t="n">
        <v>2020</v>
      </c>
      <c r="G60" s="16" t="n">
        <v>8867008</v>
      </c>
      <c r="H60" s="16" t="n">
        <v>2121.80138789184</v>
      </c>
      <c r="I60" s="16" t="n">
        <v>47.1297646286098</v>
      </c>
    </row>
    <row r="61" ht="14.5" customHeight="1">
      <c r="A61" s="15" t="s">
        <v>41</v>
      </c>
      <c r="B61" s="15" t="s">
        <v>92</v>
      </c>
      <c r="C61" s="15" t="s">
        <v>93</v>
      </c>
      <c r="D61" s="15" t="s">
        <v>94</v>
      </c>
      <c r="E61" s="16" t="n">
        <v>2560</v>
      </c>
      <c r="F61" s="15" t="n">
        <v>2020</v>
      </c>
      <c r="G61" s="16" t="n">
        <v>5668178</v>
      </c>
      <c r="H61" s="16" t="n">
        <v>2214.13203125</v>
      </c>
      <c r="I61" s="16" t="n">
        <v>45.1644249704226</v>
      </c>
    </row>
    <row r="62" ht="14.5" customHeight="1">
      <c r="A62" s="15" t="s">
        <v>41</v>
      </c>
      <c r="B62" s="15" t="s">
        <v>95</v>
      </c>
      <c r="C62" s="15" t="s">
        <v>96</v>
      </c>
      <c r="D62" s="15" t="s">
        <v>97</v>
      </c>
      <c r="E62" s="16" t="n">
        <v>4132</v>
      </c>
      <c r="F62" s="15" t="n">
        <v>2020</v>
      </c>
      <c r="G62" s="16" t="n">
        <v>8928630</v>
      </c>
      <c r="H62" s="16" t="n">
        <v>2160.84946757018</v>
      </c>
      <c r="I62" s="16" t="n">
        <v>46.2780964156875</v>
      </c>
    </row>
    <row r="63" ht="14.5" customHeight="1">
      <c r="A63" s="15" t="s">
        <v>41</v>
      </c>
      <c r="B63" s="15" t="s">
        <v>98</v>
      </c>
      <c r="C63" s="15" t="s">
        <v>99</v>
      </c>
      <c r="D63" s="15" t="s">
        <v>100</v>
      </c>
      <c r="E63" s="16" t="n">
        <v>4341</v>
      </c>
      <c r="F63" s="15" t="n">
        <v>2020</v>
      </c>
      <c r="G63" s="16" t="n">
        <v>10787393</v>
      </c>
      <c r="H63" s="16" t="n">
        <v>2485.00184289334</v>
      </c>
      <c r="I63" s="16" t="n">
        <v>40.2414188488359</v>
      </c>
    </row>
    <row r="64" ht="14.5" customHeight="1">
      <c r="A64" s="15" t="s">
        <v>41</v>
      </c>
      <c r="B64" s="15" t="s">
        <v>101</v>
      </c>
      <c r="C64" s="15" t="s">
        <v>102</v>
      </c>
      <c r="D64" s="15" t="s">
        <v>103</v>
      </c>
      <c r="E64" s="16" t="n">
        <v>2972</v>
      </c>
      <c r="F64" s="15" t="n">
        <v>2020</v>
      </c>
      <c r="G64" s="16" t="n">
        <v>6588234</v>
      </c>
      <c r="H64" s="16" t="n">
        <v>2216.76783310902</v>
      </c>
      <c r="I64" s="16" t="n">
        <v>45.1107231467492</v>
      </c>
    </row>
    <row r="65" ht="14.5" customHeight="1">
      <c r="A65" s="15" t="s">
        <v>41</v>
      </c>
      <c r="B65" s="15" t="s">
        <v>104</v>
      </c>
      <c r="C65" s="15" t="s">
        <v>105</v>
      </c>
      <c r="D65" s="15" t="s">
        <v>106</v>
      </c>
      <c r="E65" s="16" t="n">
        <v>3301</v>
      </c>
      <c r="F65" s="15" t="n">
        <v>2020</v>
      </c>
      <c r="G65" s="16" t="n">
        <v>7068368</v>
      </c>
      <c r="H65" s="16" t="n">
        <v>2141.28082399273</v>
      </c>
      <c r="I65" s="16" t="n">
        <v>46.7010206599317</v>
      </c>
    </row>
    <row r="66" ht="14.5" customHeight="1">
      <c r="A66" s="15" t="s">
        <v>41</v>
      </c>
      <c r="B66" s="15" t="s">
        <v>107</v>
      </c>
      <c r="C66" s="15" t="s">
        <v>108</v>
      </c>
      <c r="D66" s="15" t="s">
        <v>109</v>
      </c>
      <c r="E66" s="16" t="n">
        <v>3841</v>
      </c>
      <c r="F66" s="15" t="n">
        <v>2020</v>
      </c>
      <c r="G66" s="16" t="n">
        <v>8418150</v>
      </c>
      <c r="H66" s="16" t="n">
        <v>2191.65581879719</v>
      </c>
      <c r="I66" s="16" t="n">
        <v>45.6276022641554</v>
      </c>
    </row>
    <row r="67" ht="14.5" customHeight="1">
      <c r="A67" s="15" t="s">
        <v>41</v>
      </c>
      <c r="B67" s="15" t="s">
        <v>110</v>
      </c>
      <c r="C67" s="15" t="s">
        <v>111</v>
      </c>
      <c r="D67" s="15" t="s">
        <v>112</v>
      </c>
      <c r="E67" s="16" t="n">
        <v>843</v>
      </c>
      <c r="F67" s="15" t="n">
        <v>2020</v>
      </c>
      <c r="G67" s="16" t="n">
        <v>1706454</v>
      </c>
      <c r="H67" s="16" t="n">
        <v>2024.26334519573</v>
      </c>
      <c r="I67" s="16" t="n">
        <v>49.4006870387365</v>
      </c>
    </row>
    <row r="68" ht="14.5" customHeight="1">
      <c r="A68" s="15" t="s">
        <v>41</v>
      </c>
      <c r="B68" s="15" t="s">
        <v>113</v>
      </c>
      <c r="C68" s="15" t="s">
        <v>114</v>
      </c>
      <c r="D68" s="15" t="s">
        <v>115</v>
      </c>
      <c r="E68" s="16" t="n">
        <v>757</v>
      </c>
      <c r="F68" s="15" t="n">
        <v>2020</v>
      </c>
      <c r="G68" s="16" t="n">
        <v>1373015</v>
      </c>
      <c r="H68" s="16" t="n">
        <v>1813.75825627477</v>
      </c>
      <c r="I68" s="16" t="n">
        <v>55.1341391026318</v>
      </c>
    </row>
    <row r="69" ht="14.5" customHeight="1">
      <c r="A69" s="15" t="s">
        <v>41</v>
      </c>
      <c r="B69" s="15" t="s">
        <v>116</v>
      </c>
      <c r="C69" s="15" t="s">
        <v>117</v>
      </c>
      <c r="D69" s="15" t="s">
        <v>118</v>
      </c>
      <c r="E69" s="16" t="n">
        <v>372</v>
      </c>
      <c r="F69" s="15" t="n">
        <v>2020</v>
      </c>
      <c r="G69" s="16" t="n">
        <v>785705</v>
      </c>
      <c r="H69" s="16" t="n">
        <v>2112.11021505376</v>
      </c>
      <c r="I69" s="16" t="n">
        <v>47.3460140892574</v>
      </c>
    </row>
    <row r="70" ht="14.5" customHeight="1">
      <c r="A70" s="15" t="s">
        <v>41</v>
      </c>
      <c r="B70" s="15" t="s">
        <v>119</v>
      </c>
      <c r="C70" s="15" t="s">
        <v>120</v>
      </c>
      <c r="D70" s="15" t="s">
        <v>121</v>
      </c>
      <c r="E70" s="16" t="n">
        <v>541</v>
      </c>
      <c r="F70" s="15" t="n">
        <v>2020</v>
      </c>
      <c r="G70" s="16" t="n">
        <v>1196894</v>
      </c>
      <c r="H70" s="16" t="n">
        <v>2212.37338262477</v>
      </c>
      <c r="I70" s="16" t="n">
        <v>45.2003268459864</v>
      </c>
    </row>
    <row r="71" ht="14.5" customHeight="1">
      <c r="A71" s="15" t="s">
        <v>41</v>
      </c>
      <c r="B71" s="15" t="s">
        <v>122</v>
      </c>
      <c r="C71" s="15" t="s">
        <v>123</v>
      </c>
      <c r="D71" s="15" t="s">
        <v>124</v>
      </c>
      <c r="E71" s="16" t="n">
        <v>511</v>
      </c>
      <c r="F71" s="15" t="n">
        <v>2020</v>
      </c>
      <c r="G71" s="16" t="n">
        <v>986038</v>
      </c>
      <c r="H71" s="16" t="n">
        <v>1929.62426614481</v>
      </c>
      <c r="I71" s="16" t="n">
        <v>51.8235605524331</v>
      </c>
    </row>
    <row r="72" ht="14.5" customHeight="1">
      <c r="A72" s="15" t="s">
        <v>41</v>
      </c>
      <c r="B72" s="15" t="s">
        <v>125</v>
      </c>
      <c r="C72" s="15" t="s">
        <v>126</v>
      </c>
      <c r="D72" s="15" t="s">
        <v>127</v>
      </c>
      <c r="E72" s="16" t="n">
        <v>538</v>
      </c>
      <c r="F72" s="15" t="n">
        <v>2020</v>
      </c>
      <c r="G72" s="16" t="n">
        <v>1365124</v>
      </c>
      <c r="H72" s="16" t="n">
        <v>2537.40520446097</v>
      </c>
      <c r="I72" s="16" t="n">
        <v>39.4103392805342</v>
      </c>
    </row>
    <row r="73" ht="14.5" customHeight="1">
      <c r="A73" s="15" t="s">
        <v>41</v>
      </c>
      <c r="B73" s="15" t="s">
        <v>128</v>
      </c>
      <c r="C73" s="15" t="s">
        <v>129</v>
      </c>
      <c r="D73" s="15" t="s">
        <v>130</v>
      </c>
      <c r="E73" s="16" t="n">
        <v>1418</v>
      </c>
      <c r="F73" s="15" t="n">
        <v>2020</v>
      </c>
      <c r="G73" s="16" t="n">
        <v>2955715</v>
      </c>
      <c r="H73" s="16" t="n">
        <v>2084.42524682652</v>
      </c>
      <c r="I73" s="16" t="n">
        <v>47.9748554918184</v>
      </c>
    </row>
    <row r="74" ht="14.5" customHeight="1">
      <c r="A74" s="15" t="s">
        <v>41</v>
      </c>
      <c r="B74" s="15" t="s">
        <v>131</v>
      </c>
      <c r="C74" s="15" t="s">
        <v>132</v>
      </c>
      <c r="D74" s="15" t="s">
        <v>133</v>
      </c>
      <c r="E74" s="16" t="n">
        <v>523</v>
      </c>
      <c r="F74" s="15" t="n">
        <v>2020</v>
      </c>
      <c r="G74" s="16" t="n">
        <v>1052832</v>
      </c>
      <c r="H74" s="16" t="n">
        <v>2013.06309751434</v>
      </c>
      <c r="I74" s="16" t="n">
        <v>49.6755417768457</v>
      </c>
    </row>
    <row r="75" ht="14.5" customHeight="1">
      <c r="A75" s="15" t="s">
        <v>41</v>
      </c>
      <c r="B75" s="15" t="s">
        <v>134</v>
      </c>
      <c r="C75" s="15" t="s">
        <v>135</v>
      </c>
      <c r="D75" s="15" t="s">
        <v>136</v>
      </c>
      <c r="E75" s="16" t="n">
        <v>466</v>
      </c>
      <c r="F75" s="15" t="n">
        <v>2020</v>
      </c>
      <c r="G75" s="16" t="n">
        <v>978534</v>
      </c>
      <c r="H75" s="16" t="n">
        <v>2099.85836909871</v>
      </c>
      <c r="I75" s="16" t="n">
        <v>47.6222594207253</v>
      </c>
    </row>
    <row r="76" ht="14.5" customHeight="1">
      <c r="A76" s="15" t="s">
        <v>41</v>
      </c>
      <c r="B76" s="15" t="s">
        <v>137</v>
      </c>
      <c r="C76" s="15" t="s">
        <v>138</v>
      </c>
      <c r="D76" s="15" t="s">
        <v>139</v>
      </c>
      <c r="E76" s="16" t="n">
        <v>579</v>
      </c>
      <c r="F76" s="15" t="n">
        <v>2020</v>
      </c>
      <c r="G76" s="16" t="n">
        <v>1204321</v>
      </c>
      <c r="H76" s="16" t="n">
        <v>2080.00172711572</v>
      </c>
      <c r="I76" s="16" t="n">
        <v>48.0768831565671</v>
      </c>
    </row>
    <row r="77" ht="14.5" customHeight="1">
      <c r="A77" s="15" t="s">
        <v>41</v>
      </c>
      <c r="B77" s="15" t="s">
        <v>140</v>
      </c>
      <c r="C77" s="15" t="s">
        <v>141</v>
      </c>
      <c r="D77" s="15" t="s">
        <v>142</v>
      </c>
      <c r="E77" s="16" t="n">
        <v>292</v>
      </c>
      <c r="F77" s="15" t="n">
        <v>2020</v>
      </c>
      <c r="G77" s="16" t="n">
        <v>763610</v>
      </c>
      <c r="H77" s="16" t="n">
        <v>2615.10273972603</v>
      </c>
      <c r="I77" s="16" t="n">
        <v>38.2394154083891</v>
      </c>
    </row>
    <row r="78" ht="14.5" customHeight="1">
      <c r="A78" s="15" t="s">
        <v>41</v>
      </c>
      <c r="B78" s="15" t="s">
        <v>143</v>
      </c>
      <c r="C78" s="15" t="s">
        <v>144</v>
      </c>
      <c r="D78" s="15" t="s">
        <v>145</v>
      </c>
      <c r="E78" s="16" t="n">
        <v>539</v>
      </c>
      <c r="F78" s="15" t="n">
        <v>2020</v>
      </c>
      <c r="G78" s="16" t="n">
        <v>1115091</v>
      </c>
      <c r="H78" s="16" t="n">
        <v>2068.81447124304</v>
      </c>
      <c r="I78" s="16" t="n">
        <v>48.3368621933098</v>
      </c>
    </row>
    <row r="79" ht="14.5" customHeight="1">
      <c r="A79" s="15" t="s">
        <v>41</v>
      </c>
      <c r="B79" s="15" t="s">
        <v>146</v>
      </c>
      <c r="C79" s="15" t="s">
        <v>147</v>
      </c>
      <c r="D79" s="15" t="s">
        <v>148</v>
      </c>
      <c r="E79" s="16" t="n">
        <v>953</v>
      </c>
      <c r="F79" s="15" t="n">
        <v>2020</v>
      </c>
      <c r="G79" s="16" t="n">
        <v>1808306</v>
      </c>
      <c r="H79" s="16" t="n">
        <v>1897.48793284365</v>
      </c>
      <c r="I79" s="16" t="n">
        <v>52.7012574199278</v>
      </c>
    </row>
    <row r="80" ht="14.5" customHeight="1">
      <c r="A80" s="15" t="s">
        <v>41</v>
      </c>
      <c r="B80" s="15" t="s">
        <v>149</v>
      </c>
      <c r="C80" s="15" t="s">
        <v>150</v>
      </c>
      <c r="D80" s="15" t="s">
        <v>151</v>
      </c>
      <c r="E80" s="16" t="n">
        <v>829</v>
      </c>
      <c r="F80" s="15" t="n">
        <v>2020</v>
      </c>
      <c r="G80" s="16" t="n">
        <v>1848335</v>
      </c>
      <c r="H80" s="16" t="n">
        <v>2229.5958986731</v>
      </c>
      <c r="I80" s="16" t="n">
        <v>44.8511768699938</v>
      </c>
    </row>
    <row r="81" ht="14.5" customHeight="1">
      <c r="A81" s="15" t="s">
        <v>41</v>
      </c>
      <c r="B81" s="15" t="s">
        <v>152</v>
      </c>
      <c r="C81" s="15" t="s">
        <v>153</v>
      </c>
      <c r="D81" s="15" t="s">
        <v>154</v>
      </c>
      <c r="E81" s="16" t="n">
        <v>858</v>
      </c>
      <c r="F81" s="15" t="n">
        <v>2020</v>
      </c>
      <c r="G81" s="16" t="n">
        <v>1495402</v>
      </c>
      <c r="H81" s="16" t="n">
        <v>1742.89277389277</v>
      </c>
      <c r="I81" s="16" t="n">
        <v>57.3758761858015</v>
      </c>
    </row>
    <row r="82" ht="14.5" customHeight="1">
      <c r="A82" s="15" t="s">
        <v>41</v>
      </c>
      <c r="B82" s="15" t="s">
        <v>155</v>
      </c>
      <c r="C82" s="15" t="s">
        <v>156</v>
      </c>
      <c r="D82" s="15" t="s">
        <v>157</v>
      </c>
      <c r="E82" s="16" t="n">
        <v>874</v>
      </c>
      <c r="F82" s="15" t="n">
        <v>2020</v>
      </c>
      <c r="G82" s="16" t="n">
        <v>2001328</v>
      </c>
      <c r="H82" s="16" t="n">
        <v>2289.84897025172</v>
      </c>
      <c r="I82" s="16" t="n">
        <v>43.6710024543703</v>
      </c>
    </row>
    <row r="83" ht="14.5" customHeight="1">
      <c r="A83" s="15" t="s">
        <v>41</v>
      </c>
      <c r="B83" s="15" t="s">
        <v>158</v>
      </c>
      <c r="C83" s="15" t="s">
        <v>159</v>
      </c>
      <c r="D83" s="15" t="s">
        <v>160</v>
      </c>
      <c r="E83" s="16" t="n">
        <v>824</v>
      </c>
      <c r="F83" s="15" t="n">
        <v>2020</v>
      </c>
      <c r="G83" s="16" t="n">
        <v>1429515</v>
      </c>
      <c r="H83" s="16" t="n">
        <v>1734.84830097087</v>
      </c>
      <c r="I83" s="16" t="n">
        <v>57.6419275068817</v>
      </c>
    </row>
    <row r="84" ht="14.5" customHeight="1">
      <c r="A84" s="15" t="s">
        <v>41</v>
      </c>
      <c r="B84" s="15" t="s">
        <v>161</v>
      </c>
      <c r="C84" s="15" t="s">
        <v>162</v>
      </c>
      <c r="D84" s="15" t="s">
        <v>163</v>
      </c>
      <c r="E84" s="16" t="n">
        <v>391</v>
      </c>
      <c r="F84" s="15" t="n">
        <v>2020</v>
      </c>
      <c r="G84" s="16" t="n">
        <v>1026251</v>
      </c>
      <c r="H84" s="16" t="n">
        <v>2624.68286445013</v>
      </c>
      <c r="I84" s="16" t="n">
        <v>38.0998410720184</v>
      </c>
    </row>
    <row r="85" ht="14.5" customHeight="1">
      <c r="A85" s="15" t="s">
        <v>41</v>
      </c>
      <c r="B85" s="15" t="s">
        <v>164</v>
      </c>
      <c r="C85" s="15" t="s">
        <v>165</v>
      </c>
      <c r="D85" s="15" t="s">
        <v>166</v>
      </c>
      <c r="E85" s="16" t="n">
        <v>527</v>
      </c>
      <c r="F85" s="15" t="n">
        <v>2020</v>
      </c>
      <c r="G85" s="16" t="n">
        <v>1130953</v>
      </c>
      <c r="H85" s="16" t="n">
        <v>2146.02087286528</v>
      </c>
      <c r="I85" s="16" t="n">
        <v>46.59786923064</v>
      </c>
    </row>
    <row r="86" ht="14.5" customHeight="1">
      <c r="A86" s="15" t="s">
        <v>41</v>
      </c>
      <c r="B86" s="15" t="s">
        <v>167</v>
      </c>
      <c r="C86" s="15" t="s">
        <v>168</v>
      </c>
      <c r="D86" s="15" t="s">
        <v>169</v>
      </c>
      <c r="E86" s="16" t="n">
        <v>437</v>
      </c>
      <c r="F86" s="15" t="n">
        <v>2020</v>
      </c>
      <c r="G86" s="16" t="n">
        <v>763426</v>
      </c>
      <c r="H86" s="16" t="n">
        <v>1746.97025171625</v>
      </c>
      <c r="I86" s="16" t="n">
        <v>57.2419592730664</v>
      </c>
    </row>
    <row r="87" ht="14.5" customHeight="1">
      <c r="A87" s="15" t="s">
        <v>41</v>
      </c>
      <c r="B87" s="15" t="s">
        <v>170</v>
      </c>
      <c r="C87" s="15" t="s">
        <v>171</v>
      </c>
      <c r="D87" s="15" t="s">
        <v>172</v>
      </c>
      <c r="E87" s="16" t="n">
        <v>901</v>
      </c>
      <c r="F87" s="15" t="n">
        <v>2020</v>
      </c>
      <c r="G87" s="16" t="n">
        <v>1698432</v>
      </c>
      <c r="H87" s="16" t="n">
        <v>1885.05216426193</v>
      </c>
      <c r="I87" s="16" t="n">
        <v>53.0489298364609</v>
      </c>
    </row>
    <row r="88" ht="14.5" customHeight="1">
      <c r="A88" s="15" t="s">
        <v>41</v>
      </c>
      <c r="B88" s="15" t="s">
        <v>173</v>
      </c>
      <c r="C88" s="15" t="s">
        <v>174</v>
      </c>
      <c r="D88" s="15" t="s">
        <v>175</v>
      </c>
      <c r="E88" s="16" t="n">
        <v>268</v>
      </c>
      <c r="F88" s="15" t="n">
        <v>2020</v>
      </c>
      <c r="G88" s="16" t="n">
        <v>504537</v>
      </c>
      <c r="H88" s="16" t="n">
        <v>1882.60074626866</v>
      </c>
      <c r="I88" s="16" t="n">
        <v>53.1180072026432</v>
      </c>
    </row>
    <row r="89" ht="14.5" customHeight="1">
      <c r="A89" s="15" t="s">
        <v>41</v>
      </c>
      <c r="B89" s="15" t="s">
        <v>176</v>
      </c>
      <c r="C89" s="15" t="s">
        <v>177</v>
      </c>
      <c r="D89" s="15" t="s">
        <v>178</v>
      </c>
      <c r="E89" s="16" t="n">
        <v>1433</v>
      </c>
      <c r="F89" s="15" t="n">
        <v>2020</v>
      </c>
      <c r="G89" s="16" t="n">
        <v>2856110</v>
      </c>
      <c r="H89" s="16" t="n">
        <v>1993.09839497558</v>
      </c>
      <c r="I89" s="16" t="n">
        <v>50.1731375892385</v>
      </c>
    </row>
    <row r="90" ht="14.5" customHeight="1">
      <c r="A90" s="15" t="s">
        <v>41</v>
      </c>
      <c r="B90" s="15" t="s">
        <v>179</v>
      </c>
      <c r="C90" s="15" t="s">
        <v>180</v>
      </c>
      <c r="D90" s="15" t="s">
        <v>181</v>
      </c>
      <c r="E90" s="16" t="n">
        <v>767</v>
      </c>
      <c r="F90" s="15" t="n">
        <v>2020</v>
      </c>
      <c r="G90" s="16" t="n">
        <v>1692548</v>
      </c>
      <c r="H90" s="16" t="n">
        <v>2206.71186440678</v>
      </c>
      <c r="I90" s="16" t="n">
        <v>45.3162923592123</v>
      </c>
    </row>
    <row r="91" ht="14.5" customHeight="1">
      <c r="A91" s="15" t="s">
        <v>41</v>
      </c>
      <c r="B91" s="15" t="s">
        <v>182</v>
      </c>
      <c r="C91" s="15" t="s">
        <v>183</v>
      </c>
      <c r="D91" s="15" t="s">
        <v>184</v>
      </c>
      <c r="E91" s="16" t="n">
        <v>409</v>
      </c>
      <c r="F91" s="15" t="n">
        <v>2020</v>
      </c>
      <c r="G91" s="16" t="n">
        <v>937783</v>
      </c>
      <c r="H91" s="16" t="n">
        <v>2292.86797066015</v>
      </c>
      <c r="I91" s="16" t="n">
        <v>43.6135012044364</v>
      </c>
    </row>
    <row r="92" ht="14.5" customHeight="1">
      <c r="A92" s="15" t="s">
        <v>41</v>
      </c>
      <c r="B92" s="15" t="s">
        <v>185</v>
      </c>
      <c r="C92" s="15" t="s">
        <v>186</v>
      </c>
      <c r="D92" s="15" t="s">
        <v>187</v>
      </c>
      <c r="E92" s="16" t="n">
        <v>334</v>
      </c>
      <c r="F92" s="15" t="n">
        <v>2020</v>
      </c>
      <c r="G92" s="16" t="n">
        <v>778996</v>
      </c>
      <c r="H92" s="16" t="n">
        <v>2332.32335329341</v>
      </c>
      <c r="I92" s="16" t="n">
        <v>42.8757015440387</v>
      </c>
    </row>
    <row r="93" ht="14.5" customHeight="1">
      <c r="A93" s="15" t="s">
        <v>41</v>
      </c>
      <c r="B93" s="15" t="s">
        <v>188</v>
      </c>
      <c r="C93" s="15" t="s">
        <v>189</v>
      </c>
      <c r="D93" s="15" t="s">
        <v>190</v>
      </c>
      <c r="E93" s="16" t="n">
        <v>299</v>
      </c>
      <c r="F93" s="15" t="n">
        <v>2020</v>
      </c>
      <c r="G93" s="16" t="n">
        <v>640572</v>
      </c>
      <c r="H93" s="16" t="n">
        <v>2142.38127090301</v>
      </c>
      <c r="I93" s="16" t="n">
        <v>46.6770324022905</v>
      </c>
    </row>
    <row r="94" ht="14.5" customHeight="1">
      <c r="A94" s="15" t="s">
        <v>41</v>
      </c>
      <c r="B94" s="15" t="s">
        <v>191</v>
      </c>
      <c r="C94" s="15" t="s">
        <v>192</v>
      </c>
      <c r="D94" s="15" t="s">
        <v>193</v>
      </c>
      <c r="E94" s="16" t="n">
        <v>784</v>
      </c>
      <c r="F94" s="15" t="n">
        <v>2020</v>
      </c>
      <c r="G94" s="16" t="n">
        <v>1816220</v>
      </c>
      <c r="H94" s="16" t="n">
        <v>2316.60714285714</v>
      </c>
      <c r="I94" s="16" t="n">
        <v>43.1665767362985</v>
      </c>
    </row>
    <row r="95" ht="14.5" customHeight="1">
      <c r="A95" s="15" t="s">
        <v>41</v>
      </c>
      <c r="B95" s="15" t="s">
        <v>194</v>
      </c>
      <c r="C95" s="15" t="s">
        <v>195</v>
      </c>
      <c r="D95" s="15" t="s">
        <v>196</v>
      </c>
      <c r="E95" s="16" t="n">
        <v>1230</v>
      </c>
      <c r="F95" s="15" t="n">
        <v>2020</v>
      </c>
      <c r="G95" s="16" t="n">
        <v>2107491</v>
      </c>
      <c r="H95" s="16" t="n">
        <v>1713.40731707317</v>
      </c>
      <c r="I95" s="16" t="n">
        <v>58.3632385618729</v>
      </c>
    </row>
    <row r="96" ht="14.5" customHeight="1">
      <c r="A96" s="15" t="s">
        <v>41</v>
      </c>
      <c r="B96" s="15" t="s">
        <v>197</v>
      </c>
      <c r="C96" s="15" t="s">
        <v>198</v>
      </c>
      <c r="D96" s="15" t="s">
        <v>199</v>
      </c>
      <c r="E96" s="16" t="n">
        <v>317</v>
      </c>
      <c r="F96" s="15" t="n">
        <v>2020</v>
      </c>
      <c r="G96" s="16" t="n">
        <v>566310</v>
      </c>
      <c r="H96" s="16" t="n">
        <v>1786.46687697161</v>
      </c>
      <c r="I96" s="16" t="n">
        <v>55.9764086807579</v>
      </c>
    </row>
    <row r="97" ht="14.5" customHeight="1">
      <c r="A97" s="15" t="s">
        <v>41</v>
      </c>
      <c r="B97" s="15" t="s">
        <v>200</v>
      </c>
      <c r="C97" s="15" t="s">
        <v>201</v>
      </c>
      <c r="D97" s="15" t="s">
        <v>202</v>
      </c>
      <c r="E97" s="16" t="n">
        <v>478</v>
      </c>
      <c r="F97" s="15" t="n">
        <v>2020</v>
      </c>
      <c r="G97" s="16" t="n">
        <v>1144940</v>
      </c>
      <c r="H97" s="16" t="n">
        <v>2395.2719665272</v>
      </c>
      <c r="I97" s="16" t="n">
        <v>41.7489126067741</v>
      </c>
    </row>
    <row r="98" ht="14.5" customHeight="1">
      <c r="A98" s="15" t="s">
        <v>41</v>
      </c>
      <c r="B98" s="15" t="s">
        <v>203</v>
      </c>
      <c r="C98" s="15" t="s">
        <v>204</v>
      </c>
      <c r="D98" s="15" t="s">
        <v>205</v>
      </c>
      <c r="E98" s="16" t="n">
        <v>260</v>
      </c>
      <c r="F98" s="15" t="n">
        <v>2020</v>
      </c>
      <c r="G98" s="16" t="n">
        <v>567075</v>
      </c>
      <c r="H98" s="16" t="n">
        <v>2181.05769230769</v>
      </c>
      <c r="I98" s="16" t="n">
        <v>45.849314464577</v>
      </c>
    </row>
    <row r="99" ht="14.5" customHeight="1">
      <c r="A99" s="15" t="s">
        <v>41</v>
      </c>
      <c r="B99" s="15" t="s">
        <v>206</v>
      </c>
      <c r="C99" s="15" t="s">
        <v>207</v>
      </c>
      <c r="D99" s="15" t="s">
        <v>208</v>
      </c>
      <c r="E99" s="16" t="n">
        <v>941</v>
      </c>
      <c r="F99" s="15" t="n">
        <v>2020</v>
      </c>
      <c r="G99" s="16" t="n">
        <v>1760509</v>
      </c>
      <c r="H99" s="16" t="n">
        <v>1870.89160467588</v>
      </c>
      <c r="I99" s="16" t="n">
        <v>53.4504509775298</v>
      </c>
    </row>
    <row r="100" ht="14.5" customHeight="1">
      <c r="A100" s="15" t="s">
        <v>41</v>
      </c>
      <c r="B100" s="15" t="s">
        <v>209</v>
      </c>
      <c r="C100" s="15" t="s">
        <v>210</v>
      </c>
      <c r="D100" s="15" t="s">
        <v>211</v>
      </c>
      <c r="E100" s="16" t="n">
        <v>663</v>
      </c>
      <c r="F100" s="15" t="n">
        <v>2020</v>
      </c>
      <c r="G100" s="16" t="n">
        <v>1211650</v>
      </c>
      <c r="H100" s="16" t="n">
        <v>1827.52639517345</v>
      </c>
      <c r="I100" s="16" t="n">
        <v>54.7187719225849</v>
      </c>
    </row>
    <row r="101" ht="14.5" customHeight="1">
      <c r="A101" s="15" t="s">
        <v>41</v>
      </c>
      <c r="B101" s="15" t="s">
        <v>212</v>
      </c>
      <c r="C101" s="15" t="s">
        <v>213</v>
      </c>
      <c r="D101" s="15" t="s">
        <v>214</v>
      </c>
      <c r="E101" s="16" t="n">
        <v>405</v>
      </c>
      <c r="F101" s="15" t="n">
        <v>2020</v>
      </c>
      <c r="G101" s="16" t="n">
        <v>905115</v>
      </c>
      <c r="H101" s="16" t="n">
        <v>2234.85185185185</v>
      </c>
      <c r="I101" s="16" t="n">
        <v>44.7456952983875</v>
      </c>
    </row>
    <row r="102" ht="14.5" customHeight="1">
      <c r="A102" s="15" t="s">
        <v>41</v>
      </c>
      <c r="B102" s="15" t="s">
        <v>215</v>
      </c>
      <c r="C102" s="15" t="s">
        <v>216</v>
      </c>
      <c r="D102" s="15" t="s">
        <v>217</v>
      </c>
      <c r="E102" s="16" t="n">
        <v>499</v>
      </c>
      <c r="F102" s="15" t="n">
        <v>2020</v>
      </c>
      <c r="G102" s="16" t="n">
        <v>974883</v>
      </c>
      <c r="H102" s="16" t="n">
        <v>1953.67334669339</v>
      </c>
      <c r="I102" s="16" t="n">
        <v>51.1856294550218</v>
      </c>
    </row>
    <row r="103" ht="14.5" customHeight="1">
      <c r="A103" s="15" t="s">
        <v>41</v>
      </c>
      <c r="B103" s="15" t="s">
        <v>218</v>
      </c>
      <c r="C103" s="15" t="s">
        <v>219</v>
      </c>
      <c r="D103" s="15" t="s">
        <v>220</v>
      </c>
      <c r="E103" s="16" t="n">
        <v>354</v>
      </c>
      <c r="F103" s="15" t="n">
        <v>2020</v>
      </c>
      <c r="G103" s="16" t="n">
        <v>777234</v>
      </c>
      <c r="H103" s="16" t="n">
        <v>2195.57627118644</v>
      </c>
      <c r="I103" s="16" t="n">
        <v>45.5461289650221</v>
      </c>
    </row>
    <row r="104" ht="14.5" customHeight="1">
      <c r="A104" s="15" t="s">
        <v>41</v>
      </c>
      <c r="B104" s="15" t="s">
        <v>221</v>
      </c>
      <c r="C104" s="15" t="s">
        <v>222</v>
      </c>
      <c r="D104" s="15" t="s">
        <v>223</v>
      </c>
      <c r="E104" s="16" t="n">
        <v>807</v>
      </c>
      <c r="F104" s="15" t="n">
        <v>2020</v>
      </c>
      <c r="G104" s="16" t="n">
        <v>1520368</v>
      </c>
      <c r="H104" s="16" t="n">
        <v>1883.97521685254</v>
      </c>
      <c r="I104" s="16" t="n">
        <v>53.0792544962798</v>
      </c>
    </row>
    <row r="105" ht="14.5" customHeight="1">
      <c r="A105" s="15" t="s">
        <v>41</v>
      </c>
      <c r="B105" s="15" t="s">
        <v>224</v>
      </c>
      <c r="C105" s="15" t="s">
        <v>225</v>
      </c>
      <c r="D105" s="15" t="s">
        <v>226</v>
      </c>
      <c r="E105" s="16" t="n">
        <v>1124</v>
      </c>
      <c r="F105" s="15" t="n">
        <v>2020</v>
      </c>
      <c r="G105" s="16" t="n">
        <v>2396872</v>
      </c>
      <c r="H105" s="16" t="n">
        <v>2132.44839857651</v>
      </c>
      <c r="I105" s="16" t="n">
        <v>46.894452436342</v>
      </c>
    </row>
    <row r="106" ht="14.5" customHeight="1">
      <c r="A106" s="15" t="s">
        <v>41</v>
      </c>
      <c r="B106" s="15" t="s">
        <v>227</v>
      </c>
      <c r="C106" s="15" t="s">
        <v>228</v>
      </c>
      <c r="D106" s="15" t="s">
        <v>229</v>
      </c>
      <c r="E106" s="16" t="n">
        <v>434</v>
      </c>
      <c r="F106" s="15" t="n">
        <v>2020</v>
      </c>
      <c r="G106" s="16" t="n">
        <v>933955</v>
      </c>
      <c r="H106" s="16" t="n">
        <v>2151.97004608295</v>
      </c>
      <c r="I106" s="16" t="n">
        <v>46.4690482946181</v>
      </c>
    </row>
    <row r="107" ht="14.5" customHeight="1">
      <c r="A107" s="15" t="s">
        <v>41</v>
      </c>
      <c r="B107" s="15" t="s">
        <v>230</v>
      </c>
      <c r="C107" s="15" t="s">
        <v>231</v>
      </c>
      <c r="D107" s="15" t="s">
        <v>232</v>
      </c>
      <c r="E107" s="16" t="n">
        <v>541</v>
      </c>
      <c r="F107" s="15" t="n">
        <v>2020</v>
      </c>
      <c r="G107" s="16" t="n">
        <v>1041708</v>
      </c>
      <c r="H107" s="16" t="n">
        <v>1925.52310536044</v>
      </c>
      <c r="I107" s="16" t="n">
        <v>51.9339392612901</v>
      </c>
    </row>
    <row r="108" ht="14.5" customHeight="1">
      <c r="A108" s="15" t="s">
        <v>41</v>
      </c>
      <c r="B108" s="15" t="s">
        <v>233</v>
      </c>
      <c r="C108" s="15" t="s">
        <v>234</v>
      </c>
      <c r="D108" s="15" t="s">
        <v>235</v>
      </c>
      <c r="E108" s="16" t="n">
        <v>1307</v>
      </c>
      <c r="F108" s="15" t="n">
        <v>2020</v>
      </c>
      <c r="G108" s="16" t="n">
        <v>2505804</v>
      </c>
      <c r="H108" s="16" t="n">
        <v>1917.21805661821</v>
      </c>
      <c r="I108" s="16" t="n">
        <v>52.158907879467</v>
      </c>
    </row>
    <row r="109" ht="14.5" customHeight="1">
      <c r="A109" s="15" t="s">
        <v>42</v>
      </c>
      <c r="B109" s="15" t="s">
        <v>89</v>
      </c>
      <c r="C109" s="15" t="s">
        <v>90</v>
      </c>
      <c r="D109" s="15" t="s">
        <v>91</v>
      </c>
      <c r="E109" s="16" t="n">
        <v>4480</v>
      </c>
      <c r="F109" s="15" t="n">
        <v>2021</v>
      </c>
      <c r="G109" s="16" t="n">
        <v>8804769</v>
      </c>
      <c r="H109" s="16" t="n">
        <v>1965.35022321429</v>
      </c>
      <c r="I109" s="16" t="n">
        <v>50.88151659629</v>
      </c>
    </row>
    <row r="110" ht="14.5" customHeight="1">
      <c r="A110" s="15" t="s">
        <v>42</v>
      </c>
      <c r="B110" s="15" t="s">
        <v>92</v>
      </c>
      <c r="C110" s="15" t="s">
        <v>93</v>
      </c>
      <c r="D110" s="15" t="s">
        <v>94</v>
      </c>
      <c r="E110" s="16" t="n">
        <v>2587</v>
      </c>
      <c r="F110" s="15" t="n">
        <v>2021</v>
      </c>
      <c r="G110" s="16" t="n">
        <v>5719169</v>
      </c>
      <c r="H110" s="16" t="n">
        <v>2210.73405488983</v>
      </c>
      <c r="I110" s="16" t="n">
        <v>45.233844287518</v>
      </c>
    </row>
    <row r="111" ht="14.5" customHeight="1">
      <c r="A111" s="15" t="s">
        <v>42</v>
      </c>
      <c r="B111" s="15" t="s">
        <v>95</v>
      </c>
      <c r="C111" s="15" t="s">
        <v>96</v>
      </c>
      <c r="D111" s="15" t="s">
        <v>97</v>
      </c>
      <c r="E111" s="16" t="n">
        <v>4379</v>
      </c>
      <c r="F111" s="15" t="n">
        <v>2021</v>
      </c>
      <c r="G111" s="16" t="n">
        <v>8994117</v>
      </c>
      <c r="H111" s="16" t="n">
        <v>2053.92030143868</v>
      </c>
      <c r="I111" s="16" t="n">
        <v>48.6873808735199</v>
      </c>
    </row>
    <row r="112" ht="14.5" customHeight="1">
      <c r="A112" s="15" t="s">
        <v>42</v>
      </c>
      <c r="B112" s="15" t="s">
        <v>98</v>
      </c>
      <c r="C112" s="15" t="s">
        <v>99</v>
      </c>
      <c r="D112" s="15" t="s">
        <v>100</v>
      </c>
      <c r="E112" s="16" t="n">
        <v>4471</v>
      </c>
      <c r="F112" s="15" t="n">
        <v>2021</v>
      </c>
      <c r="G112" s="16" t="n">
        <v>10837785</v>
      </c>
      <c r="H112" s="16" t="n">
        <v>2424.0181167524</v>
      </c>
      <c r="I112" s="16" t="n">
        <v>41.2538170853177</v>
      </c>
    </row>
    <row r="113" ht="14.5" customHeight="1">
      <c r="A113" s="15" t="s">
        <v>42</v>
      </c>
      <c r="B113" s="15" t="s">
        <v>101</v>
      </c>
      <c r="C113" s="15" t="s">
        <v>102</v>
      </c>
      <c r="D113" s="15" t="s">
        <v>103</v>
      </c>
      <c r="E113" s="16" t="n">
        <v>3052</v>
      </c>
      <c r="F113" s="15" t="n">
        <v>2021</v>
      </c>
      <c r="G113" s="16" t="n">
        <v>6645011</v>
      </c>
      <c r="H113" s="16" t="n">
        <v>2177.26441677588</v>
      </c>
      <c r="I113" s="16" t="n">
        <v>45.9291940976471</v>
      </c>
    </row>
    <row r="114" ht="14.5" customHeight="1">
      <c r="A114" s="15" t="s">
        <v>42</v>
      </c>
      <c r="B114" s="15" t="s">
        <v>104</v>
      </c>
      <c r="C114" s="15" t="s">
        <v>105</v>
      </c>
      <c r="D114" s="15" t="s">
        <v>106</v>
      </c>
      <c r="E114" s="16" t="n">
        <v>3467</v>
      </c>
      <c r="F114" s="15" t="n">
        <v>2021</v>
      </c>
      <c r="G114" s="16" t="n">
        <v>7109936</v>
      </c>
      <c r="H114" s="16" t="n">
        <v>2050.74588981829</v>
      </c>
      <c r="I114" s="16" t="n">
        <v>48.7627455437011</v>
      </c>
    </row>
    <row r="115" ht="14.5" customHeight="1">
      <c r="A115" s="15" t="s">
        <v>42</v>
      </c>
      <c r="B115" s="15" t="s">
        <v>107</v>
      </c>
      <c r="C115" s="15" t="s">
        <v>108</v>
      </c>
      <c r="D115" s="15" t="s">
        <v>109</v>
      </c>
      <c r="E115" s="16" t="n">
        <v>3950</v>
      </c>
      <c r="F115" s="15" t="n">
        <v>2021</v>
      </c>
      <c r="G115" s="16" t="n">
        <v>8444104</v>
      </c>
      <c r="H115" s="16" t="n">
        <v>2137.74784810127</v>
      </c>
      <c r="I115" s="16" t="n">
        <v>46.778201689605</v>
      </c>
    </row>
    <row r="116" ht="14.5" customHeight="1">
      <c r="A116" s="15" t="s">
        <v>42</v>
      </c>
      <c r="B116" s="15" t="s">
        <v>110</v>
      </c>
      <c r="C116" s="15" t="s">
        <v>111</v>
      </c>
      <c r="D116" s="15" t="s">
        <v>112</v>
      </c>
      <c r="E116" s="16" t="n">
        <v>902</v>
      </c>
      <c r="F116" s="15" t="n">
        <v>2021</v>
      </c>
      <c r="G116" s="16" t="n">
        <v>1718731</v>
      </c>
      <c r="H116" s="16" t="n">
        <v>1905.4667405765</v>
      </c>
      <c r="I116" s="16" t="n">
        <v>52.4805801489587</v>
      </c>
    </row>
    <row r="117" ht="14.5" customHeight="1">
      <c r="A117" s="15" t="s">
        <v>42</v>
      </c>
      <c r="B117" s="15" t="s">
        <v>113</v>
      </c>
      <c r="C117" s="15" t="s">
        <v>114</v>
      </c>
      <c r="D117" s="15" t="s">
        <v>115</v>
      </c>
      <c r="E117" s="16" t="n">
        <v>811</v>
      </c>
      <c r="F117" s="15" t="n">
        <v>2021</v>
      </c>
      <c r="G117" s="16" t="n">
        <v>1374792</v>
      </c>
      <c r="H117" s="16" t="n">
        <v>1695.18125770654</v>
      </c>
      <c r="I117" s="16" t="n">
        <v>58.990741872225</v>
      </c>
    </row>
    <row r="118" ht="14.5" customHeight="1">
      <c r="A118" s="15" t="s">
        <v>42</v>
      </c>
      <c r="B118" s="15" t="s">
        <v>116</v>
      </c>
      <c r="C118" s="15" t="s">
        <v>117</v>
      </c>
      <c r="D118" s="15" t="s">
        <v>118</v>
      </c>
      <c r="E118" s="16" t="n">
        <v>397</v>
      </c>
      <c r="F118" s="15" t="n">
        <v>2021</v>
      </c>
      <c r="G118" s="16" t="n">
        <v>792424</v>
      </c>
      <c r="H118" s="16" t="n">
        <v>1996.03022670025</v>
      </c>
      <c r="I118" s="16" t="n">
        <v>50.0994417130223</v>
      </c>
    </row>
    <row r="119" ht="14.5" customHeight="1">
      <c r="A119" s="15" t="s">
        <v>42</v>
      </c>
      <c r="B119" s="15" t="s">
        <v>119</v>
      </c>
      <c r="C119" s="15" t="s">
        <v>120</v>
      </c>
      <c r="D119" s="15" t="s">
        <v>121</v>
      </c>
      <c r="E119" s="16" t="n">
        <v>549</v>
      </c>
      <c r="F119" s="15" t="n">
        <v>2021</v>
      </c>
      <c r="G119" s="16" t="n">
        <v>1201441</v>
      </c>
      <c r="H119" s="16" t="n">
        <v>2188.41712204007</v>
      </c>
      <c r="I119" s="16" t="n">
        <v>45.695127767406</v>
      </c>
    </row>
    <row r="120" ht="14.5" customHeight="1">
      <c r="A120" s="15" t="s">
        <v>42</v>
      </c>
      <c r="B120" s="15" t="s">
        <v>122</v>
      </c>
      <c r="C120" s="15" t="s">
        <v>123</v>
      </c>
      <c r="D120" s="15" t="s">
        <v>124</v>
      </c>
      <c r="E120" s="16" t="n">
        <v>523</v>
      </c>
      <c r="F120" s="15" t="n">
        <v>2021</v>
      </c>
      <c r="G120" s="16" t="n">
        <v>1001770</v>
      </c>
      <c r="H120" s="16" t="n">
        <v>1915.43021032505</v>
      </c>
      <c r="I120" s="16" t="n">
        <v>52.2075925611667</v>
      </c>
    </row>
    <row r="121" ht="14.5" customHeight="1">
      <c r="A121" s="15" t="s">
        <v>42</v>
      </c>
      <c r="B121" s="15" t="s">
        <v>125</v>
      </c>
      <c r="C121" s="15" t="s">
        <v>126</v>
      </c>
      <c r="D121" s="15" t="s">
        <v>127</v>
      </c>
      <c r="E121" s="16" t="n">
        <v>563</v>
      </c>
      <c r="F121" s="15" t="n">
        <v>2021</v>
      </c>
      <c r="G121" s="16" t="n">
        <v>1359962</v>
      </c>
      <c r="H121" s="16" t="n">
        <v>2415.56305506217</v>
      </c>
      <c r="I121" s="16" t="n">
        <v>41.3982155383753</v>
      </c>
    </row>
    <row r="122" ht="14.5" customHeight="1">
      <c r="A122" s="15" t="s">
        <v>42</v>
      </c>
      <c r="B122" s="15" t="s">
        <v>128</v>
      </c>
      <c r="C122" s="15" t="s">
        <v>129</v>
      </c>
      <c r="D122" s="15" t="s">
        <v>130</v>
      </c>
      <c r="E122" s="16" t="n">
        <v>1426</v>
      </c>
      <c r="F122" s="15" t="n">
        <v>2021</v>
      </c>
      <c r="G122" s="16" t="n">
        <v>2967777</v>
      </c>
      <c r="H122" s="16" t="n">
        <v>2081.19004207574</v>
      </c>
      <c r="I122" s="16" t="n">
        <v>48.049432285512</v>
      </c>
    </row>
    <row r="123" ht="14.5" customHeight="1">
      <c r="A123" s="15" t="s">
        <v>42</v>
      </c>
      <c r="B123" s="15" t="s">
        <v>131</v>
      </c>
      <c r="C123" s="15" t="s">
        <v>132</v>
      </c>
      <c r="D123" s="15" t="s">
        <v>133</v>
      </c>
      <c r="E123" s="16" t="n">
        <v>568</v>
      </c>
      <c r="F123" s="15" t="n">
        <v>2021</v>
      </c>
      <c r="G123" s="16" t="n">
        <v>1057970</v>
      </c>
      <c r="H123" s="16" t="n">
        <v>1862.62323943662</v>
      </c>
      <c r="I123" s="16" t="n">
        <v>53.6877227142547</v>
      </c>
    </row>
    <row r="124" ht="14.5" customHeight="1">
      <c r="A124" s="15" t="s">
        <v>42</v>
      </c>
      <c r="B124" s="15" t="s">
        <v>134</v>
      </c>
      <c r="C124" s="15" t="s">
        <v>135</v>
      </c>
      <c r="D124" s="15" t="s">
        <v>136</v>
      </c>
      <c r="E124" s="16" t="n">
        <v>460</v>
      </c>
      <c r="F124" s="15" t="n">
        <v>2021</v>
      </c>
      <c r="G124" s="16" t="n">
        <v>988472</v>
      </c>
      <c r="H124" s="16" t="n">
        <v>2148.85217391304</v>
      </c>
      <c r="I124" s="16" t="n">
        <v>46.536472454455</v>
      </c>
    </row>
    <row r="125" ht="14.5" customHeight="1">
      <c r="A125" s="15" t="s">
        <v>42</v>
      </c>
      <c r="B125" s="15" t="s">
        <v>137</v>
      </c>
      <c r="C125" s="15" t="s">
        <v>138</v>
      </c>
      <c r="D125" s="15" t="s">
        <v>139</v>
      </c>
      <c r="E125" s="16" t="n">
        <v>600</v>
      </c>
      <c r="F125" s="15" t="n">
        <v>2021</v>
      </c>
      <c r="G125" s="16" t="n">
        <v>1218643</v>
      </c>
      <c r="H125" s="16" t="n">
        <v>2031.07166666667</v>
      </c>
      <c r="I125" s="16" t="n">
        <v>49.2350918193433</v>
      </c>
    </row>
    <row r="126" ht="14.5" customHeight="1">
      <c r="A126" s="15" t="s">
        <v>42</v>
      </c>
      <c r="B126" s="15" t="s">
        <v>140</v>
      </c>
      <c r="C126" s="15" t="s">
        <v>141</v>
      </c>
      <c r="D126" s="15" t="s">
        <v>142</v>
      </c>
      <c r="E126" s="16" t="n">
        <v>301</v>
      </c>
      <c r="F126" s="15" t="n">
        <v>2021</v>
      </c>
      <c r="G126" s="16" t="n">
        <v>769440</v>
      </c>
      <c r="H126" s="16" t="n">
        <v>2556.27906976744</v>
      </c>
      <c r="I126" s="16" t="n">
        <v>39.1193595342067</v>
      </c>
    </row>
    <row r="127" ht="14.5" customHeight="1">
      <c r="A127" s="15" t="s">
        <v>42</v>
      </c>
      <c r="B127" s="15" t="s">
        <v>143</v>
      </c>
      <c r="C127" s="15" t="s">
        <v>144</v>
      </c>
      <c r="D127" s="15" t="s">
        <v>145</v>
      </c>
      <c r="E127" s="16" t="n">
        <v>577</v>
      </c>
      <c r="F127" s="15" t="n">
        <v>2021</v>
      </c>
      <c r="G127" s="16" t="n">
        <v>1120914</v>
      </c>
      <c r="H127" s="16" t="n">
        <v>1942.65857885615</v>
      </c>
      <c r="I127" s="16" t="n">
        <v>51.4758491730855</v>
      </c>
    </row>
    <row r="128" ht="14.5" customHeight="1">
      <c r="A128" s="15" t="s">
        <v>42</v>
      </c>
      <c r="B128" s="15" t="s">
        <v>146</v>
      </c>
      <c r="C128" s="15" t="s">
        <v>147</v>
      </c>
      <c r="D128" s="15" t="s">
        <v>148</v>
      </c>
      <c r="E128" s="16" t="n">
        <v>1069</v>
      </c>
      <c r="F128" s="15" t="n">
        <v>2021</v>
      </c>
      <c r="G128" s="16" t="n">
        <v>1790539</v>
      </c>
      <c r="H128" s="16" t="n">
        <v>1674.96632366698</v>
      </c>
      <c r="I128" s="16" t="n">
        <v>59.7026928762792</v>
      </c>
    </row>
    <row r="129" ht="14.5" customHeight="1">
      <c r="A129" s="15" t="s">
        <v>42</v>
      </c>
      <c r="B129" s="15" t="s">
        <v>149</v>
      </c>
      <c r="C129" s="15" t="s">
        <v>150</v>
      </c>
      <c r="D129" s="15" t="s">
        <v>151</v>
      </c>
      <c r="E129" s="16" t="n">
        <v>895</v>
      </c>
      <c r="F129" s="15" t="n">
        <v>2021</v>
      </c>
      <c r="G129" s="16" t="n">
        <v>1858455</v>
      </c>
      <c r="H129" s="16" t="n">
        <v>2076.48603351955</v>
      </c>
      <c r="I129" s="16" t="n">
        <v>48.1582820138233</v>
      </c>
    </row>
    <row r="130" ht="14.5" customHeight="1">
      <c r="A130" s="15" t="s">
        <v>42</v>
      </c>
      <c r="B130" s="15" t="s">
        <v>152</v>
      </c>
      <c r="C130" s="15" t="s">
        <v>153</v>
      </c>
      <c r="D130" s="15" t="s">
        <v>154</v>
      </c>
      <c r="E130" s="16" t="n">
        <v>936</v>
      </c>
      <c r="F130" s="15" t="n">
        <v>2021</v>
      </c>
      <c r="G130" s="16" t="n">
        <v>1500915</v>
      </c>
      <c r="H130" s="16" t="n">
        <v>1603.54166666667</v>
      </c>
      <c r="I130" s="16" t="n">
        <v>62.361959204885</v>
      </c>
    </row>
    <row r="131" ht="14.5" customHeight="1">
      <c r="A131" s="15" t="s">
        <v>42</v>
      </c>
      <c r="B131" s="15" t="s">
        <v>155</v>
      </c>
      <c r="C131" s="15" t="s">
        <v>156</v>
      </c>
      <c r="D131" s="15" t="s">
        <v>157</v>
      </c>
      <c r="E131" s="16" t="n">
        <v>943</v>
      </c>
      <c r="F131" s="15" t="n">
        <v>2021</v>
      </c>
      <c r="G131" s="16" t="n">
        <v>2001819</v>
      </c>
      <c r="H131" s="16" t="n">
        <v>2122.8197242842</v>
      </c>
      <c r="I131" s="16" t="n">
        <v>47.1071560415802</v>
      </c>
    </row>
    <row r="132" ht="14.5" customHeight="1">
      <c r="A132" s="15" t="s">
        <v>42</v>
      </c>
      <c r="B132" s="15" t="s">
        <v>158</v>
      </c>
      <c r="C132" s="15" t="s">
        <v>159</v>
      </c>
      <c r="D132" s="15" t="s">
        <v>160</v>
      </c>
      <c r="E132" s="16" t="n">
        <v>882</v>
      </c>
      <c r="F132" s="15" t="n">
        <v>2021</v>
      </c>
      <c r="G132" s="16" t="n">
        <v>1411166</v>
      </c>
      <c r="H132" s="16" t="n">
        <v>1599.96145124717</v>
      </c>
      <c r="I132" s="16" t="n">
        <v>62.5015058469379</v>
      </c>
    </row>
    <row r="133" ht="14.5" customHeight="1">
      <c r="A133" s="15" t="s">
        <v>42</v>
      </c>
      <c r="B133" s="15" t="s">
        <v>161</v>
      </c>
      <c r="C133" s="15" t="s">
        <v>162</v>
      </c>
      <c r="D133" s="15" t="s">
        <v>163</v>
      </c>
      <c r="E133" s="16" t="n">
        <v>410</v>
      </c>
      <c r="F133" s="15" t="n">
        <v>2021</v>
      </c>
      <c r="G133" s="16" t="n">
        <v>1034922</v>
      </c>
      <c r="H133" s="16" t="n">
        <v>2524.2</v>
      </c>
      <c r="I133" s="16" t="n">
        <v>39.6165121622692</v>
      </c>
    </row>
    <row r="134" ht="14.5" customHeight="1">
      <c r="A134" s="15" t="s">
        <v>42</v>
      </c>
      <c r="B134" s="15" t="s">
        <v>164</v>
      </c>
      <c r="C134" s="15" t="s">
        <v>165</v>
      </c>
      <c r="D134" s="15" t="s">
        <v>166</v>
      </c>
      <c r="E134" s="16" t="n">
        <v>547</v>
      </c>
      <c r="F134" s="15" t="n">
        <v>2021</v>
      </c>
      <c r="G134" s="16" t="n">
        <v>1135910</v>
      </c>
      <c r="H134" s="16" t="n">
        <v>2076.61791590494</v>
      </c>
      <c r="I134" s="16" t="n">
        <v>48.1552235652472</v>
      </c>
    </row>
    <row r="135" ht="14.5" customHeight="1">
      <c r="A135" s="15" t="s">
        <v>42</v>
      </c>
      <c r="B135" s="15" t="s">
        <v>167</v>
      </c>
      <c r="C135" s="15" t="s">
        <v>168</v>
      </c>
      <c r="D135" s="15" t="s">
        <v>169</v>
      </c>
      <c r="E135" s="16" t="n">
        <v>451</v>
      </c>
      <c r="F135" s="15" t="n">
        <v>2021</v>
      </c>
      <c r="G135" s="16" t="n">
        <v>766826</v>
      </c>
      <c r="H135" s="16" t="n">
        <v>1700.27937915743</v>
      </c>
      <c r="I135" s="16" t="n">
        <v>58.8138639013283</v>
      </c>
    </row>
    <row r="136" ht="14.5" customHeight="1">
      <c r="A136" s="15" t="s">
        <v>42</v>
      </c>
      <c r="B136" s="15" t="s">
        <v>170</v>
      </c>
      <c r="C136" s="15" t="s">
        <v>171</v>
      </c>
      <c r="D136" s="15" t="s">
        <v>172</v>
      </c>
      <c r="E136" s="16" t="n">
        <v>935</v>
      </c>
      <c r="F136" s="15" t="n">
        <v>2021</v>
      </c>
      <c r="G136" s="16" t="n">
        <v>1708363</v>
      </c>
      <c r="H136" s="16" t="n">
        <v>1827.12620320856</v>
      </c>
      <c r="I136" s="16" t="n">
        <v>54.7307568707587</v>
      </c>
    </row>
    <row r="137" ht="14.5" customHeight="1">
      <c r="A137" s="15" t="s">
        <v>42</v>
      </c>
      <c r="B137" s="15" t="s">
        <v>173</v>
      </c>
      <c r="C137" s="15" t="s">
        <v>174</v>
      </c>
      <c r="D137" s="15" t="s">
        <v>175</v>
      </c>
      <c r="E137" s="16" t="n">
        <v>293</v>
      </c>
      <c r="F137" s="15" t="n">
        <v>2021</v>
      </c>
      <c r="G137" s="16" t="n">
        <v>510526</v>
      </c>
      <c r="H137" s="16" t="n">
        <v>1742.40955631399</v>
      </c>
      <c r="I137" s="16" t="n">
        <v>57.3917880773947</v>
      </c>
    </row>
    <row r="138" ht="14.5" customHeight="1">
      <c r="A138" s="15" t="s">
        <v>42</v>
      </c>
      <c r="B138" s="15" t="s">
        <v>176</v>
      </c>
      <c r="C138" s="15" t="s">
        <v>177</v>
      </c>
      <c r="D138" s="15" t="s">
        <v>178</v>
      </c>
      <c r="E138" s="16" t="n">
        <v>1531</v>
      </c>
      <c r="F138" s="15" t="n">
        <v>2021</v>
      </c>
      <c r="G138" s="16" t="n">
        <v>2869531</v>
      </c>
      <c r="H138" s="16" t="n">
        <v>1874.28543435663</v>
      </c>
      <c r="I138" s="16" t="n">
        <v>53.3536665050839</v>
      </c>
    </row>
    <row r="139" ht="14.5" customHeight="1">
      <c r="A139" s="15" t="s">
        <v>42</v>
      </c>
      <c r="B139" s="15" t="s">
        <v>179</v>
      </c>
      <c r="C139" s="15" t="s">
        <v>180</v>
      </c>
      <c r="D139" s="15" t="s">
        <v>181</v>
      </c>
      <c r="E139" s="16" t="n">
        <v>773</v>
      </c>
      <c r="F139" s="15" t="n">
        <v>2021</v>
      </c>
      <c r="G139" s="16" t="n">
        <v>1700188</v>
      </c>
      <c r="H139" s="16" t="n">
        <v>2199.46701164295</v>
      </c>
      <c r="I139" s="16" t="n">
        <v>45.4655602792162</v>
      </c>
    </row>
    <row r="140" ht="14.5" customHeight="1">
      <c r="A140" s="15" t="s">
        <v>42</v>
      </c>
      <c r="B140" s="15" t="s">
        <v>182</v>
      </c>
      <c r="C140" s="15" t="s">
        <v>183</v>
      </c>
      <c r="D140" s="15" t="s">
        <v>184</v>
      </c>
      <c r="E140" s="16" t="n">
        <v>438</v>
      </c>
      <c r="F140" s="15" t="n">
        <v>2021</v>
      </c>
      <c r="G140" s="16" t="n">
        <v>945766</v>
      </c>
      <c r="H140" s="16" t="n">
        <v>2159.28310502283</v>
      </c>
      <c r="I140" s="16" t="n">
        <v>46.3116669451006</v>
      </c>
    </row>
    <row r="141" ht="14.5" customHeight="1">
      <c r="A141" s="15" t="s">
        <v>42</v>
      </c>
      <c r="B141" s="15" t="s">
        <v>185</v>
      </c>
      <c r="C141" s="15" t="s">
        <v>186</v>
      </c>
      <c r="D141" s="15" t="s">
        <v>187</v>
      </c>
      <c r="E141" s="16" t="n">
        <v>330</v>
      </c>
      <c r="F141" s="15" t="n">
        <v>2021</v>
      </c>
      <c r="G141" s="16" t="n">
        <v>787125</v>
      </c>
      <c r="H141" s="16" t="n">
        <v>2385.22727272727</v>
      </c>
      <c r="I141" s="16" t="n">
        <v>41.9247260600286</v>
      </c>
    </row>
    <row r="142" ht="14.5" customHeight="1">
      <c r="A142" s="15" t="s">
        <v>42</v>
      </c>
      <c r="B142" s="15" t="s">
        <v>188</v>
      </c>
      <c r="C142" s="15" t="s">
        <v>189</v>
      </c>
      <c r="D142" s="15" t="s">
        <v>190</v>
      </c>
      <c r="E142" s="16" t="n">
        <v>291</v>
      </c>
      <c r="F142" s="15" t="n">
        <v>2021</v>
      </c>
      <c r="G142" s="16" t="n">
        <v>646485</v>
      </c>
      <c r="H142" s="16" t="n">
        <v>2221.59793814433</v>
      </c>
      <c r="I142" s="16" t="n">
        <v>45.0126453049955</v>
      </c>
    </row>
    <row r="143" ht="14.5" customHeight="1">
      <c r="A143" s="15" t="s">
        <v>42</v>
      </c>
      <c r="B143" s="15" t="s">
        <v>191</v>
      </c>
      <c r="C143" s="15" t="s">
        <v>192</v>
      </c>
      <c r="D143" s="15" t="s">
        <v>193</v>
      </c>
      <c r="E143" s="16" t="n">
        <v>869</v>
      </c>
      <c r="F143" s="15" t="n">
        <v>2021</v>
      </c>
      <c r="G143" s="16" t="n">
        <v>1826528</v>
      </c>
      <c r="H143" s="16" t="n">
        <v>2101.87341772152</v>
      </c>
      <c r="I143" s="16" t="n">
        <v>47.5766043553671</v>
      </c>
    </row>
    <row r="144" ht="14.5" customHeight="1">
      <c r="A144" s="15" t="s">
        <v>42</v>
      </c>
      <c r="B144" s="15" t="s">
        <v>194</v>
      </c>
      <c r="C144" s="15" t="s">
        <v>195</v>
      </c>
      <c r="D144" s="15" t="s">
        <v>196</v>
      </c>
      <c r="E144" s="16" t="n">
        <v>1354</v>
      </c>
      <c r="F144" s="15" t="n">
        <v>2021</v>
      </c>
      <c r="G144" s="16" t="n">
        <v>2093775</v>
      </c>
      <c r="H144" s="16" t="n">
        <v>1546.36262924668</v>
      </c>
      <c r="I144" s="16" t="n">
        <v>64.6678845625724</v>
      </c>
    </row>
    <row r="145" ht="14.5" customHeight="1">
      <c r="A145" s="15" t="s">
        <v>42</v>
      </c>
      <c r="B145" s="15" t="s">
        <v>197</v>
      </c>
      <c r="C145" s="15" t="s">
        <v>198</v>
      </c>
      <c r="D145" s="15" t="s">
        <v>199</v>
      </c>
      <c r="E145" s="16" t="n">
        <v>318</v>
      </c>
      <c r="F145" s="15" t="n">
        <v>2021</v>
      </c>
      <c r="G145" s="16" t="n">
        <v>573100</v>
      </c>
      <c r="H145" s="16" t="n">
        <v>1802.20125786164</v>
      </c>
      <c r="I145" s="16" t="n">
        <v>55.4876984819403</v>
      </c>
    </row>
    <row r="146" ht="14.5" customHeight="1">
      <c r="A146" s="15" t="s">
        <v>42</v>
      </c>
      <c r="B146" s="15" t="s">
        <v>200</v>
      </c>
      <c r="C146" s="15" t="s">
        <v>201</v>
      </c>
      <c r="D146" s="15" t="s">
        <v>202</v>
      </c>
      <c r="E146" s="16" t="n">
        <v>518</v>
      </c>
      <c r="F146" s="15" t="n">
        <v>2021</v>
      </c>
      <c r="G146" s="16" t="n">
        <v>1146110</v>
      </c>
      <c r="H146" s="16" t="n">
        <v>2212.56756756757</v>
      </c>
      <c r="I146" s="16" t="n">
        <v>45.1963598607463</v>
      </c>
    </row>
    <row r="147" ht="14.5" customHeight="1">
      <c r="A147" s="15" t="s">
        <v>42</v>
      </c>
      <c r="B147" s="15" t="s">
        <v>203</v>
      </c>
      <c r="C147" s="15" t="s">
        <v>204</v>
      </c>
      <c r="D147" s="15" t="s">
        <v>205</v>
      </c>
      <c r="E147" s="16" t="n">
        <v>261</v>
      </c>
      <c r="F147" s="15" t="n">
        <v>2021</v>
      </c>
      <c r="G147" s="16" t="n">
        <v>574219</v>
      </c>
      <c r="H147" s="16" t="n">
        <v>2200.07279693487</v>
      </c>
      <c r="I147" s="16" t="n">
        <v>45.4530414354105</v>
      </c>
    </row>
    <row r="148" ht="14.5" customHeight="1">
      <c r="A148" s="15" t="s">
        <v>42</v>
      </c>
      <c r="B148" s="15" t="s">
        <v>206</v>
      </c>
      <c r="C148" s="15" t="s">
        <v>207</v>
      </c>
      <c r="D148" s="15" t="s">
        <v>208</v>
      </c>
      <c r="E148" s="16" t="n">
        <v>1016</v>
      </c>
      <c r="F148" s="15" t="n">
        <v>2021</v>
      </c>
      <c r="G148" s="16" t="n">
        <v>1781954</v>
      </c>
      <c r="H148" s="16" t="n">
        <v>1753.89173228346</v>
      </c>
      <c r="I148" s="16" t="n">
        <v>57.0160621430183</v>
      </c>
    </row>
    <row r="149" ht="14.5" customHeight="1">
      <c r="A149" s="15" t="s">
        <v>42</v>
      </c>
      <c r="B149" s="15" t="s">
        <v>209</v>
      </c>
      <c r="C149" s="15" t="s">
        <v>210</v>
      </c>
      <c r="D149" s="15" t="s">
        <v>211</v>
      </c>
      <c r="E149" s="16" t="n">
        <v>698</v>
      </c>
      <c r="F149" s="15" t="n">
        <v>2021</v>
      </c>
      <c r="G149" s="16" t="n">
        <v>1214138</v>
      </c>
      <c r="H149" s="16" t="n">
        <v>1739.45272206304</v>
      </c>
      <c r="I149" s="16" t="n">
        <v>57.4893463510738</v>
      </c>
    </row>
    <row r="150" ht="14.5" customHeight="1">
      <c r="A150" s="15" t="s">
        <v>42</v>
      </c>
      <c r="B150" s="15" t="s">
        <v>212</v>
      </c>
      <c r="C150" s="15" t="s">
        <v>213</v>
      </c>
      <c r="D150" s="15" t="s">
        <v>214</v>
      </c>
      <c r="E150" s="16" t="n">
        <v>407</v>
      </c>
      <c r="F150" s="15" t="n">
        <v>2021</v>
      </c>
      <c r="G150" s="16" t="n">
        <v>917491</v>
      </c>
      <c r="H150" s="16" t="n">
        <v>2254.27764127764</v>
      </c>
      <c r="I150" s="16" t="n">
        <v>44.3601081645487</v>
      </c>
    </row>
    <row r="151" ht="14.5" customHeight="1">
      <c r="A151" s="15" t="s">
        <v>42</v>
      </c>
      <c r="B151" s="15" t="s">
        <v>215</v>
      </c>
      <c r="C151" s="15" t="s">
        <v>216</v>
      </c>
      <c r="D151" s="15" t="s">
        <v>217</v>
      </c>
      <c r="E151" s="16" t="n">
        <v>517</v>
      </c>
      <c r="F151" s="15" t="n">
        <v>2021</v>
      </c>
      <c r="G151" s="16" t="n">
        <v>979556</v>
      </c>
      <c r="H151" s="16" t="n">
        <v>1894.69245647969</v>
      </c>
      <c r="I151" s="16" t="n">
        <v>52.7790141656016</v>
      </c>
    </row>
    <row r="152" ht="14.5" customHeight="1">
      <c r="A152" s="15" t="s">
        <v>42</v>
      </c>
      <c r="B152" s="15" t="s">
        <v>218</v>
      </c>
      <c r="C152" s="15" t="s">
        <v>219</v>
      </c>
      <c r="D152" s="15" t="s">
        <v>220</v>
      </c>
      <c r="E152" s="16" t="n">
        <v>365</v>
      </c>
      <c r="F152" s="15" t="n">
        <v>2021</v>
      </c>
      <c r="G152" s="16" t="n">
        <v>781400</v>
      </c>
      <c r="H152" s="16" t="n">
        <v>2140.82191780822</v>
      </c>
      <c r="I152" s="16" t="n">
        <v>46.7110314819555</v>
      </c>
    </row>
    <row r="153" ht="14.5" customHeight="1">
      <c r="A153" s="15" t="s">
        <v>42</v>
      </c>
      <c r="B153" s="15" t="s">
        <v>221</v>
      </c>
      <c r="C153" s="15" t="s">
        <v>222</v>
      </c>
      <c r="D153" s="15" t="s">
        <v>223</v>
      </c>
      <c r="E153" s="16" t="n">
        <v>877</v>
      </c>
      <c r="F153" s="15" t="n">
        <v>2021</v>
      </c>
      <c r="G153" s="16" t="n">
        <v>1507470</v>
      </c>
      <c r="H153" s="16" t="n">
        <v>1718.89395667047</v>
      </c>
      <c r="I153" s="16" t="n">
        <v>58.1769454781853</v>
      </c>
    </row>
    <row r="154" ht="14.5" customHeight="1">
      <c r="A154" s="15" t="s">
        <v>42</v>
      </c>
      <c r="B154" s="15" t="s">
        <v>224</v>
      </c>
      <c r="C154" s="15" t="s">
        <v>225</v>
      </c>
      <c r="D154" s="15" t="s">
        <v>226</v>
      </c>
      <c r="E154" s="16" t="n">
        <v>1160</v>
      </c>
      <c r="F154" s="15" t="n">
        <v>2021</v>
      </c>
      <c r="G154" s="16" t="n">
        <v>2401347</v>
      </c>
      <c r="H154" s="16" t="n">
        <v>2070.12672413793</v>
      </c>
      <c r="I154" s="16" t="n">
        <v>48.3062214665352</v>
      </c>
    </row>
    <row r="155" ht="14.5" customHeight="1">
      <c r="A155" s="15" t="s">
        <v>42</v>
      </c>
      <c r="B155" s="15" t="s">
        <v>227</v>
      </c>
      <c r="C155" s="15" t="s">
        <v>228</v>
      </c>
      <c r="D155" s="15" t="s">
        <v>229</v>
      </c>
      <c r="E155" s="16" t="n">
        <v>464</v>
      </c>
      <c r="F155" s="15" t="n">
        <v>2021</v>
      </c>
      <c r="G155" s="16" t="n">
        <v>943266</v>
      </c>
      <c r="H155" s="16" t="n">
        <v>2032.90086206897</v>
      </c>
      <c r="I155" s="16" t="n">
        <v>49.1907902966926</v>
      </c>
    </row>
    <row r="156" ht="14.5" customHeight="1">
      <c r="A156" s="15" t="s">
        <v>42</v>
      </c>
      <c r="B156" s="15" t="s">
        <v>230</v>
      </c>
      <c r="C156" s="15" t="s">
        <v>231</v>
      </c>
      <c r="D156" s="15" t="s">
        <v>232</v>
      </c>
      <c r="E156" s="16" t="n">
        <v>579</v>
      </c>
      <c r="F156" s="15" t="n">
        <v>2021</v>
      </c>
      <c r="G156" s="16" t="n">
        <v>1051991</v>
      </c>
      <c r="H156" s="16" t="n">
        <v>1816.91018998273</v>
      </c>
      <c r="I156" s="16" t="n">
        <v>55.0384936753261</v>
      </c>
    </row>
    <row r="157" ht="14.5" customHeight="1">
      <c r="A157" s="15" t="s">
        <v>42</v>
      </c>
      <c r="B157" s="15" t="s">
        <v>233</v>
      </c>
      <c r="C157" s="15" t="s">
        <v>234</v>
      </c>
      <c r="D157" s="15" t="s">
        <v>235</v>
      </c>
      <c r="E157" s="16" t="n">
        <v>1382</v>
      </c>
      <c r="F157" s="15" t="n">
        <v>2021</v>
      </c>
      <c r="G157" s="16" t="n">
        <v>2521674</v>
      </c>
      <c r="H157" s="16" t="n">
        <v>1824.65557163531</v>
      </c>
      <c r="I157" s="16" t="n">
        <v>54.8048637532052</v>
      </c>
    </row>
    <row r="158" ht="14.5" customHeight="1">
      <c r="A158" s="15" t="s">
        <v>43</v>
      </c>
      <c r="B158" s="15" t="s">
        <v>89</v>
      </c>
      <c r="C158" s="15" t="s">
        <v>90</v>
      </c>
      <c r="D158" s="15" t="s">
        <v>91</v>
      </c>
      <c r="E158" s="16" t="n">
        <v>4547</v>
      </c>
      <c r="F158" s="15" t="n">
        <v>2022</v>
      </c>
      <c r="G158" s="16" t="n">
        <v>8871368</v>
      </c>
      <c r="H158" s="16" t="n">
        <v>1951.03760721355</v>
      </c>
      <c r="I158" s="16" t="n">
        <v>51.2547782934943</v>
      </c>
    </row>
    <row r="159" ht="14.5" customHeight="1">
      <c r="A159" s="15" t="s">
        <v>43</v>
      </c>
      <c r="B159" s="15" t="s">
        <v>92</v>
      </c>
      <c r="C159" s="15" t="s">
        <v>93</v>
      </c>
      <c r="D159" s="15" t="s">
        <v>94</v>
      </c>
      <c r="E159" s="16" t="n">
        <v>2483</v>
      </c>
      <c r="F159" s="15" t="n">
        <v>2022</v>
      </c>
      <c r="G159" s="16" t="n">
        <v>5775780</v>
      </c>
      <c r="H159" s="16" t="n">
        <v>2326.12968183649</v>
      </c>
      <c r="I159" s="16" t="n">
        <v>42.9898645724041</v>
      </c>
    </row>
    <row r="160" ht="14.5" customHeight="1">
      <c r="A160" s="15" t="s">
        <v>43</v>
      </c>
      <c r="B160" s="15" t="s">
        <v>95</v>
      </c>
      <c r="C160" s="15" t="s">
        <v>96</v>
      </c>
      <c r="D160" s="15" t="s">
        <v>97</v>
      </c>
      <c r="E160" s="16" t="n">
        <v>4368</v>
      </c>
      <c r="F160" s="15" t="n">
        <v>2022</v>
      </c>
      <c r="G160" s="16" t="n">
        <v>9086407</v>
      </c>
      <c r="H160" s="16" t="n">
        <v>2080.22138278388</v>
      </c>
      <c r="I160" s="16" t="n">
        <v>48.0718066007829</v>
      </c>
    </row>
    <row r="161" ht="14.5" customHeight="1">
      <c r="A161" s="15" t="s">
        <v>43</v>
      </c>
      <c r="B161" s="15" t="s">
        <v>98</v>
      </c>
      <c r="C161" s="15" t="s">
        <v>99</v>
      </c>
      <c r="D161" s="15" t="s">
        <v>100</v>
      </c>
      <c r="E161" s="16" t="n">
        <v>4474</v>
      </c>
      <c r="F161" s="15" t="n">
        <v>2022</v>
      </c>
      <c r="G161" s="16" t="n">
        <v>10956530</v>
      </c>
      <c r="H161" s="16" t="n">
        <v>2448.93383996424</v>
      </c>
      <c r="I161" s="16" t="n">
        <v>40.8340961965148</v>
      </c>
    </row>
    <row r="162" ht="14.5" customHeight="1">
      <c r="A162" s="15" t="s">
        <v>43</v>
      </c>
      <c r="B162" s="15" t="s">
        <v>101</v>
      </c>
      <c r="C162" s="15" t="s">
        <v>102</v>
      </c>
      <c r="D162" s="15" t="s">
        <v>103</v>
      </c>
      <c r="E162" s="16" t="n">
        <v>3023</v>
      </c>
      <c r="F162" s="15" t="n">
        <v>2022</v>
      </c>
      <c r="G162" s="16" t="n">
        <v>6702351</v>
      </c>
      <c r="H162" s="16" t="n">
        <v>2217.11908699967</v>
      </c>
      <c r="I162" s="16" t="n">
        <v>45.1035763420925</v>
      </c>
    </row>
    <row r="163" ht="14.5" customHeight="1">
      <c r="A163" s="15" t="s">
        <v>43</v>
      </c>
      <c r="B163" s="15" t="s">
        <v>104</v>
      </c>
      <c r="C163" s="15" t="s">
        <v>105</v>
      </c>
      <c r="D163" s="15" t="s">
        <v>106</v>
      </c>
      <c r="E163" s="16" t="n">
        <v>3514</v>
      </c>
      <c r="F163" s="15" t="n">
        <v>2022</v>
      </c>
      <c r="G163" s="16" t="n">
        <v>7210078</v>
      </c>
      <c r="H163" s="16" t="n">
        <v>2051.81502561184</v>
      </c>
      <c r="I163" s="16" t="n">
        <v>48.7373368221537</v>
      </c>
    </row>
    <row r="164" ht="14.5" customHeight="1">
      <c r="A164" s="15" t="s">
        <v>43</v>
      </c>
      <c r="B164" s="15" t="s">
        <v>107</v>
      </c>
      <c r="C164" s="15" t="s">
        <v>108</v>
      </c>
      <c r="D164" s="15" t="s">
        <v>109</v>
      </c>
      <c r="E164" s="16" t="n">
        <v>3901</v>
      </c>
      <c r="F164" s="15" t="n">
        <v>2022</v>
      </c>
      <c r="G164" s="16" t="n">
        <v>8541881</v>
      </c>
      <c r="H164" s="16" t="n">
        <v>2189.6644450141</v>
      </c>
      <c r="I164" s="16" t="n">
        <v>45.6690979422448</v>
      </c>
    </row>
    <row r="165" ht="14.5" customHeight="1">
      <c r="A165" s="15" t="s">
        <v>43</v>
      </c>
      <c r="B165" s="15" t="s">
        <v>110</v>
      </c>
      <c r="C165" s="15" t="s">
        <v>111</v>
      </c>
      <c r="D165" s="15" t="s">
        <v>112</v>
      </c>
      <c r="E165" s="16" t="n">
        <v>922</v>
      </c>
      <c r="F165" s="15" t="n">
        <v>2022</v>
      </c>
      <c r="G165" s="16" t="n">
        <v>1740587</v>
      </c>
      <c r="H165" s="16" t="n">
        <v>1887.83839479393</v>
      </c>
      <c r="I165" s="16" t="n">
        <v>52.9706357682782</v>
      </c>
    </row>
    <row r="166" ht="14.5" customHeight="1">
      <c r="A166" s="15" t="s">
        <v>43</v>
      </c>
      <c r="B166" s="15" t="s">
        <v>113</v>
      </c>
      <c r="C166" s="15" t="s">
        <v>114</v>
      </c>
      <c r="D166" s="15" t="s">
        <v>115</v>
      </c>
      <c r="E166" s="16" t="n">
        <v>810</v>
      </c>
      <c r="F166" s="15" t="n">
        <v>2022</v>
      </c>
      <c r="G166" s="16" t="n">
        <v>1392826</v>
      </c>
      <c r="H166" s="16" t="n">
        <v>1719.53827160494</v>
      </c>
      <c r="I166" s="16" t="n">
        <v>58.1551464432743</v>
      </c>
    </row>
    <row r="167" ht="14.5" customHeight="1">
      <c r="A167" s="15" t="s">
        <v>43</v>
      </c>
      <c r="B167" s="15" t="s">
        <v>116</v>
      </c>
      <c r="C167" s="15" t="s">
        <v>117</v>
      </c>
      <c r="D167" s="15" t="s">
        <v>118</v>
      </c>
      <c r="E167" s="16" t="n">
        <v>395</v>
      </c>
      <c r="F167" s="15" t="n">
        <v>2022</v>
      </c>
      <c r="G167" s="16" t="n">
        <v>798072</v>
      </c>
      <c r="H167" s="16" t="n">
        <v>2020.43544303797</v>
      </c>
      <c r="I167" s="16" t="n">
        <v>49.4942812177347</v>
      </c>
    </row>
    <row r="168" ht="14.5" customHeight="1">
      <c r="A168" s="15" t="s">
        <v>43</v>
      </c>
      <c r="B168" s="15" t="s">
        <v>119</v>
      </c>
      <c r="C168" s="15" t="s">
        <v>120</v>
      </c>
      <c r="D168" s="15" t="s">
        <v>121</v>
      </c>
      <c r="E168" s="16" t="n">
        <v>559</v>
      </c>
      <c r="F168" s="15" t="n">
        <v>2022</v>
      </c>
      <c r="G168" s="16" t="n">
        <v>1209499</v>
      </c>
      <c r="H168" s="16" t="n">
        <v>2163.68336314848</v>
      </c>
      <c r="I168" s="16" t="n">
        <v>46.2174834373571</v>
      </c>
    </row>
    <row r="169" ht="14.5" customHeight="1">
      <c r="A169" s="15" t="s">
        <v>43</v>
      </c>
      <c r="B169" s="15" t="s">
        <v>122</v>
      </c>
      <c r="C169" s="15" t="s">
        <v>123</v>
      </c>
      <c r="D169" s="15" t="s">
        <v>124</v>
      </c>
      <c r="E169" s="16" t="n">
        <v>498</v>
      </c>
      <c r="F169" s="15" t="n">
        <v>2022</v>
      </c>
      <c r="G169" s="16" t="n">
        <v>1016836</v>
      </c>
      <c r="H169" s="16" t="n">
        <v>2041.83935742972</v>
      </c>
      <c r="I169" s="16" t="n">
        <v>48.975449334996</v>
      </c>
    </row>
    <row r="170" ht="14.5" customHeight="1">
      <c r="A170" s="15" t="s">
        <v>43</v>
      </c>
      <c r="B170" s="15" t="s">
        <v>125</v>
      </c>
      <c r="C170" s="15" t="s">
        <v>126</v>
      </c>
      <c r="D170" s="15" t="s">
        <v>127</v>
      </c>
      <c r="E170" s="16" t="n">
        <v>651</v>
      </c>
      <c r="F170" s="15" t="n">
        <v>2022</v>
      </c>
      <c r="G170" s="16" t="n">
        <v>1371550</v>
      </c>
      <c r="H170" s="16" t="n">
        <v>2106.8356374808</v>
      </c>
      <c r="I170" s="16" t="n">
        <v>47.4645474098647</v>
      </c>
    </row>
    <row r="171" ht="14.5" customHeight="1">
      <c r="A171" s="15" t="s">
        <v>43</v>
      </c>
      <c r="B171" s="15" t="s">
        <v>128</v>
      </c>
      <c r="C171" s="15" t="s">
        <v>129</v>
      </c>
      <c r="D171" s="15" t="s">
        <v>130</v>
      </c>
      <c r="E171" s="16" t="n">
        <v>1387</v>
      </c>
      <c r="F171" s="15" t="n">
        <v>2022</v>
      </c>
      <c r="G171" s="16" t="n">
        <v>3006982</v>
      </c>
      <c r="H171" s="16" t="n">
        <v>2167.97548666186</v>
      </c>
      <c r="I171" s="16" t="n">
        <v>46.1259827960394</v>
      </c>
    </row>
    <row r="172" ht="14.5" customHeight="1">
      <c r="A172" s="15" t="s">
        <v>43</v>
      </c>
      <c r="B172" s="15" t="s">
        <v>131</v>
      </c>
      <c r="C172" s="15" t="s">
        <v>132</v>
      </c>
      <c r="D172" s="15" t="s">
        <v>133</v>
      </c>
      <c r="E172" s="16" t="n">
        <v>537</v>
      </c>
      <c r="F172" s="15" t="n">
        <v>2022</v>
      </c>
      <c r="G172" s="16" t="n">
        <v>1067999</v>
      </c>
      <c r="H172" s="16" t="n">
        <v>1988.82495344507</v>
      </c>
      <c r="I172" s="16" t="n">
        <v>50.2809459559419</v>
      </c>
    </row>
    <row r="173" ht="14.5" customHeight="1">
      <c r="A173" s="15" t="s">
        <v>43</v>
      </c>
      <c r="B173" s="15" t="s">
        <v>134</v>
      </c>
      <c r="C173" s="15" t="s">
        <v>135</v>
      </c>
      <c r="D173" s="15" t="s">
        <v>136</v>
      </c>
      <c r="E173" s="16" t="n">
        <v>451</v>
      </c>
      <c r="F173" s="15" t="n">
        <v>2022</v>
      </c>
      <c r="G173" s="16" t="n">
        <v>998208</v>
      </c>
      <c r="H173" s="16" t="n">
        <v>2213.32150776053</v>
      </c>
      <c r="I173" s="16" t="n">
        <v>45.1809642880041</v>
      </c>
    </row>
    <row r="174" ht="14.5" customHeight="1">
      <c r="A174" s="15" t="s">
        <v>43</v>
      </c>
      <c r="B174" s="15" t="s">
        <v>137</v>
      </c>
      <c r="C174" s="15" t="s">
        <v>138</v>
      </c>
      <c r="D174" s="15" t="s">
        <v>139</v>
      </c>
      <c r="E174" s="16" t="n">
        <v>579</v>
      </c>
      <c r="F174" s="15" t="n">
        <v>2022</v>
      </c>
      <c r="G174" s="16" t="n">
        <v>1232751</v>
      </c>
      <c r="H174" s="16" t="n">
        <v>2129.10362694301</v>
      </c>
      <c r="I174" s="16" t="n">
        <v>46.9681225162259</v>
      </c>
    </row>
    <row r="175" ht="14.5" customHeight="1">
      <c r="A175" s="15" t="s">
        <v>43</v>
      </c>
      <c r="B175" s="15" t="s">
        <v>140</v>
      </c>
      <c r="C175" s="15" t="s">
        <v>141</v>
      </c>
      <c r="D175" s="15" t="s">
        <v>142</v>
      </c>
      <c r="E175" s="16" t="n">
        <v>292</v>
      </c>
      <c r="F175" s="15" t="n">
        <v>2022</v>
      </c>
      <c r="G175" s="16" t="n">
        <v>776038</v>
      </c>
      <c r="H175" s="16" t="n">
        <v>2657.66438356164</v>
      </c>
      <c r="I175" s="16" t="n">
        <v>37.6270234189563</v>
      </c>
    </row>
    <row r="176" ht="14.5" customHeight="1">
      <c r="A176" s="15" t="s">
        <v>43</v>
      </c>
      <c r="B176" s="15" t="s">
        <v>143</v>
      </c>
      <c r="C176" s="15" t="s">
        <v>144</v>
      </c>
      <c r="D176" s="15" t="s">
        <v>145</v>
      </c>
      <c r="E176" s="16" t="n">
        <v>589</v>
      </c>
      <c r="F176" s="15" t="n">
        <v>2022</v>
      </c>
      <c r="G176" s="16" t="n">
        <v>1137436</v>
      </c>
      <c r="H176" s="16" t="n">
        <v>1931.13073005093</v>
      </c>
      <c r="I176" s="16" t="n">
        <v>51.7831332927743</v>
      </c>
    </row>
    <row r="177" ht="14.5" customHeight="1">
      <c r="A177" s="15" t="s">
        <v>43</v>
      </c>
      <c r="B177" s="15" t="s">
        <v>146</v>
      </c>
      <c r="C177" s="15" t="s">
        <v>147</v>
      </c>
      <c r="D177" s="15" t="s">
        <v>148</v>
      </c>
      <c r="E177" s="16" t="n">
        <v>1100</v>
      </c>
      <c r="F177" s="15" t="n">
        <v>2022</v>
      </c>
      <c r="G177" s="16" t="n">
        <v>1796334</v>
      </c>
      <c r="H177" s="16" t="n">
        <v>1633.03090909091</v>
      </c>
      <c r="I177" s="16" t="n">
        <v>61.2358280809694</v>
      </c>
    </row>
    <row r="178" ht="14.5" customHeight="1">
      <c r="A178" s="15" t="s">
        <v>43</v>
      </c>
      <c r="B178" s="15" t="s">
        <v>149</v>
      </c>
      <c r="C178" s="15" t="s">
        <v>150</v>
      </c>
      <c r="D178" s="15" t="s">
        <v>151</v>
      </c>
      <c r="E178" s="16" t="n">
        <v>876</v>
      </c>
      <c r="F178" s="15" t="n">
        <v>2022</v>
      </c>
      <c r="G178" s="16" t="n">
        <v>1877610</v>
      </c>
      <c r="H178" s="16" t="n">
        <v>2143.3904109589</v>
      </c>
      <c r="I178" s="16" t="n">
        <v>46.6550561618227</v>
      </c>
    </row>
    <row r="179" ht="14.5" customHeight="1">
      <c r="A179" s="15" t="s">
        <v>43</v>
      </c>
      <c r="B179" s="15" t="s">
        <v>152</v>
      </c>
      <c r="C179" s="15" t="s">
        <v>153</v>
      </c>
      <c r="D179" s="15" t="s">
        <v>154</v>
      </c>
      <c r="E179" s="16" t="n">
        <v>978</v>
      </c>
      <c r="F179" s="15" t="n">
        <v>2022</v>
      </c>
      <c r="G179" s="16" t="n">
        <v>1507004</v>
      </c>
      <c r="H179" s="16" t="n">
        <v>1540.90388548057</v>
      </c>
      <c r="I179" s="16" t="n">
        <v>64.8969743942286</v>
      </c>
    </row>
    <row r="180" ht="14.5" customHeight="1">
      <c r="A180" s="15" t="s">
        <v>43</v>
      </c>
      <c r="B180" s="15" t="s">
        <v>155</v>
      </c>
      <c r="C180" s="15" t="s">
        <v>156</v>
      </c>
      <c r="D180" s="15" t="s">
        <v>157</v>
      </c>
      <c r="E180" s="16" t="n">
        <v>965</v>
      </c>
      <c r="F180" s="15" t="n">
        <v>2022</v>
      </c>
      <c r="G180" s="16" t="n">
        <v>2028291</v>
      </c>
      <c r="H180" s="16" t="n">
        <v>2101.85595854922</v>
      </c>
      <c r="I180" s="16" t="n">
        <v>47.5769995528255</v>
      </c>
    </row>
    <row r="181" ht="14.5" customHeight="1">
      <c r="A181" s="15" t="s">
        <v>43</v>
      </c>
      <c r="B181" s="15" t="s">
        <v>158</v>
      </c>
      <c r="C181" s="15" t="s">
        <v>159</v>
      </c>
      <c r="D181" s="15" t="s">
        <v>160</v>
      </c>
      <c r="E181" s="16" t="n">
        <v>933</v>
      </c>
      <c r="F181" s="15" t="n">
        <v>2022</v>
      </c>
      <c r="G181" s="16" t="n">
        <v>1416437</v>
      </c>
      <c r="H181" s="16" t="n">
        <v>1518.15326902465</v>
      </c>
      <c r="I181" s="16" t="n">
        <v>65.8695021381113</v>
      </c>
    </row>
    <row r="182" ht="14.5" customHeight="1">
      <c r="A182" s="15" t="s">
        <v>43</v>
      </c>
      <c r="B182" s="15" t="s">
        <v>161</v>
      </c>
      <c r="C182" s="15" t="s">
        <v>162</v>
      </c>
      <c r="D182" s="15" t="s">
        <v>163</v>
      </c>
      <c r="E182" s="16" t="n">
        <v>372</v>
      </c>
      <c r="F182" s="15" t="n">
        <v>2022</v>
      </c>
      <c r="G182" s="16" t="n">
        <v>1042108</v>
      </c>
      <c r="H182" s="16" t="n">
        <v>2801.36559139785</v>
      </c>
      <c r="I182" s="16" t="n">
        <v>35.6968759475985</v>
      </c>
    </row>
    <row r="183" ht="14.5" customHeight="1">
      <c r="A183" s="15" t="s">
        <v>43</v>
      </c>
      <c r="B183" s="15" t="s">
        <v>164</v>
      </c>
      <c r="C183" s="15" t="s">
        <v>165</v>
      </c>
      <c r="D183" s="15" t="s">
        <v>166</v>
      </c>
      <c r="E183" s="16" t="n">
        <v>543</v>
      </c>
      <c r="F183" s="15" t="n">
        <v>2022</v>
      </c>
      <c r="G183" s="16" t="n">
        <v>1147132</v>
      </c>
      <c r="H183" s="16" t="n">
        <v>2112.58195211786</v>
      </c>
      <c r="I183" s="16" t="n">
        <v>47.3354417800218</v>
      </c>
    </row>
    <row r="184" ht="14.5" customHeight="1">
      <c r="A184" s="15" t="s">
        <v>43</v>
      </c>
      <c r="B184" s="15" t="s">
        <v>167</v>
      </c>
      <c r="C184" s="15" t="s">
        <v>168</v>
      </c>
      <c r="D184" s="15" t="s">
        <v>169</v>
      </c>
      <c r="E184" s="16" t="n">
        <v>480</v>
      </c>
      <c r="F184" s="15" t="n">
        <v>2022</v>
      </c>
      <c r="G184" s="16" t="n">
        <v>775345</v>
      </c>
      <c r="H184" s="16" t="n">
        <v>1615.30208333333</v>
      </c>
      <c r="I184" s="16" t="n">
        <v>61.9079248592562</v>
      </c>
    </row>
    <row r="185" ht="14.5" customHeight="1">
      <c r="A185" s="15" t="s">
        <v>43</v>
      </c>
      <c r="B185" s="15" t="s">
        <v>170</v>
      </c>
      <c r="C185" s="15" t="s">
        <v>171</v>
      </c>
      <c r="D185" s="15" t="s">
        <v>172</v>
      </c>
      <c r="E185" s="16" t="n">
        <v>908</v>
      </c>
      <c r="F185" s="15" t="n">
        <v>2022</v>
      </c>
      <c r="G185" s="16" t="n">
        <v>1722343</v>
      </c>
      <c r="H185" s="16" t="n">
        <v>1896.85352422907</v>
      </c>
      <c r="I185" s="16" t="n">
        <v>52.7188835208782</v>
      </c>
    </row>
    <row r="186" ht="14.5" customHeight="1">
      <c r="A186" s="15" t="s">
        <v>43</v>
      </c>
      <c r="B186" s="15" t="s">
        <v>173</v>
      </c>
      <c r="C186" s="15" t="s">
        <v>174</v>
      </c>
      <c r="D186" s="15" t="s">
        <v>175</v>
      </c>
      <c r="E186" s="16" t="n">
        <v>278</v>
      </c>
      <c r="F186" s="15" t="n">
        <v>2022</v>
      </c>
      <c r="G186" s="16" t="n">
        <v>516352</v>
      </c>
      <c r="H186" s="16" t="n">
        <v>1857.38129496403</v>
      </c>
      <c r="I186" s="16" t="n">
        <v>53.8392414476946</v>
      </c>
    </row>
    <row r="187" ht="14.5" customHeight="1">
      <c r="A187" s="15" t="s">
        <v>43</v>
      </c>
      <c r="B187" s="15" t="s">
        <v>176</v>
      </c>
      <c r="C187" s="15" t="s">
        <v>177</v>
      </c>
      <c r="D187" s="15" t="s">
        <v>178</v>
      </c>
      <c r="E187" s="16" t="n">
        <v>1575</v>
      </c>
      <c r="F187" s="15" t="n">
        <v>2022</v>
      </c>
      <c r="G187" s="16" t="n">
        <v>2919285</v>
      </c>
      <c r="H187" s="16" t="n">
        <v>1853.51428571429</v>
      </c>
      <c r="I187" s="16" t="n">
        <v>53.9515669076503</v>
      </c>
    </row>
    <row r="188" ht="14.5" customHeight="1">
      <c r="A188" s="15" t="s">
        <v>43</v>
      </c>
      <c r="B188" s="15" t="s">
        <v>179</v>
      </c>
      <c r="C188" s="15" t="s">
        <v>180</v>
      </c>
      <c r="D188" s="15" t="s">
        <v>181</v>
      </c>
      <c r="E188" s="16" t="n">
        <v>784</v>
      </c>
      <c r="F188" s="15" t="n">
        <v>2022</v>
      </c>
      <c r="G188" s="16" t="n">
        <v>1714496</v>
      </c>
      <c r="H188" s="16" t="n">
        <v>2186.85714285714</v>
      </c>
      <c r="I188" s="16" t="n">
        <v>45.7277240658479</v>
      </c>
    </row>
    <row r="189" ht="14.5" customHeight="1">
      <c r="A189" s="15" t="s">
        <v>43</v>
      </c>
      <c r="B189" s="15" t="s">
        <v>182</v>
      </c>
      <c r="C189" s="15" t="s">
        <v>183</v>
      </c>
      <c r="D189" s="15" t="s">
        <v>184</v>
      </c>
      <c r="E189" s="16" t="n">
        <v>427</v>
      </c>
      <c r="F189" s="15" t="n">
        <v>2022</v>
      </c>
      <c r="G189" s="16" t="n">
        <v>954424</v>
      </c>
      <c r="H189" s="16" t="n">
        <v>2235.1850117096</v>
      </c>
      <c r="I189" s="16" t="n">
        <v>44.7390258417642</v>
      </c>
    </row>
    <row r="190" ht="14.5" customHeight="1">
      <c r="A190" s="15" t="s">
        <v>43</v>
      </c>
      <c r="B190" s="15" t="s">
        <v>185</v>
      </c>
      <c r="C190" s="15" t="s">
        <v>186</v>
      </c>
      <c r="D190" s="15" t="s">
        <v>187</v>
      </c>
      <c r="E190" s="16" t="n">
        <v>319</v>
      </c>
      <c r="F190" s="15" t="n">
        <v>2022</v>
      </c>
      <c r="G190" s="16" t="n">
        <v>792856</v>
      </c>
      <c r="H190" s="16" t="n">
        <v>2485.44200626959</v>
      </c>
      <c r="I190" s="16" t="n">
        <v>40.2342922296104</v>
      </c>
    </row>
    <row r="191" ht="14.5" customHeight="1">
      <c r="A191" s="15" t="s">
        <v>43</v>
      </c>
      <c r="B191" s="15" t="s">
        <v>188</v>
      </c>
      <c r="C191" s="15" t="s">
        <v>189</v>
      </c>
      <c r="D191" s="15" t="s">
        <v>190</v>
      </c>
      <c r="E191" s="16" t="n">
        <v>267</v>
      </c>
      <c r="F191" s="15" t="n">
        <v>2022</v>
      </c>
      <c r="G191" s="16" t="n">
        <v>652938</v>
      </c>
      <c r="H191" s="16" t="n">
        <v>2445.4606741573</v>
      </c>
      <c r="I191" s="16" t="n">
        <v>40.8920908263878</v>
      </c>
    </row>
    <row r="192" ht="14.5" customHeight="1">
      <c r="A192" s="15" t="s">
        <v>43</v>
      </c>
      <c r="B192" s="15" t="s">
        <v>191</v>
      </c>
      <c r="C192" s="15" t="s">
        <v>192</v>
      </c>
      <c r="D192" s="15" t="s">
        <v>193</v>
      </c>
      <c r="E192" s="16" t="n">
        <v>844</v>
      </c>
      <c r="F192" s="15" t="n">
        <v>2022</v>
      </c>
      <c r="G192" s="16" t="n">
        <v>1843656</v>
      </c>
      <c r="H192" s="16" t="n">
        <v>2184.42654028436</v>
      </c>
      <c r="I192" s="16" t="n">
        <v>45.7786051193932</v>
      </c>
    </row>
    <row r="193" ht="14.5" customHeight="1">
      <c r="A193" s="15" t="s">
        <v>43</v>
      </c>
      <c r="B193" s="15" t="s">
        <v>194</v>
      </c>
      <c r="C193" s="15" t="s">
        <v>195</v>
      </c>
      <c r="D193" s="15" t="s">
        <v>196</v>
      </c>
      <c r="E193" s="16" t="n">
        <v>1406</v>
      </c>
      <c r="F193" s="15" t="n">
        <v>2022</v>
      </c>
      <c r="G193" s="16" t="n">
        <v>2116467</v>
      </c>
      <c r="H193" s="16" t="n">
        <v>1505.31081081081</v>
      </c>
      <c r="I193" s="16" t="n">
        <v>66.4314633774115</v>
      </c>
    </row>
    <row r="194" ht="14.5" customHeight="1">
      <c r="A194" s="15" t="s">
        <v>43</v>
      </c>
      <c r="B194" s="15" t="s">
        <v>197</v>
      </c>
      <c r="C194" s="15" t="s">
        <v>198</v>
      </c>
      <c r="D194" s="15" t="s">
        <v>199</v>
      </c>
      <c r="E194" s="16" t="n">
        <v>290</v>
      </c>
      <c r="F194" s="15" t="n">
        <v>2022</v>
      </c>
      <c r="G194" s="16" t="n">
        <v>577349</v>
      </c>
      <c r="H194" s="16" t="n">
        <v>1990.85862068966</v>
      </c>
      <c r="I194" s="16" t="n">
        <v>50.2295838392376</v>
      </c>
    </row>
    <row r="195" ht="14.5" customHeight="1">
      <c r="A195" s="15" t="s">
        <v>43</v>
      </c>
      <c r="B195" s="15" t="s">
        <v>200</v>
      </c>
      <c r="C195" s="15" t="s">
        <v>201</v>
      </c>
      <c r="D195" s="15" t="s">
        <v>202</v>
      </c>
      <c r="E195" s="16" t="n">
        <v>565</v>
      </c>
      <c r="F195" s="15" t="n">
        <v>2022</v>
      </c>
      <c r="G195" s="16" t="n">
        <v>1161948</v>
      </c>
      <c r="H195" s="16" t="n">
        <v>2056.54513274336</v>
      </c>
      <c r="I195" s="16" t="n">
        <v>48.6252396837036</v>
      </c>
    </row>
    <row r="196" ht="14.5" customHeight="1">
      <c r="A196" s="15" t="s">
        <v>43</v>
      </c>
      <c r="B196" s="15" t="s">
        <v>203</v>
      </c>
      <c r="C196" s="15" t="s">
        <v>204</v>
      </c>
      <c r="D196" s="15" t="s">
        <v>205</v>
      </c>
      <c r="E196" s="16" t="n">
        <v>246</v>
      </c>
      <c r="F196" s="15" t="n">
        <v>2022</v>
      </c>
      <c r="G196" s="16" t="n">
        <v>577931</v>
      </c>
      <c r="H196" s="16" t="n">
        <v>2349.31300813008</v>
      </c>
      <c r="I196" s="16" t="n">
        <v>42.5656349979496</v>
      </c>
    </row>
    <row r="197" ht="14.5" customHeight="1">
      <c r="A197" s="15" t="s">
        <v>43</v>
      </c>
      <c r="B197" s="15" t="s">
        <v>206</v>
      </c>
      <c r="C197" s="15" t="s">
        <v>207</v>
      </c>
      <c r="D197" s="15" t="s">
        <v>208</v>
      </c>
      <c r="E197" s="16" t="n">
        <v>1053</v>
      </c>
      <c r="F197" s="15" t="n">
        <v>2022</v>
      </c>
      <c r="G197" s="16" t="n">
        <v>1806092</v>
      </c>
      <c r="H197" s="16" t="n">
        <v>1715.18708452042</v>
      </c>
      <c r="I197" s="16" t="n">
        <v>58.3026778259358</v>
      </c>
    </row>
    <row r="198" ht="14.5" customHeight="1">
      <c r="A198" s="15" t="s">
        <v>43</v>
      </c>
      <c r="B198" s="15" t="s">
        <v>209</v>
      </c>
      <c r="C198" s="15" t="s">
        <v>210</v>
      </c>
      <c r="D198" s="15" t="s">
        <v>211</v>
      </c>
      <c r="E198" s="16" t="n">
        <v>671</v>
      </c>
      <c r="F198" s="15" t="n">
        <v>2022</v>
      </c>
      <c r="G198" s="16" t="n">
        <v>1227001</v>
      </c>
      <c r="H198" s="16" t="n">
        <v>1828.61549925484</v>
      </c>
      <c r="I198" s="16" t="n">
        <v>54.6861819998517</v>
      </c>
    </row>
    <row r="199" ht="14.5" customHeight="1">
      <c r="A199" s="15" t="s">
        <v>43</v>
      </c>
      <c r="B199" s="15" t="s">
        <v>212</v>
      </c>
      <c r="C199" s="15" t="s">
        <v>213</v>
      </c>
      <c r="D199" s="15" t="s">
        <v>214</v>
      </c>
      <c r="E199" s="16" t="n">
        <v>396</v>
      </c>
      <c r="F199" s="15" t="n">
        <v>2022</v>
      </c>
      <c r="G199" s="16" t="n">
        <v>928696</v>
      </c>
      <c r="H199" s="16" t="n">
        <v>2345.19191919192</v>
      </c>
      <c r="I199" s="16" t="n">
        <v>42.6404334680024</v>
      </c>
    </row>
    <row r="200" ht="14.5" customHeight="1">
      <c r="A200" s="15" t="s">
        <v>43</v>
      </c>
      <c r="B200" s="15" t="s">
        <v>215</v>
      </c>
      <c r="C200" s="15" t="s">
        <v>216</v>
      </c>
      <c r="D200" s="15" t="s">
        <v>217</v>
      </c>
      <c r="E200" s="16" t="n">
        <v>504</v>
      </c>
      <c r="F200" s="15" t="n">
        <v>2022</v>
      </c>
      <c r="G200" s="16" t="n">
        <v>994094</v>
      </c>
      <c r="H200" s="16" t="n">
        <v>1972.40873015873</v>
      </c>
      <c r="I200" s="16" t="n">
        <v>50.6994308385324</v>
      </c>
    </row>
    <row r="201" ht="14.5" customHeight="1">
      <c r="A201" s="15" t="s">
        <v>43</v>
      </c>
      <c r="B201" s="15" t="s">
        <v>218</v>
      </c>
      <c r="C201" s="15" t="s">
        <v>219</v>
      </c>
      <c r="D201" s="15" t="s">
        <v>220</v>
      </c>
      <c r="E201" s="16" t="n">
        <v>349</v>
      </c>
      <c r="F201" s="15" t="n">
        <v>2022</v>
      </c>
      <c r="G201" s="16" t="n">
        <v>786293</v>
      </c>
      <c r="H201" s="16" t="n">
        <v>2252.98853868195</v>
      </c>
      <c r="I201" s="16" t="n">
        <v>44.3854898873575</v>
      </c>
    </row>
    <row r="202" ht="14.5" customHeight="1">
      <c r="A202" s="15" t="s">
        <v>43</v>
      </c>
      <c r="B202" s="15" t="s">
        <v>221</v>
      </c>
      <c r="C202" s="15" t="s">
        <v>222</v>
      </c>
      <c r="D202" s="15" t="s">
        <v>223</v>
      </c>
      <c r="E202" s="16" t="n">
        <v>859</v>
      </c>
      <c r="F202" s="15" t="n">
        <v>2022</v>
      </c>
      <c r="G202" s="16" t="n">
        <v>1513839</v>
      </c>
      <c r="H202" s="16" t="n">
        <v>1762.32712456345</v>
      </c>
      <c r="I202" s="16" t="n">
        <v>56.7431543248655</v>
      </c>
    </row>
    <row r="203" ht="14.5" customHeight="1">
      <c r="A203" s="15" t="s">
        <v>43</v>
      </c>
      <c r="B203" s="15" t="s">
        <v>224</v>
      </c>
      <c r="C203" s="15" t="s">
        <v>225</v>
      </c>
      <c r="D203" s="15" t="s">
        <v>226</v>
      </c>
      <c r="E203" s="16" t="n">
        <v>1151</v>
      </c>
      <c r="F203" s="15" t="n">
        <v>2022</v>
      </c>
      <c r="G203" s="16" t="n">
        <v>2427577</v>
      </c>
      <c r="H203" s="16" t="n">
        <v>2109.10251954822</v>
      </c>
      <c r="I203" s="16" t="n">
        <v>47.4135320939356</v>
      </c>
    </row>
    <row r="204" ht="14.5" customHeight="1">
      <c r="A204" s="15" t="s">
        <v>43</v>
      </c>
      <c r="B204" s="15" t="s">
        <v>227</v>
      </c>
      <c r="C204" s="15" t="s">
        <v>228</v>
      </c>
      <c r="D204" s="15" t="s">
        <v>229</v>
      </c>
      <c r="E204" s="16" t="n">
        <v>467</v>
      </c>
      <c r="F204" s="15" t="n">
        <v>2022</v>
      </c>
      <c r="G204" s="16" t="n">
        <v>960146</v>
      </c>
      <c r="H204" s="16" t="n">
        <v>2055.98715203426</v>
      </c>
      <c r="I204" s="16" t="n">
        <v>48.6384362378222</v>
      </c>
    </row>
    <row r="205" ht="14.5" customHeight="1">
      <c r="A205" s="15" t="s">
        <v>43</v>
      </c>
      <c r="B205" s="15" t="s">
        <v>230</v>
      </c>
      <c r="C205" s="15" t="s">
        <v>231</v>
      </c>
      <c r="D205" s="15" t="s">
        <v>232</v>
      </c>
      <c r="E205" s="16" t="n">
        <v>607</v>
      </c>
      <c r="F205" s="15" t="n">
        <v>2022</v>
      </c>
      <c r="G205" s="16" t="n">
        <v>1061361</v>
      </c>
      <c r="H205" s="16" t="n">
        <v>1748.53542009885</v>
      </c>
      <c r="I205" s="16" t="n">
        <v>57.1907202167783</v>
      </c>
    </row>
    <row r="206" ht="14.5" customHeight="1">
      <c r="A206" s="15" t="s">
        <v>43</v>
      </c>
      <c r="B206" s="15" t="s">
        <v>233</v>
      </c>
      <c r="C206" s="15" t="s">
        <v>234</v>
      </c>
      <c r="D206" s="15" t="s">
        <v>235</v>
      </c>
      <c r="E206" s="16" t="n">
        <v>1359</v>
      </c>
      <c r="F206" s="15" t="n">
        <v>2022</v>
      </c>
      <c r="G206" s="16" t="n">
        <v>2550206</v>
      </c>
      <c r="H206" s="16" t="n">
        <v>1876.53127299485</v>
      </c>
      <c r="I206" s="16" t="n">
        <v>53.289812666114</v>
      </c>
    </row>
    <row r="207" ht="14.5" customHeight="1">
      <c r="A207" s="15" t="s">
        <v>44</v>
      </c>
      <c r="B207" s="15" t="s">
        <v>89</v>
      </c>
      <c r="C207" s="15" t="s">
        <v>90</v>
      </c>
      <c r="D207" s="15" t="s">
        <v>91</v>
      </c>
      <c r="E207" s="16" t="n">
        <v>4676</v>
      </c>
      <c r="F207" s="15" t="n">
        <v>2023</v>
      </c>
      <c r="G207" s="16" t="n">
        <v>8999705</v>
      </c>
      <c r="H207" s="16" t="n">
        <v>1924.65889649273</v>
      </c>
      <c r="I207" s="16" t="n">
        <v>51.9572585990319</v>
      </c>
    </row>
    <row r="208" ht="14.5" customHeight="1">
      <c r="A208" s="15" t="s">
        <v>44</v>
      </c>
      <c r="B208" s="15" t="s">
        <v>92</v>
      </c>
      <c r="C208" s="15" t="s">
        <v>93</v>
      </c>
      <c r="D208" s="15" t="s">
        <v>94</v>
      </c>
      <c r="E208" s="16" t="n">
        <v>2398</v>
      </c>
      <c r="F208" s="15" t="n">
        <v>2023</v>
      </c>
      <c r="G208" s="16" t="n">
        <v>5837172</v>
      </c>
      <c r="H208" s="16" t="n">
        <v>2434.18348623853</v>
      </c>
      <c r="I208" s="16" t="n">
        <v>41.0815374294264</v>
      </c>
    </row>
    <row r="209" ht="14.5" customHeight="1">
      <c r="A209" s="15" t="s">
        <v>44</v>
      </c>
      <c r="B209" s="15" t="s">
        <v>95</v>
      </c>
      <c r="C209" s="15" t="s">
        <v>96</v>
      </c>
      <c r="D209" s="15" t="s">
        <v>97</v>
      </c>
      <c r="E209" s="16" t="n">
        <v>4374</v>
      </c>
      <c r="F209" s="15" t="n">
        <v>2023</v>
      </c>
      <c r="G209" s="16" t="n">
        <v>9215038</v>
      </c>
      <c r="H209" s="16" t="n">
        <v>2106.77594878829</v>
      </c>
      <c r="I209" s="16" t="n">
        <v>47.465892164525</v>
      </c>
    </row>
    <row r="210" ht="14.5" customHeight="1">
      <c r="A210" s="15" t="s">
        <v>44</v>
      </c>
      <c r="B210" s="15" t="s">
        <v>98</v>
      </c>
      <c r="C210" s="15" t="s">
        <v>99</v>
      </c>
      <c r="D210" s="15" t="s">
        <v>100</v>
      </c>
      <c r="E210" s="16" t="n">
        <v>4474</v>
      </c>
      <c r="F210" s="15" t="n">
        <v>2023</v>
      </c>
      <c r="G210" s="16" t="n">
        <v>11110198</v>
      </c>
      <c r="H210" s="16" t="n">
        <v>2483.28073312472</v>
      </c>
      <c r="I210" s="16" t="n">
        <v>40.2693093318409</v>
      </c>
    </row>
    <row r="211" ht="14.5" customHeight="1">
      <c r="A211" s="15" t="s">
        <v>44</v>
      </c>
      <c r="B211" s="15" t="s">
        <v>101</v>
      </c>
      <c r="C211" s="15" t="s">
        <v>102</v>
      </c>
      <c r="D211" s="15" t="s">
        <v>103</v>
      </c>
      <c r="E211" s="16" t="n">
        <v>3002</v>
      </c>
      <c r="F211" s="15" t="n">
        <v>2023</v>
      </c>
      <c r="G211" s="16" t="n">
        <v>6800736</v>
      </c>
      <c r="H211" s="16" t="n">
        <v>2265.40173217855</v>
      </c>
      <c r="I211" s="16" t="n">
        <v>44.1422810707547</v>
      </c>
    </row>
    <row r="212" ht="14.5" customHeight="1">
      <c r="A212" s="15" t="s">
        <v>44</v>
      </c>
      <c r="B212" s="15" t="s">
        <v>104</v>
      </c>
      <c r="C212" s="15" t="s">
        <v>105</v>
      </c>
      <c r="D212" s="15" t="s">
        <v>106</v>
      </c>
      <c r="E212" s="16" t="n">
        <v>3581</v>
      </c>
      <c r="F212" s="15" t="n">
        <v>2023</v>
      </c>
      <c r="G212" s="16" t="n">
        <v>7315223</v>
      </c>
      <c r="H212" s="16" t="n">
        <v>2042.78776877967</v>
      </c>
      <c r="I212" s="16" t="n">
        <v>48.9527113527503</v>
      </c>
    </row>
    <row r="213" ht="14.5" customHeight="1">
      <c r="A213" s="15" t="s">
        <v>44</v>
      </c>
      <c r="B213" s="15" t="s">
        <v>107</v>
      </c>
      <c r="C213" s="15" t="s">
        <v>108</v>
      </c>
      <c r="D213" s="15" t="s">
        <v>109</v>
      </c>
      <c r="E213" s="16" t="n">
        <v>3842</v>
      </c>
      <c r="F213" s="15" t="n">
        <v>2023</v>
      </c>
      <c r="G213" s="16" t="n">
        <v>8654398</v>
      </c>
      <c r="H213" s="16" t="n">
        <v>2252.57626236335</v>
      </c>
      <c r="I213" s="16" t="n">
        <v>44.393613513037</v>
      </c>
    </row>
    <row r="214" ht="14.5" customHeight="1">
      <c r="A214" s="15" t="s">
        <v>44</v>
      </c>
      <c r="B214" s="15" t="s">
        <v>110</v>
      </c>
      <c r="C214" s="15" t="s">
        <v>111</v>
      </c>
      <c r="D214" s="15" t="s">
        <v>112</v>
      </c>
      <c r="E214" s="16" t="n">
        <v>919</v>
      </c>
      <c r="F214" s="15" t="n">
        <v>2023</v>
      </c>
      <c r="G214" s="16" t="n">
        <v>1765008</v>
      </c>
      <c r="H214" s="16" t="n">
        <v>1920.57453754081</v>
      </c>
      <c r="I214" s="16" t="n">
        <v>52.06775266741</v>
      </c>
    </row>
    <row r="215" ht="14.5" customHeight="1">
      <c r="A215" s="15" t="s">
        <v>44</v>
      </c>
      <c r="B215" s="15" t="s">
        <v>113</v>
      </c>
      <c r="C215" s="15" t="s">
        <v>114</v>
      </c>
      <c r="D215" s="15" t="s">
        <v>115</v>
      </c>
      <c r="E215" s="16" t="n">
        <v>782</v>
      </c>
      <c r="F215" s="15" t="n">
        <v>2023</v>
      </c>
      <c r="G215" s="16" t="n">
        <v>1412806</v>
      </c>
      <c r="H215" s="16" t="n">
        <v>1806.65728900256</v>
      </c>
      <c r="I215" s="16" t="n">
        <v>55.350840809</v>
      </c>
    </row>
    <row r="216" ht="14.5" customHeight="1">
      <c r="A216" s="15" t="s">
        <v>44</v>
      </c>
      <c r="B216" s="15" t="s">
        <v>116</v>
      </c>
      <c r="C216" s="15" t="s">
        <v>117</v>
      </c>
      <c r="D216" s="15" t="s">
        <v>118</v>
      </c>
      <c r="E216" s="16" t="n">
        <v>374</v>
      </c>
      <c r="F216" s="15" t="n">
        <v>2023</v>
      </c>
      <c r="G216" s="16" t="n">
        <v>805706</v>
      </c>
      <c r="H216" s="16" t="n">
        <v>2154.29411764706</v>
      </c>
      <c r="I216" s="16" t="n">
        <v>46.4189170739699</v>
      </c>
    </row>
    <row r="217" ht="14.5" customHeight="1">
      <c r="A217" s="15" t="s">
        <v>44</v>
      </c>
      <c r="B217" s="15" t="s">
        <v>119</v>
      </c>
      <c r="C217" s="15" t="s">
        <v>120</v>
      </c>
      <c r="D217" s="15" t="s">
        <v>121</v>
      </c>
      <c r="E217" s="16" t="n">
        <v>559</v>
      </c>
      <c r="F217" s="15" t="n">
        <v>2023</v>
      </c>
      <c r="G217" s="16" t="n">
        <v>1225206</v>
      </c>
      <c r="H217" s="16" t="n">
        <v>2191.78175313059</v>
      </c>
      <c r="I217" s="16" t="n">
        <v>45.6249806155047</v>
      </c>
    </row>
    <row r="218" ht="14.5" customHeight="1">
      <c r="A218" s="15" t="s">
        <v>44</v>
      </c>
      <c r="B218" s="15" t="s">
        <v>122</v>
      </c>
      <c r="C218" s="15" t="s">
        <v>123</v>
      </c>
      <c r="D218" s="15" t="s">
        <v>124</v>
      </c>
      <c r="E218" s="16" t="n">
        <v>518</v>
      </c>
      <c r="F218" s="15" t="n">
        <v>2023</v>
      </c>
      <c r="G218" s="16" t="n">
        <v>1041985</v>
      </c>
      <c r="H218" s="16" t="n">
        <v>2011.55405405405</v>
      </c>
      <c r="I218" s="16" t="n">
        <v>49.7128077659467</v>
      </c>
    </row>
    <row r="219" ht="14.5" customHeight="1">
      <c r="A219" s="15" t="s">
        <v>44</v>
      </c>
      <c r="B219" s="15" t="s">
        <v>125</v>
      </c>
      <c r="C219" s="15" t="s">
        <v>126</v>
      </c>
      <c r="D219" s="15" t="s">
        <v>127</v>
      </c>
      <c r="E219" s="16" t="n">
        <v>624</v>
      </c>
      <c r="F219" s="15" t="n">
        <v>2023</v>
      </c>
      <c r="G219" s="16" t="n">
        <v>1389948</v>
      </c>
      <c r="H219" s="16" t="n">
        <v>2227.48076923077</v>
      </c>
      <c r="I219" s="16" t="n">
        <v>44.893765809944</v>
      </c>
    </row>
    <row r="220" ht="14.5" customHeight="1">
      <c r="A220" s="15" t="s">
        <v>44</v>
      </c>
      <c r="B220" s="15" t="s">
        <v>128</v>
      </c>
      <c r="C220" s="15" t="s">
        <v>129</v>
      </c>
      <c r="D220" s="15" t="s">
        <v>130</v>
      </c>
      <c r="E220" s="16" t="n">
        <v>1357</v>
      </c>
      <c r="F220" s="15" t="n">
        <v>2023</v>
      </c>
      <c r="G220" s="16" t="n">
        <v>3050087</v>
      </c>
      <c r="H220" s="16" t="n">
        <v>2247.66912306559</v>
      </c>
      <c r="I220" s="16" t="n">
        <v>44.4905342044342</v>
      </c>
    </row>
    <row r="221" ht="14.5" customHeight="1">
      <c r="A221" s="15" t="s">
        <v>44</v>
      </c>
      <c r="B221" s="15" t="s">
        <v>131</v>
      </c>
      <c r="C221" s="15" t="s">
        <v>132</v>
      </c>
      <c r="D221" s="15" t="s">
        <v>133</v>
      </c>
      <c r="E221" s="16" t="n">
        <v>523</v>
      </c>
      <c r="F221" s="15" t="n">
        <v>2023</v>
      </c>
      <c r="G221" s="16" t="n">
        <v>1083536</v>
      </c>
      <c r="H221" s="16" t="n">
        <v>2071.77055449331</v>
      </c>
      <c r="I221" s="16" t="n">
        <v>48.2678932679671</v>
      </c>
    </row>
    <row r="222" ht="14.5" customHeight="1">
      <c r="A222" s="15" t="s">
        <v>44</v>
      </c>
      <c r="B222" s="15" t="s">
        <v>134</v>
      </c>
      <c r="C222" s="15" t="s">
        <v>135</v>
      </c>
      <c r="D222" s="15" t="s">
        <v>136</v>
      </c>
      <c r="E222" s="16" t="n">
        <v>447</v>
      </c>
      <c r="F222" s="15" t="n">
        <v>2023</v>
      </c>
      <c r="G222" s="16" t="n">
        <v>1013605</v>
      </c>
      <c r="H222" s="16" t="n">
        <v>2267.57270693512</v>
      </c>
      <c r="I222" s="16" t="n">
        <v>44.1000192382634</v>
      </c>
    </row>
    <row r="223" ht="14.5" customHeight="1">
      <c r="A223" s="15" t="s">
        <v>44</v>
      </c>
      <c r="B223" s="15" t="s">
        <v>137</v>
      </c>
      <c r="C223" s="15" t="s">
        <v>138</v>
      </c>
      <c r="D223" s="15" t="s">
        <v>139</v>
      </c>
      <c r="E223" s="16" t="n">
        <v>531</v>
      </c>
      <c r="F223" s="15" t="n">
        <v>2023</v>
      </c>
      <c r="G223" s="16" t="n">
        <v>1243876</v>
      </c>
      <c r="H223" s="16" t="n">
        <v>2342.51600753296</v>
      </c>
      <c r="I223" s="16" t="n">
        <v>42.6891426476594</v>
      </c>
    </row>
    <row r="224" ht="14.5" customHeight="1">
      <c r="A224" s="15" t="s">
        <v>44</v>
      </c>
      <c r="B224" s="15" t="s">
        <v>140</v>
      </c>
      <c r="C224" s="15" t="s">
        <v>141</v>
      </c>
      <c r="D224" s="15" t="s">
        <v>142</v>
      </c>
      <c r="E224" s="16" t="n">
        <v>292</v>
      </c>
      <c r="F224" s="15" t="n">
        <v>2023</v>
      </c>
      <c r="G224" s="16" t="n">
        <v>783984</v>
      </c>
      <c r="H224" s="16" t="n">
        <v>2684.87671232877</v>
      </c>
      <c r="I224" s="16" t="n">
        <v>37.2456580746546</v>
      </c>
    </row>
    <row r="225" ht="14.5" customHeight="1">
      <c r="A225" s="15" t="s">
        <v>44</v>
      </c>
      <c r="B225" s="15" t="s">
        <v>143</v>
      </c>
      <c r="C225" s="15" t="s">
        <v>144</v>
      </c>
      <c r="D225" s="15" t="s">
        <v>145</v>
      </c>
      <c r="E225" s="16" t="n">
        <v>598</v>
      </c>
      <c r="F225" s="15" t="n">
        <v>2023</v>
      </c>
      <c r="G225" s="16" t="n">
        <v>1157739</v>
      </c>
      <c r="H225" s="16" t="n">
        <v>1936.01839464883</v>
      </c>
      <c r="I225" s="16" t="n">
        <v>51.6524017934958</v>
      </c>
    </row>
    <row r="226" ht="14.5" customHeight="1">
      <c r="A226" s="15" t="s">
        <v>44</v>
      </c>
      <c r="B226" s="15" t="s">
        <v>146</v>
      </c>
      <c r="C226" s="15" t="s">
        <v>147</v>
      </c>
      <c r="D226" s="15" t="s">
        <v>148</v>
      </c>
      <c r="E226" s="16" t="n">
        <v>1141</v>
      </c>
      <c r="F226" s="15" t="n">
        <v>2023</v>
      </c>
      <c r="G226" s="16" t="n">
        <v>1813474</v>
      </c>
      <c r="H226" s="16" t="n">
        <v>1589.37248028046</v>
      </c>
      <c r="I226" s="16" t="n">
        <v>62.917913353045</v>
      </c>
    </row>
    <row r="227" ht="14.5" customHeight="1">
      <c r="A227" s="15" t="s">
        <v>44</v>
      </c>
      <c r="B227" s="15" t="s">
        <v>149</v>
      </c>
      <c r="C227" s="15" t="s">
        <v>150</v>
      </c>
      <c r="D227" s="15" t="s">
        <v>151</v>
      </c>
      <c r="E227" s="16" t="n">
        <v>855</v>
      </c>
      <c r="F227" s="15" t="n">
        <v>2023</v>
      </c>
      <c r="G227" s="16" t="n">
        <v>1905588</v>
      </c>
      <c r="H227" s="16" t="n">
        <v>2228.75789473684</v>
      </c>
      <c r="I227" s="16" t="n">
        <v>44.8680407307351</v>
      </c>
    </row>
    <row r="228" ht="14.5" customHeight="1">
      <c r="A228" s="15" t="s">
        <v>44</v>
      </c>
      <c r="B228" s="15" t="s">
        <v>152</v>
      </c>
      <c r="C228" s="15" t="s">
        <v>153</v>
      </c>
      <c r="D228" s="15" t="s">
        <v>154</v>
      </c>
      <c r="E228" s="16" t="n">
        <v>994</v>
      </c>
      <c r="F228" s="15" t="n">
        <v>2023</v>
      </c>
      <c r="G228" s="16" t="n">
        <v>1526556</v>
      </c>
      <c r="H228" s="16" t="n">
        <v>1535.77062374245</v>
      </c>
      <c r="I228" s="16" t="n">
        <v>65.113890351877</v>
      </c>
    </row>
    <row r="229" ht="14.5" customHeight="1">
      <c r="A229" s="15" t="s">
        <v>44</v>
      </c>
      <c r="B229" s="15" t="s">
        <v>155</v>
      </c>
      <c r="C229" s="15" t="s">
        <v>156</v>
      </c>
      <c r="D229" s="15" t="s">
        <v>157</v>
      </c>
      <c r="E229" s="16" t="n">
        <v>995</v>
      </c>
      <c r="F229" s="15" t="n">
        <v>2023</v>
      </c>
      <c r="G229" s="16" t="n">
        <v>2068022</v>
      </c>
      <c r="H229" s="16" t="n">
        <v>2078.41407035176</v>
      </c>
      <c r="I229" s="16" t="n">
        <v>48.1136080757361</v>
      </c>
    </row>
    <row r="230" ht="14.5" customHeight="1">
      <c r="A230" s="15" t="s">
        <v>44</v>
      </c>
      <c r="B230" s="15" t="s">
        <v>158</v>
      </c>
      <c r="C230" s="15" t="s">
        <v>159</v>
      </c>
      <c r="D230" s="15" t="s">
        <v>160</v>
      </c>
      <c r="E230" s="16" t="n">
        <v>916</v>
      </c>
      <c r="F230" s="15" t="n">
        <v>2023</v>
      </c>
      <c r="G230" s="16" t="n">
        <v>1429135</v>
      </c>
      <c r="H230" s="16" t="n">
        <v>1560.19104803493</v>
      </c>
      <c r="I230" s="16" t="n">
        <v>64.0947146350765</v>
      </c>
    </row>
    <row r="231" ht="14.5" customHeight="1">
      <c r="A231" s="15" t="s">
        <v>44</v>
      </c>
      <c r="B231" s="15" t="s">
        <v>161</v>
      </c>
      <c r="C231" s="15" t="s">
        <v>162</v>
      </c>
      <c r="D231" s="15" t="s">
        <v>163</v>
      </c>
      <c r="E231" s="16" t="n">
        <v>330</v>
      </c>
      <c r="F231" s="15" t="n">
        <v>2023</v>
      </c>
      <c r="G231" s="16" t="n">
        <v>1050895</v>
      </c>
      <c r="H231" s="16" t="n">
        <v>3184.5303030303</v>
      </c>
      <c r="I231" s="16" t="n">
        <v>31.4018051280099</v>
      </c>
    </row>
    <row r="232" ht="14.5" customHeight="1">
      <c r="A232" s="15" t="s">
        <v>44</v>
      </c>
      <c r="B232" s="15" t="s">
        <v>164</v>
      </c>
      <c r="C232" s="15" t="s">
        <v>165</v>
      </c>
      <c r="D232" s="15" t="s">
        <v>166</v>
      </c>
      <c r="E232" s="16" t="n">
        <v>568</v>
      </c>
      <c r="F232" s="15" t="n">
        <v>2023</v>
      </c>
      <c r="G232" s="16" t="n">
        <v>1163688</v>
      </c>
      <c r="H232" s="16" t="n">
        <v>2048.74647887324</v>
      </c>
      <c r="I232" s="16" t="n">
        <v>48.8103340414269</v>
      </c>
    </row>
    <row r="233" ht="14.5" customHeight="1">
      <c r="A233" s="15" t="s">
        <v>44</v>
      </c>
      <c r="B233" s="15" t="s">
        <v>167</v>
      </c>
      <c r="C233" s="15" t="s">
        <v>168</v>
      </c>
      <c r="D233" s="15" t="s">
        <v>169</v>
      </c>
      <c r="E233" s="16" t="n">
        <v>486</v>
      </c>
      <c r="F233" s="15" t="n">
        <v>2023</v>
      </c>
      <c r="G233" s="16" t="n">
        <v>790603</v>
      </c>
      <c r="H233" s="16" t="n">
        <v>1626.75514403292</v>
      </c>
      <c r="I233" s="16" t="n">
        <v>61.4720662582864</v>
      </c>
    </row>
    <row r="234" ht="14.5" customHeight="1">
      <c r="A234" s="15" t="s">
        <v>44</v>
      </c>
      <c r="B234" s="15" t="s">
        <v>170</v>
      </c>
      <c r="C234" s="15" t="s">
        <v>171</v>
      </c>
      <c r="D234" s="15" t="s">
        <v>172</v>
      </c>
      <c r="E234" s="16" t="n">
        <v>894</v>
      </c>
      <c r="F234" s="15" t="n">
        <v>2023</v>
      </c>
      <c r="G234" s="16" t="n">
        <v>1741806</v>
      </c>
      <c r="H234" s="16" t="n">
        <v>1948.3288590604</v>
      </c>
      <c r="I234" s="16" t="n">
        <v>51.3260374576732</v>
      </c>
    </row>
    <row r="235" ht="14.5" customHeight="1">
      <c r="A235" s="15" t="s">
        <v>44</v>
      </c>
      <c r="B235" s="15" t="s">
        <v>173</v>
      </c>
      <c r="C235" s="15" t="s">
        <v>174</v>
      </c>
      <c r="D235" s="15" t="s">
        <v>175</v>
      </c>
      <c r="E235" s="16" t="n">
        <v>271</v>
      </c>
      <c r="F235" s="15" t="n">
        <v>2023</v>
      </c>
      <c r="G235" s="16" t="n">
        <v>521975</v>
      </c>
      <c r="H235" s="16" t="n">
        <v>1926.10701107011</v>
      </c>
      <c r="I235" s="16" t="n">
        <v>51.9181953158676</v>
      </c>
    </row>
    <row r="236" ht="14.5" customHeight="1">
      <c r="A236" s="15" t="s">
        <v>44</v>
      </c>
      <c r="B236" s="15" t="s">
        <v>176</v>
      </c>
      <c r="C236" s="15" t="s">
        <v>177</v>
      </c>
      <c r="D236" s="15" t="s">
        <v>178</v>
      </c>
      <c r="E236" s="16" t="n">
        <v>1615</v>
      </c>
      <c r="F236" s="15" t="n">
        <v>2023</v>
      </c>
      <c r="G236" s="16" t="n">
        <v>2965612</v>
      </c>
      <c r="H236" s="16" t="n">
        <v>1836.29226006192</v>
      </c>
      <c r="I236" s="16" t="n">
        <v>54.4575622165003</v>
      </c>
    </row>
    <row r="237" ht="14.5" customHeight="1">
      <c r="A237" s="15" t="s">
        <v>44</v>
      </c>
      <c r="B237" s="15" t="s">
        <v>179</v>
      </c>
      <c r="C237" s="15" t="s">
        <v>180</v>
      </c>
      <c r="D237" s="15" t="s">
        <v>181</v>
      </c>
      <c r="E237" s="16" t="n">
        <v>792</v>
      </c>
      <c r="F237" s="15" t="n">
        <v>2023</v>
      </c>
      <c r="G237" s="16" t="n">
        <v>1731233</v>
      </c>
      <c r="H237" s="16" t="n">
        <v>2185.90025252525</v>
      </c>
      <c r="I237" s="16" t="n">
        <v>45.7477416384739</v>
      </c>
    </row>
    <row r="238" ht="14.5" customHeight="1">
      <c r="A238" s="15" t="s">
        <v>44</v>
      </c>
      <c r="B238" s="15" t="s">
        <v>182</v>
      </c>
      <c r="C238" s="15" t="s">
        <v>183</v>
      </c>
      <c r="D238" s="15" t="s">
        <v>184</v>
      </c>
      <c r="E238" s="16" t="n">
        <v>409</v>
      </c>
      <c r="F238" s="15" t="n">
        <v>2023</v>
      </c>
      <c r="G238" s="16" t="n">
        <v>965281</v>
      </c>
      <c r="H238" s="16" t="n">
        <v>2360.10024449878</v>
      </c>
      <c r="I238" s="16" t="n">
        <v>42.3710815814255</v>
      </c>
    </row>
    <row r="239" ht="14.5" customHeight="1">
      <c r="A239" s="15" t="s">
        <v>44</v>
      </c>
      <c r="B239" s="15" t="s">
        <v>185</v>
      </c>
      <c r="C239" s="15" t="s">
        <v>186</v>
      </c>
      <c r="D239" s="15" t="s">
        <v>187</v>
      </c>
      <c r="E239" s="16" t="n">
        <v>297</v>
      </c>
      <c r="F239" s="15" t="n">
        <v>2023</v>
      </c>
      <c r="G239" s="16" t="n">
        <v>805069</v>
      </c>
      <c r="H239" s="16" t="n">
        <v>2710.67003367003</v>
      </c>
      <c r="I239" s="16" t="n">
        <v>36.8912478309313</v>
      </c>
    </row>
    <row r="240" ht="14.5" customHeight="1">
      <c r="A240" s="15" t="s">
        <v>44</v>
      </c>
      <c r="B240" s="15" t="s">
        <v>188</v>
      </c>
      <c r="C240" s="15" t="s">
        <v>189</v>
      </c>
      <c r="D240" s="15" t="s">
        <v>190</v>
      </c>
      <c r="E240" s="16" t="n">
        <v>265</v>
      </c>
      <c r="F240" s="15" t="n">
        <v>2023</v>
      </c>
      <c r="G240" s="16" t="n">
        <v>661724</v>
      </c>
      <c r="H240" s="16" t="n">
        <v>2497.07169811321</v>
      </c>
      <c r="I240" s="16" t="n">
        <v>40.0469077742382</v>
      </c>
    </row>
    <row r="241" ht="14.5" customHeight="1">
      <c r="A241" s="15" t="s">
        <v>44</v>
      </c>
      <c r="B241" s="15" t="s">
        <v>191</v>
      </c>
      <c r="C241" s="15" t="s">
        <v>192</v>
      </c>
      <c r="D241" s="15" t="s">
        <v>193</v>
      </c>
      <c r="E241" s="16" t="n">
        <v>853</v>
      </c>
      <c r="F241" s="15" t="n">
        <v>2023</v>
      </c>
      <c r="G241" s="16" t="n">
        <v>1866042</v>
      </c>
      <c r="H241" s="16" t="n">
        <v>2187.6225087925</v>
      </c>
      <c r="I241" s="16" t="n">
        <v>45.711725673913</v>
      </c>
    </row>
    <row r="242" ht="14.5" customHeight="1">
      <c r="A242" s="15" t="s">
        <v>44</v>
      </c>
      <c r="B242" s="15" t="s">
        <v>194</v>
      </c>
      <c r="C242" s="15" t="s">
        <v>195</v>
      </c>
      <c r="D242" s="15" t="s">
        <v>196</v>
      </c>
      <c r="E242" s="16" t="n">
        <v>1439</v>
      </c>
      <c r="F242" s="15" t="n">
        <v>2023</v>
      </c>
      <c r="G242" s="16" t="n">
        <v>2156686</v>
      </c>
      <c r="H242" s="16" t="n">
        <v>1498.73940236275</v>
      </c>
      <c r="I242" s="16" t="n">
        <v>66.7227403525594</v>
      </c>
    </row>
    <row r="243" ht="14.5" customHeight="1">
      <c r="A243" s="15" t="s">
        <v>44</v>
      </c>
      <c r="B243" s="15" t="s">
        <v>197</v>
      </c>
      <c r="C243" s="15" t="s">
        <v>198</v>
      </c>
      <c r="D243" s="15" t="s">
        <v>199</v>
      </c>
      <c r="E243" s="16" t="n">
        <v>265</v>
      </c>
      <c r="F243" s="15" t="n">
        <v>2023</v>
      </c>
      <c r="G243" s="16" t="n">
        <v>582962</v>
      </c>
      <c r="H243" s="16" t="n">
        <v>2199.85660377358</v>
      </c>
      <c r="I243" s="16" t="n">
        <v>45.4575083796199</v>
      </c>
    </row>
    <row r="244" ht="14.5" customHeight="1">
      <c r="A244" s="15" t="s">
        <v>44</v>
      </c>
      <c r="B244" s="15" t="s">
        <v>200</v>
      </c>
      <c r="C244" s="15" t="s">
        <v>201</v>
      </c>
      <c r="D244" s="15" t="s">
        <v>202</v>
      </c>
      <c r="E244" s="16" t="n">
        <v>588</v>
      </c>
      <c r="F244" s="15" t="n">
        <v>2023</v>
      </c>
      <c r="G244" s="16" t="n">
        <v>1173914</v>
      </c>
      <c r="H244" s="16" t="n">
        <v>1996.45238095238</v>
      </c>
      <c r="I244" s="16" t="n">
        <v>50.0888480757534</v>
      </c>
    </row>
    <row r="245" ht="14.5" customHeight="1">
      <c r="A245" s="15" t="s">
        <v>44</v>
      </c>
      <c r="B245" s="15" t="s">
        <v>203</v>
      </c>
      <c r="C245" s="15" t="s">
        <v>204</v>
      </c>
      <c r="D245" s="15" t="s">
        <v>205</v>
      </c>
      <c r="E245" s="16" t="n">
        <v>232</v>
      </c>
      <c r="F245" s="15" t="n">
        <v>2023</v>
      </c>
      <c r="G245" s="16" t="n">
        <v>581814</v>
      </c>
      <c r="H245" s="16" t="n">
        <v>2507.81896551724</v>
      </c>
      <c r="I245" s="16" t="n">
        <v>39.8752866036225</v>
      </c>
    </row>
    <row r="246" ht="14.5" customHeight="1">
      <c r="A246" s="15" t="s">
        <v>44</v>
      </c>
      <c r="B246" s="15" t="s">
        <v>206</v>
      </c>
      <c r="C246" s="15" t="s">
        <v>207</v>
      </c>
      <c r="D246" s="15" t="s">
        <v>208</v>
      </c>
      <c r="E246" s="16" t="n">
        <v>1071</v>
      </c>
      <c r="F246" s="15" t="n">
        <v>2023</v>
      </c>
      <c r="G246" s="16" t="n">
        <v>1836111</v>
      </c>
      <c r="H246" s="16" t="n">
        <v>1714.3893557423</v>
      </c>
      <c r="I246" s="16" t="n">
        <v>58.3298068580821</v>
      </c>
    </row>
    <row r="247" ht="14.5" customHeight="1">
      <c r="A247" s="15" t="s">
        <v>44</v>
      </c>
      <c r="B247" s="15" t="s">
        <v>209</v>
      </c>
      <c r="C247" s="15" t="s">
        <v>210</v>
      </c>
      <c r="D247" s="15" t="s">
        <v>211</v>
      </c>
      <c r="E247" s="16" t="n">
        <v>645</v>
      </c>
      <c r="F247" s="15" t="n">
        <v>2023</v>
      </c>
      <c r="G247" s="16" t="n">
        <v>1245025</v>
      </c>
      <c r="H247" s="16" t="n">
        <v>1930.27131782946</v>
      </c>
      <c r="I247" s="16" t="n">
        <v>51.8061886307504</v>
      </c>
    </row>
    <row r="248" ht="14.5" customHeight="1">
      <c r="A248" s="15" t="s">
        <v>44</v>
      </c>
      <c r="B248" s="15" t="s">
        <v>212</v>
      </c>
      <c r="C248" s="15" t="s">
        <v>213</v>
      </c>
      <c r="D248" s="15" t="s">
        <v>214</v>
      </c>
      <c r="E248" s="16" t="n">
        <v>365</v>
      </c>
      <c r="F248" s="15" t="n">
        <v>2023</v>
      </c>
      <c r="G248" s="16" t="n">
        <v>942489</v>
      </c>
      <c r="H248" s="16" t="n">
        <v>2582.16164383562</v>
      </c>
      <c r="I248" s="16" t="n">
        <v>38.7272424399648</v>
      </c>
    </row>
    <row r="249" ht="14.5" customHeight="1">
      <c r="A249" s="15" t="s">
        <v>44</v>
      </c>
      <c r="B249" s="15" t="s">
        <v>215</v>
      </c>
      <c r="C249" s="15" t="s">
        <v>216</v>
      </c>
      <c r="D249" s="15" t="s">
        <v>217</v>
      </c>
      <c r="E249" s="16" t="n">
        <v>508</v>
      </c>
      <c r="F249" s="15" t="n">
        <v>2023</v>
      </c>
      <c r="G249" s="16" t="n">
        <v>1008738</v>
      </c>
      <c r="H249" s="16" t="n">
        <v>1985.70472440945</v>
      </c>
      <c r="I249" s="16" t="n">
        <v>50.3599547156943</v>
      </c>
    </row>
    <row r="250" ht="14.5" customHeight="1">
      <c r="A250" s="15" t="s">
        <v>44</v>
      </c>
      <c r="B250" s="15" t="s">
        <v>218</v>
      </c>
      <c r="C250" s="15" t="s">
        <v>219</v>
      </c>
      <c r="D250" s="15" t="s">
        <v>220</v>
      </c>
      <c r="E250" s="16" t="n">
        <v>338</v>
      </c>
      <c r="F250" s="15" t="n">
        <v>2023</v>
      </c>
      <c r="G250" s="16" t="n">
        <v>792777</v>
      </c>
      <c r="H250" s="16" t="n">
        <v>2345.49408284024</v>
      </c>
      <c r="I250" s="16" t="n">
        <v>42.6349402164795</v>
      </c>
    </row>
    <row r="251" ht="14.5" customHeight="1">
      <c r="A251" s="15" t="s">
        <v>44</v>
      </c>
      <c r="B251" s="15" t="s">
        <v>221</v>
      </c>
      <c r="C251" s="15" t="s">
        <v>222</v>
      </c>
      <c r="D251" s="15" t="s">
        <v>223</v>
      </c>
      <c r="E251" s="16" t="n">
        <v>895</v>
      </c>
      <c r="F251" s="15" t="n">
        <v>2023</v>
      </c>
      <c r="G251" s="16" t="n">
        <v>1532388</v>
      </c>
      <c r="H251" s="16" t="n">
        <v>1712.16536312849</v>
      </c>
      <c r="I251" s="16" t="n">
        <v>58.4055735231547</v>
      </c>
    </row>
    <row r="252" ht="14.5" customHeight="1">
      <c r="A252" s="15" t="s">
        <v>44</v>
      </c>
      <c r="B252" s="15" t="s">
        <v>224</v>
      </c>
      <c r="C252" s="15" t="s">
        <v>225</v>
      </c>
      <c r="D252" s="15" t="s">
        <v>226</v>
      </c>
      <c r="E252" s="16" t="n">
        <v>1138</v>
      </c>
      <c r="F252" s="15" t="n">
        <v>2023</v>
      </c>
      <c r="G252" s="16" t="n">
        <v>2460272</v>
      </c>
      <c r="H252" s="16" t="n">
        <v>2161.92618629174</v>
      </c>
      <c r="I252" s="16" t="n">
        <v>46.2550482223104</v>
      </c>
    </row>
    <row r="253" ht="14.5" customHeight="1">
      <c r="A253" s="15" t="s">
        <v>44</v>
      </c>
      <c r="B253" s="15" t="s">
        <v>227</v>
      </c>
      <c r="C253" s="15" t="s">
        <v>228</v>
      </c>
      <c r="D253" s="15" t="s">
        <v>229</v>
      </c>
      <c r="E253" s="16" t="n">
        <v>474</v>
      </c>
      <c r="F253" s="15" t="n">
        <v>2023</v>
      </c>
      <c r="G253" s="16" t="n">
        <v>979614</v>
      </c>
      <c r="H253" s="16" t="n">
        <v>2066.69620253165</v>
      </c>
      <c r="I253" s="16" t="n">
        <v>48.3864052575811</v>
      </c>
    </row>
    <row r="254" ht="14.5" customHeight="1">
      <c r="A254" s="15" t="s">
        <v>44</v>
      </c>
      <c r="B254" s="15" t="s">
        <v>230</v>
      </c>
      <c r="C254" s="15" t="s">
        <v>231</v>
      </c>
      <c r="D254" s="15" t="s">
        <v>232</v>
      </c>
      <c r="E254" s="16" t="n">
        <v>621</v>
      </c>
      <c r="F254" s="15" t="n">
        <v>2023</v>
      </c>
      <c r="G254" s="16" t="n">
        <v>1074888</v>
      </c>
      <c r="H254" s="16" t="n">
        <v>1730.89855072464</v>
      </c>
      <c r="I254" s="16" t="n">
        <v>57.7734610489651</v>
      </c>
    </row>
    <row r="255" ht="14.5" customHeight="1">
      <c r="A255" s="15" t="s">
        <v>44</v>
      </c>
      <c r="B255" s="15" t="s">
        <v>233</v>
      </c>
      <c r="C255" s="15" t="s">
        <v>234</v>
      </c>
      <c r="D255" s="15" t="s">
        <v>235</v>
      </c>
      <c r="E255" s="16" t="n">
        <v>1371</v>
      </c>
      <c r="F255" s="15" t="n">
        <v>2023</v>
      </c>
      <c r="G255" s="16" t="n">
        <v>2584603</v>
      </c>
      <c r="H255" s="16" t="n">
        <v>1885.19547775346</v>
      </c>
      <c r="I255" s="16" t="n">
        <v>53.0448970306078</v>
      </c>
    </row>
    <row r="256" ht="14.5" customHeight="1">
      <c r="A256" s="15" t="s">
        <v>45</v>
      </c>
      <c r="B256" s="15" t="s">
        <v>89</v>
      </c>
      <c r="C256" s="15" t="s">
        <v>90</v>
      </c>
      <c r="D256" s="15" t="s">
        <v>91</v>
      </c>
      <c r="E256" s="16" t="n">
        <v>4700</v>
      </c>
      <c r="F256" s="15" t="n">
        <v>2024</v>
      </c>
      <c r="G256" s="16" t="n">
        <v>9089736</v>
      </c>
      <c r="H256" s="16" t="n">
        <v>1933.98638297872</v>
      </c>
      <c r="I256" s="16" t="n">
        <v>51.7066722289844</v>
      </c>
    </row>
    <row r="257" ht="14.5" customHeight="1">
      <c r="A257" s="15" t="s">
        <v>45</v>
      </c>
      <c r="B257" s="15" t="s">
        <v>92</v>
      </c>
      <c r="C257" s="15" t="s">
        <v>93</v>
      </c>
      <c r="D257" s="15" t="s">
        <v>94</v>
      </c>
      <c r="E257" s="16" t="n">
        <v>2361</v>
      </c>
      <c r="F257" s="15" t="n">
        <v>2024</v>
      </c>
      <c r="G257" s="16" t="n">
        <v>5897010</v>
      </c>
      <c r="H257" s="16" t="n">
        <v>2497.67471410419</v>
      </c>
      <c r="I257" s="16" t="n">
        <v>40.0372392110578</v>
      </c>
    </row>
    <row r="258" ht="14.5" customHeight="1">
      <c r="A258" s="15" t="s">
        <v>45</v>
      </c>
      <c r="B258" s="15" t="s">
        <v>95</v>
      </c>
      <c r="C258" s="15" t="s">
        <v>96</v>
      </c>
      <c r="D258" s="15" t="s">
        <v>97</v>
      </c>
      <c r="E258" s="16" t="n">
        <v>4319</v>
      </c>
      <c r="F258" s="15" t="n">
        <v>2024</v>
      </c>
      <c r="G258" s="16" t="n">
        <v>9322323</v>
      </c>
      <c r="H258" s="16" t="n">
        <v>2158.444778884</v>
      </c>
      <c r="I258" s="16" t="n">
        <v>46.3296541001637</v>
      </c>
    </row>
    <row r="259" ht="14.5" customHeight="1">
      <c r="A259" s="15" t="s">
        <v>45</v>
      </c>
      <c r="B259" s="15" t="s">
        <v>98</v>
      </c>
      <c r="C259" s="15" t="s">
        <v>99</v>
      </c>
      <c r="D259" s="15" t="s">
        <v>100</v>
      </c>
      <c r="E259" s="16" t="n">
        <v>4564</v>
      </c>
      <c r="F259" s="15" t="n">
        <v>2024</v>
      </c>
      <c r="G259" s="16" t="n">
        <v>11250368</v>
      </c>
      <c r="H259" s="16" t="n">
        <v>2465.02366345311</v>
      </c>
      <c r="I259" s="16" t="n">
        <v>40.5675618788648</v>
      </c>
    </row>
    <row r="260" ht="14.5" customHeight="1">
      <c r="A260" s="15" t="s">
        <v>45</v>
      </c>
      <c r="B260" s="15" t="s">
        <v>101</v>
      </c>
      <c r="C260" s="15" t="s">
        <v>102</v>
      </c>
      <c r="D260" s="15" t="s">
        <v>103</v>
      </c>
      <c r="E260" s="16" t="n">
        <v>3045</v>
      </c>
      <c r="F260" s="15" t="n">
        <v>2024</v>
      </c>
      <c r="G260" s="16" t="n">
        <v>6889610</v>
      </c>
      <c r="H260" s="16" t="n">
        <v>2262.59770114943</v>
      </c>
      <c r="I260" s="16" t="n">
        <v>44.1969864767382</v>
      </c>
    </row>
    <row r="261" ht="14.5" customHeight="1">
      <c r="A261" s="15" t="s">
        <v>45</v>
      </c>
      <c r="B261" s="15" t="s">
        <v>104</v>
      </c>
      <c r="C261" s="15" t="s">
        <v>105</v>
      </c>
      <c r="D261" s="15" t="s">
        <v>106</v>
      </c>
      <c r="E261" s="16" t="n">
        <v>3646</v>
      </c>
      <c r="F261" s="15" t="n">
        <v>2024</v>
      </c>
      <c r="G261" s="16" t="n">
        <v>7415407</v>
      </c>
      <c r="H261" s="16" t="n">
        <v>2033.84722984092</v>
      </c>
      <c r="I261" s="16" t="n">
        <v>49.1679013707542</v>
      </c>
    </row>
    <row r="262" ht="14.5" customHeight="1">
      <c r="A262" s="15" t="s">
        <v>45</v>
      </c>
      <c r="B262" s="15" t="s">
        <v>107</v>
      </c>
      <c r="C262" s="15" t="s">
        <v>108</v>
      </c>
      <c r="D262" s="15" t="s">
        <v>109</v>
      </c>
      <c r="E262" s="16" t="n">
        <v>3931</v>
      </c>
      <c r="F262" s="15" t="n">
        <v>2024</v>
      </c>
      <c r="G262" s="16" t="n">
        <v>8755647</v>
      </c>
      <c r="H262" s="16" t="n">
        <v>2227.33324853727</v>
      </c>
      <c r="I262" s="16" t="n">
        <v>44.8967392129902</v>
      </c>
    </row>
    <row r="263" ht="14.5" customHeight="1">
      <c r="A263" s="15" t="s">
        <v>45</v>
      </c>
      <c r="B263" s="15" t="s">
        <v>236</v>
      </c>
      <c r="C263" s="15"/>
      <c r="D263" s="15" t="s">
        <v>237</v>
      </c>
      <c r="E263" s="16" t="n">
        <v>30</v>
      </c>
      <c r="F263" s="15"/>
      <c r="G263" s="16"/>
      <c r="H263" s="16"/>
      <c r="I263" s="16"/>
    </row>
    <row r="264" ht="14.5" customHeight="1">
      <c r="A264" s="15" t="s">
        <v>45</v>
      </c>
      <c r="B264" s="15" t="s">
        <v>238</v>
      </c>
      <c r="C264" s="15"/>
      <c r="D264" s="15" t="s">
        <v>239</v>
      </c>
      <c r="E264" s="16" t="n">
        <v>23</v>
      </c>
      <c r="F264" s="15"/>
      <c r="G264" s="16"/>
      <c r="H264" s="16"/>
      <c r="I264" s="16"/>
    </row>
    <row r="265" ht="14.5" customHeight="1">
      <c r="A265" s="15" t="s">
        <v>45</v>
      </c>
      <c r="B265" s="15" t="s">
        <v>240</v>
      </c>
      <c r="C265" s="15"/>
      <c r="D265" s="15" t="s">
        <v>241</v>
      </c>
      <c r="E265" s="16" t="n">
        <v>48</v>
      </c>
      <c r="F265" s="15"/>
      <c r="G265" s="16"/>
      <c r="H265" s="16"/>
      <c r="I265" s="16"/>
    </row>
    <row r="266" ht="14.5" customHeight="1">
      <c r="A266" s="15" t="s">
        <v>45</v>
      </c>
      <c r="B266" s="15" t="s">
        <v>242</v>
      </c>
      <c r="C266" s="15"/>
      <c r="D266" s="15" t="s">
        <v>243</v>
      </c>
      <c r="E266" s="16" t="n">
        <v>18</v>
      </c>
      <c r="F266" s="15"/>
      <c r="G266" s="16"/>
      <c r="H266" s="16"/>
      <c r="I266" s="16"/>
    </row>
    <row r="267" ht="14.5" customHeight="1">
      <c r="A267" s="15" t="s">
        <v>45</v>
      </c>
      <c r="B267" s="15" t="s">
        <v>244</v>
      </c>
      <c r="C267" s="15"/>
      <c r="D267" s="15" t="s">
        <v>245</v>
      </c>
      <c r="E267" s="16" t="n">
        <v>9</v>
      </c>
      <c r="F267" s="15"/>
      <c r="G267" s="16"/>
      <c r="H267" s="16"/>
      <c r="I267" s="16"/>
    </row>
    <row r="268" ht="14.5" customHeight="1">
      <c r="A268" s="15" t="s">
        <v>45</v>
      </c>
      <c r="B268" s="15" t="s">
        <v>246</v>
      </c>
      <c r="C268" s="15"/>
      <c r="D268" s="15" t="s">
        <v>247</v>
      </c>
      <c r="E268" s="16" t="n">
        <v>29</v>
      </c>
      <c r="F268" s="15"/>
      <c r="G268" s="16"/>
      <c r="H268" s="16"/>
      <c r="I268" s="16"/>
    </row>
    <row r="269" ht="14.5" customHeight="1">
      <c r="A269" s="15" t="s">
        <v>45</v>
      </c>
      <c r="B269" s="15" t="s">
        <v>248</v>
      </c>
      <c r="C269" s="15"/>
      <c r="D269" s="15" t="s">
        <v>249</v>
      </c>
      <c r="E269" s="16" t="n">
        <v>12</v>
      </c>
      <c r="F269" s="15"/>
      <c r="G269" s="16"/>
      <c r="H269" s="16"/>
      <c r="I269" s="16"/>
    </row>
    <row r="270" ht="14.5" customHeight="1">
      <c r="A270" s="15" t="s">
        <v>45</v>
      </c>
      <c r="B270" s="15" t="s">
        <v>110</v>
      </c>
      <c r="C270" s="15" t="s">
        <v>111</v>
      </c>
      <c r="D270" s="15" t="s">
        <v>112</v>
      </c>
      <c r="E270" s="16" t="n">
        <v>961</v>
      </c>
      <c r="F270" s="15" t="n">
        <v>2024</v>
      </c>
      <c r="G270" s="16" t="n">
        <v>1790318</v>
      </c>
      <c r="H270" s="16" t="n">
        <v>1862.97398543184</v>
      </c>
      <c r="I270" s="16" t="n">
        <v>53.6776148147983</v>
      </c>
    </row>
    <row r="271" ht="14.5" customHeight="1">
      <c r="A271" s="15" t="s">
        <v>45</v>
      </c>
      <c r="B271" s="15" t="s">
        <v>113</v>
      </c>
      <c r="C271" s="15" t="s">
        <v>114</v>
      </c>
      <c r="D271" s="15" t="s">
        <v>115</v>
      </c>
      <c r="E271" s="16" t="n">
        <v>790</v>
      </c>
      <c r="F271" s="15" t="n">
        <v>2024</v>
      </c>
      <c r="G271" s="16" t="n">
        <v>1430623</v>
      </c>
      <c r="H271" s="16" t="n">
        <v>1810.91518987342</v>
      </c>
      <c r="I271" s="16" t="n">
        <v>55.2206975562395</v>
      </c>
    </row>
    <row r="272" ht="14.5" customHeight="1">
      <c r="A272" s="15" t="s">
        <v>45</v>
      </c>
      <c r="B272" s="15" t="s">
        <v>116</v>
      </c>
      <c r="C272" s="15" t="s">
        <v>117</v>
      </c>
      <c r="D272" s="15" t="s">
        <v>118</v>
      </c>
      <c r="E272" s="16" t="n">
        <v>394</v>
      </c>
      <c r="F272" s="15" t="n">
        <v>2024</v>
      </c>
      <c r="G272" s="16" t="n">
        <v>812407</v>
      </c>
      <c r="H272" s="16" t="n">
        <v>2061.94670050761</v>
      </c>
      <c r="I272" s="16" t="n">
        <v>48.4978588318417</v>
      </c>
    </row>
    <row r="273" ht="14.5" customHeight="1">
      <c r="A273" s="15" t="s">
        <v>45</v>
      </c>
      <c r="B273" s="15" t="s">
        <v>119</v>
      </c>
      <c r="C273" s="15" t="s">
        <v>120</v>
      </c>
      <c r="D273" s="15" t="s">
        <v>121</v>
      </c>
      <c r="E273" s="16" t="n">
        <v>537</v>
      </c>
      <c r="F273" s="15" t="n">
        <v>2024</v>
      </c>
      <c r="G273" s="16" t="n">
        <v>1241837</v>
      </c>
      <c r="H273" s="16" t="n">
        <v>2312.54562383613</v>
      </c>
      <c r="I273" s="16" t="n">
        <v>43.2423901043374</v>
      </c>
    </row>
    <row r="274" ht="14.5" customHeight="1">
      <c r="A274" s="15" t="s">
        <v>45</v>
      </c>
      <c r="B274" s="15" t="s">
        <v>122</v>
      </c>
      <c r="C274" s="15" t="s">
        <v>123</v>
      </c>
      <c r="D274" s="15" t="s">
        <v>124</v>
      </c>
      <c r="E274" s="16" t="n">
        <v>521</v>
      </c>
      <c r="F274" s="15" t="n">
        <v>2024</v>
      </c>
      <c r="G274" s="16" t="n">
        <v>1063247</v>
      </c>
      <c r="H274" s="16" t="n">
        <v>2040.78119001919</v>
      </c>
      <c r="I274" s="16" t="n">
        <v>49.000843642164</v>
      </c>
    </row>
    <row r="275" ht="14.5" customHeight="1">
      <c r="A275" s="15" t="s">
        <v>45</v>
      </c>
      <c r="B275" s="15" t="s">
        <v>125</v>
      </c>
      <c r="C275" s="15" t="s">
        <v>126</v>
      </c>
      <c r="D275" s="15" t="s">
        <v>127</v>
      </c>
      <c r="E275" s="16" t="n">
        <v>626</v>
      </c>
      <c r="F275" s="15" t="n">
        <v>2024</v>
      </c>
      <c r="G275" s="16" t="n">
        <v>1404860</v>
      </c>
      <c r="H275" s="16" t="n">
        <v>2244.18530351438</v>
      </c>
      <c r="I275" s="16" t="n">
        <v>44.5596002448643</v>
      </c>
    </row>
    <row r="276" ht="14.5" customHeight="1">
      <c r="A276" s="15" t="s">
        <v>45</v>
      </c>
      <c r="B276" s="15" t="s">
        <v>128</v>
      </c>
      <c r="C276" s="15" t="s">
        <v>129</v>
      </c>
      <c r="D276" s="15" t="s">
        <v>130</v>
      </c>
      <c r="E276" s="16" t="n">
        <v>1402</v>
      </c>
      <c r="F276" s="15" t="n">
        <v>2024</v>
      </c>
      <c r="G276" s="16" t="n">
        <v>3088985</v>
      </c>
      <c r="H276" s="16" t="n">
        <v>2203.27032810271</v>
      </c>
      <c r="I276" s="16" t="n">
        <v>45.3870769848348</v>
      </c>
    </row>
    <row r="277" ht="14.5" customHeight="1">
      <c r="A277" s="15" t="s">
        <v>45</v>
      </c>
      <c r="B277" s="15" t="s">
        <v>131</v>
      </c>
      <c r="C277" s="15" t="s">
        <v>132</v>
      </c>
      <c r="D277" s="15" t="s">
        <v>133</v>
      </c>
      <c r="E277" s="16" t="n">
        <v>529</v>
      </c>
      <c r="F277" s="15" t="n">
        <v>2024</v>
      </c>
      <c r="G277" s="16" t="n">
        <v>1096526</v>
      </c>
      <c r="H277" s="16" t="n">
        <v>2072.82797731569</v>
      </c>
      <c r="I277" s="16" t="n">
        <v>48.2432701094183</v>
      </c>
    </row>
    <row r="278" ht="14.5" customHeight="1">
      <c r="A278" s="15" t="s">
        <v>45</v>
      </c>
      <c r="B278" s="15" t="s">
        <v>134</v>
      </c>
      <c r="C278" s="15" t="s">
        <v>135</v>
      </c>
      <c r="D278" s="15" t="s">
        <v>136</v>
      </c>
      <c r="E278" s="16" t="n">
        <v>461</v>
      </c>
      <c r="F278" s="15" t="n">
        <v>2024</v>
      </c>
      <c r="G278" s="16" t="n">
        <v>1025557</v>
      </c>
      <c r="H278" s="16" t="n">
        <v>2224.63557483731</v>
      </c>
      <c r="I278" s="16" t="n">
        <v>44.9511826256366</v>
      </c>
    </row>
    <row r="279" ht="14.5" customHeight="1">
      <c r="A279" s="15" t="s">
        <v>45</v>
      </c>
      <c r="B279" s="15" t="s">
        <v>137</v>
      </c>
      <c r="C279" s="15" t="s">
        <v>138</v>
      </c>
      <c r="D279" s="15" t="s">
        <v>139</v>
      </c>
      <c r="E279" s="16" t="n">
        <v>528</v>
      </c>
      <c r="F279" s="15" t="n">
        <v>2024</v>
      </c>
      <c r="G279" s="16" t="n">
        <v>1254506</v>
      </c>
      <c r="H279" s="16" t="n">
        <v>2375.95833333333</v>
      </c>
      <c r="I279" s="16" t="n">
        <v>42.0882801676517</v>
      </c>
    </row>
    <row r="280" ht="14.5" customHeight="1">
      <c r="A280" s="15" t="s">
        <v>45</v>
      </c>
      <c r="B280" s="15" t="s">
        <v>140</v>
      </c>
      <c r="C280" s="15" t="s">
        <v>141</v>
      </c>
      <c r="D280" s="15" t="s">
        <v>142</v>
      </c>
      <c r="E280" s="16" t="n">
        <v>279</v>
      </c>
      <c r="F280" s="15" t="n">
        <v>2024</v>
      </c>
      <c r="G280" s="16" t="n">
        <v>789502</v>
      </c>
      <c r="H280" s="16" t="n">
        <v>2829.75627240143</v>
      </c>
      <c r="I280" s="16" t="n">
        <v>35.3387325174604</v>
      </c>
    </row>
    <row r="281" ht="14.5" customHeight="1">
      <c r="A281" s="15" t="s">
        <v>45</v>
      </c>
      <c r="B281" s="15" t="s">
        <v>143</v>
      </c>
      <c r="C281" s="15" t="s">
        <v>144</v>
      </c>
      <c r="D281" s="15" t="s">
        <v>145</v>
      </c>
      <c r="E281" s="16" t="n">
        <v>608</v>
      </c>
      <c r="F281" s="15" t="n">
        <v>2024</v>
      </c>
      <c r="G281" s="16" t="n">
        <v>1175364</v>
      </c>
      <c r="H281" s="16" t="n">
        <v>1933.16447368421</v>
      </c>
      <c r="I281" s="16" t="n">
        <v>51.728655973809</v>
      </c>
    </row>
    <row r="282" ht="14.5" customHeight="1">
      <c r="A282" s="15" t="s">
        <v>45</v>
      </c>
      <c r="B282" s="15" t="s">
        <v>146</v>
      </c>
      <c r="C282" s="15" t="s">
        <v>147</v>
      </c>
      <c r="D282" s="15" t="s">
        <v>148</v>
      </c>
      <c r="E282" s="16" t="n">
        <v>1135</v>
      </c>
      <c r="F282" s="15" t="n">
        <v>2024</v>
      </c>
      <c r="G282" s="16" t="n">
        <v>1824242</v>
      </c>
      <c r="H282" s="16" t="n">
        <v>1607.26167400881</v>
      </c>
      <c r="I282" s="16" t="n">
        <v>62.2176224426365</v>
      </c>
    </row>
    <row r="283" ht="14.5" customHeight="1">
      <c r="A283" s="15" t="s">
        <v>45</v>
      </c>
      <c r="B283" s="15" t="s">
        <v>149</v>
      </c>
      <c r="C283" s="15" t="s">
        <v>150</v>
      </c>
      <c r="D283" s="15" t="s">
        <v>151</v>
      </c>
      <c r="E283" s="16" t="n">
        <v>864</v>
      </c>
      <c r="F283" s="15" t="n">
        <v>2024</v>
      </c>
      <c r="G283" s="16" t="n">
        <v>1931684</v>
      </c>
      <c r="H283" s="16" t="n">
        <v>2235.74537037037</v>
      </c>
      <c r="I283" s="16" t="n">
        <v>44.7278126235968</v>
      </c>
    </row>
    <row r="284" ht="14.5" customHeight="1">
      <c r="A284" s="15" t="s">
        <v>45</v>
      </c>
      <c r="B284" s="15" t="s">
        <v>152</v>
      </c>
      <c r="C284" s="15" t="s">
        <v>153</v>
      </c>
      <c r="D284" s="15" t="s">
        <v>154</v>
      </c>
      <c r="E284" s="16" t="n">
        <v>1033</v>
      </c>
      <c r="F284" s="15" t="n">
        <v>2024</v>
      </c>
      <c r="G284" s="16" t="n">
        <v>1545554</v>
      </c>
      <c r="H284" s="16" t="n">
        <v>1496.18005808325</v>
      </c>
      <c r="I284" s="16" t="n">
        <v>66.8368753210823</v>
      </c>
    </row>
    <row r="285" ht="14.5" customHeight="1">
      <c r="A285" s="15" t="s">
        <v>45</v>
      </c>
      <c r="B285" s="15" t="s">
        <v>155</v>
      </c>
      <c r="C285" s="15" t="s">
        <v>156</v>
      </c>
      <c r="D285" s="15" t="s">
        <v>157</v>
      </c>
      <c r="E285" s="16" t="n">
        <v>1053</v>
      </c>
      <c r="F285" s="15" t="n">
        <v>2024</v>
      </c>
      <c r="G285" s="16" t="n">
        <v>2098267</v>
      </c>
      <c r="H285" s="16" t="n">
        <v>1992.65622032289</v>
      </c>
      <c r="I285" s="16" t="n">
        <v>50.1842711151631</v>
      </c>
    </row>
    <row r="286" ht="14.5" customHeight="1">
      <c r="A286" s="15" t="s">
        <v>45</v>
      </c>
      <c r="B286" s="15" t="s">
        <v>158</v>
      </c>
      <c r="C286" s="15" t="s">
        <v>159</v>
      </c>
      <c r="D286" s="15" t="s">
        <v>160</v>
      </c>
      <c r="E286" s="16" t="n">
        <v>921</v>
      </c>
      <c r="F286" s="15" t="n">
        <v>2024</v>
      </c>
      <c r="G286" s="16" t="n">
        <v>1436301</v>
      </c>
      <c r="H286" s="16" t="n">
        <v>1559.5016286645</v>
      </c>
      <c r="I286" s="16" t="n">
        <v>64.123049416522</v>
      </c>
    </row>
    <row r="287" ht="14.5" customHeight="1">
      <c r="A287" s="15" t="s">
        <v>45</v>
      </c>
      <c r="B287" s="15" t="s">
        <v>161</v>
      </c>
      <c r="C287" s="15" t="s">
        <v>162</v>
      </c>
      <c r="D287" s="15" t="s">
        <v>163</v>
      </c>
      <c r="E287" s="16" t="n">
        <v>332</v>
      </c>
      <c r="F287" s="15" t="n">
        <v>2024</v>
      </c>
      <c r="G287" s="16" t="n">
        <v>1058014</v>
      </c>
      <c r="H287" s="16" t="n">
        <v>3186.78915662651</v>
      </c>
      <c r="I287" s="16" t="n">
        <v>31.3795469625166</v>
      </c>
    </row>
    <row r="288" ht="14.5" customHeight="1">
      <c r="A288" s="15" t="s">
        <v>45</v>
      </c>
      <c r="B288" s="15" t="s">
        <v>164</v>
      </c>
      <c r="C288" s="15" t="s">
        <v>165</v>
      </c>
      <c r="D288" s="15" t="s">
        <v>166</v>
      </c>
      <c r="E288" s="16" t="n">
        <v>583</v>
      </c>
      <c r="F288" s="15" t="n">
        <v>2024</v>
      </c>
      <c r="G288" s="16" t="n">
        <v>1177578</v>
      </c>
      <c r="H288" s="16" t="n">
        <v>2019.85934819897</v>
      </c>
      <c r="I288" s="16" t="n">
        <v>49.5083977452024</v>
      </c>
    </row>
    <row r="289" ht="14.5" customHeight="1">
      <c r="A289" s="15" t="s">
        <v>45</v>
      </c>
      <c r="B289" s="15" t="s">
        <v>167</v>
      </c>
      <c r="C289" s="15" t="s">
        <v>168</v>
      </c>
      <c r="D289" s="15" t="s">
        <v>169</v>
      </c>
      <c r="E289" s="16" t="n">
        <v>477</v>
      </c>
      <c r="F289" s="15" t="n">
        <v>2024</v>
      </c>
      <c r="G289" s="16" t="n">
        <v>803615</v>
      </c>
      <c r="H289" s="16" t="n">
        <v>1684.72746331237</v>
      </c>
      <c r="I289" s="16" t="n">
        <v>59.3567815434008</v>
      </c>
    </row>
    <row r="290" ht="14.5" customHeight="1">
      <c r="A290" s="15" t="s">
        <v>45</v>
      </c>
      <c r="B290" s="15" t="s">
        <v>170</v>
      </c>
      <c r="C290" s="15" t="s">
        <v>171</v>
      </c>
      <c r="D290" s="15" t="s">
        <v>172</v>
      </c>
      <c r="E290" s="16" t="n">
        <v>843</v>
      </c>
      <c r="F290" s="15" t="n">
        <v>2024</v>
      </c>
      <c r="G290" s="16" t="n">
        <v>1759789</v>
      </c>
      <c r="H290" s="16" t="n">
        <v>2087.53143534994</v>
      </c>
      <c r="I290" s="16" t="n">
        <v>47.9034702455806</v>
      </c>
    </row>
    <row r="291" ht="14.5" customHeight="1">
      <c r="A291" s="15" t="s">
        <v>45</v>
      </c>
      <c r="B291" s="15" t="s">
        <v>173</v>
      </c>
      <c r="C291" s="15" t="s">
        <v>174</v>
      </c>
      <c r="D291" s="15" t="s">
        <v>175</v>
      </c>
      <c r="E291" s="16" t="n">
        <v>283</v>
      </c>
      <c r="F291" s="15" t="n">
        <v>2024</v>
      </c>
      <c r="G291" s="16" t="n">
        <v>528407</v>
      </c>
      <c r="H291" s="16" t="n">
        <v>1867.16254416961</v>
      </c>
      <c r="I291" s="16" t="n">
        <v>53.557201172581</v>
      </c>
    </row>
    <row r="292" ht="14.5" customHeight="1">
      <c r="A292" s="15" t="s">
        <v>45</v>
      </c>
      <c r="B292" s="15" t="s">
        <v>176</v>
      </c>
      <c r="C292" s="15" t="s">
        <v>177</v>
      </c>
      <c r="D292" s="15" t="s">
        <v>178</v>
      </c>
      <c r="E292" s="16" t="n">
        <v>1619</v>
      </c>
      <c r="F292" s="15" t="n">
        <v>2024</v>
      </c>
      <c r="G292" s="16" t="n">
        <v>3009664</v>
      </c>
      <c r="H292" s="16" t="n">
        <v>1858.96479308215</v>
      </c>
      <c r="I292" s="16" t="n">
        <v>53.7933802577298</v>
      </c>
    </row>
    <row r="293" ht="14.5" customHeight="1">
      <c r="A293" s="15" t="s">
        <v>45</v>
      </c>
      <c r="B293" s="15" t="s">
        <v>179</v>
      </c>
      <c r="C293" s="15" t="s">
        <v>180</v>
      </c>
      <c r="D293" s="15" t="s">
        <v>181</v>
      </c>
      <c r="E293" s="16" t="n">
        <v>803</v>
      </c>
      <c r="F293" s="15" t="n">
        <v>2024</v>
      </c>
      <c r="G293" s="16" t="n">
        <v>1748885</v>
      </c>
      <c r="H293" s="16" t="n">
        <v>2177.93897882939</v>
      </c>
      <c r="I293" s="16" t="n">
        <v>45.9149686800447</v>
      </c>
    </row>
    <row r="294" ht="14.5" customHeight="1">
      <c r="A294" s="15" t="s">
        <v>45</v>
      </c>
      <c r="B294" s="15" t="s">
        <v>182</v>
      </c>
      <c r="C294" s="15" t="s">
        <v>183</v>
      </c>
      <c r="D294" s="15" t="s">
        <v>184</v>
      </c>
      <c r="E294" s="16" t="n">
        <v>388</v>
      </c>
      <c r="F294" s="15" t="n">
        <v>2024</v>
      </c>
      <c r="G294" s="16" t="n">
        <v>974918</v>
      </c>
      <c r="H294" s="16" t="n">
        <v>2512.67525773196</v>
      </c>
      <c r="I294" s="16" t="n">
        <v>39.7982189271303</v>
      </c>
    </row>
    <row r="295" ht="14.5" customHeight="1">
      <c r="A295" s="15" t="s">
        <v>45</v>
      </c>
      <c r="B295" s="15" t="s">
        <v>185</v>
      </c>
      <c r="C295" s="15" t="s">
        <v>186</v>
      </c>
      <c r="D295" s="15" t="s">
        <v>187</v>
      </c>
      <c r="E295" s="16" t="n">
        <v>293</v>
      </c>
      <c r="F295" s="15" t="n">
        <v>2024</v>
      </c>
      <c r="G295" s="16" t="n">
        <v>813682</v>
      </c>
      <c r="H295" s="16" t="n">
        <v>2777.07167235495</v>
      </c>
      <c r="I295" s="16" t="n">
        <v>36.0091534530689</v>
      </c>
    </row>
    <row r="296" ht="14.5" customHeight="1">
      <c r="A296" s="15" t="s">
        <v>45</v>
      </c>
      <c r="B296" s="15" t="s">
        <v>188</v>
      </c>
      <c r="C296" s="15" t="s">
        <v>189</v>
      </c>
      <c r="D296" s="15" t="s">
        <v>190</v>
      </c>
      <c r="E296" s="16" t="n">
        <v>286</v>
      </c>
      <c r="F296" s="15" t="n">
        <v>2024</v>
      </c>
      <c r="G296" s="16" t="n">
        <v>669380</v>
      </c>
      <c r="H296" s="16" t="n">
        <v>2340.48951048951</v>
      </c>
      <c r="I296" s="16" t="n">
        <v>42.7261047536526</v>
      </c>
    </row>
    <row r="297" ht="14.5" customHeight="1">
      <c r="A297" s="15" t="s">
        <v>45</v>
      </c>
      <c r="B297" s="15" t="s">
        <v>191</v>
      </c>
      <c r="C297" s="15" t="s">
        <v>192</v>
      </c>
      <c r="D297" s="15" t="s">
        <v>193</v>
      </c>
      <c r="E297" s="16" t="n">
        <v>842</v>
      </c>
      <c r="F297" s="15" t="n">
        <v>2024</v>
      </c>
      <c r="G297" s="16" t="n">
        <v>1879207</v>
      </c>
      <c r="H297" s="16" t="n">
        <v>2231.83729216152</v>
      </c>
      <c r="I297" s="16" t="n">
        <v>44.806133651056</v>
      </c>
    </row>
    <row r="298" ht="14.5" customHeight="1">
      <c r="A298" s="15" t="s">
        <v>45</v>
      </c>
      <c r="B298" s="15" t="s">
        <v>194</v>
      </c>
      <c r="C298" s="15" t="s">
        <v>195</v>
      </c>
      <c r="D298" s="15" t="s">
        <v>196</v>
      </c>
      <c r="E298" s="16" t="n">
        <v>1436</v>
      </c>
      <c r="F298" s="15" t="n">
        <v>2024</v>
      </c>
      <c r="G298" s="16" t="n">
        <v>2181495</v>
      </c>
      <c r="H298" s="16" t="n">
        <v>1519.14693593315</v>
      </c>
      <c r="I298" s="16" t="n">
        <v>65.8264172047151</v>
      </c>
    </row>
    <row r="299" ht="14.5" customHeight="1">
      <c r="A299" s="15" t="s">
        <v>45</v>
      </c>
      <c r="B299" s="15" t="s">
        <v>197</v>
      </c>
      <c r="C299" s="15" t="s">
        <v>198</v>
      </c>
      <c r="D299" s="15" t="s">
        <v>199</v>
      </c>
      <c r="E299" s="16" t="n">
        <v>243</v>
      </c>
      <c r="F299" s="15" t="n">
        <v>2024</v>
      </c>
      <c r="G299" s="16" t="n">
        <v>588328</v>
      </c>
      <c r="H299" s="16" t="n">
        <v>2421.10288065844</v>
      </c>
      <c r="I299" s="16" t="n">
        <v>41.3034905698862</v>
      </c>
    </row>
    <row r="300" ht="14.5" customHeight="1">
      <c r="A300" s="15" t="s">
        <v>45</v>
      </c>
      <c r="B300" s="15" t="s">
        <v>200</v>
      </c>
      <c r="C300" s="15" t="s">
        <v>201</v>
      </c>
      <c r="D300" s="15" t="s">
        <v>202</v>
      </c>
      <c r="E300" s="16" t="n">
        <v>582</v>
      </c>
      <c r="F300" s="15" t="n">
        <v>2024</v>
      </c>
      <c r="G300" s="16" t="n">
        <v>1188090</v>
      </c>
      <c r="H300" s="16" t="n">
        <v>2041.39175257732</v>
      </c>
      <c r="I300" s="16" t="n">
        <v>48.9861879150569</v>
      </c>
    </row>
    <row r="301" ht="14.5" customHeight="1">
      <c r="A301" s="15" t="s">
        <v>45</v>
      </c>
      <c r="B301" s="15" t="s">
        <v>203</v>
      </c>
      <c r="C301" s="15" t="s">
        <v>204</v>
      </c>
      <c r="D301" s="15" t="s">
        <v>205</v>
      </c>
      <c r="E301" s="16" t="n">
        <v>222</v>
      </c>
      <c r="F301" s="15" t="n">
        <v>2024</v>
      </c>
      <c r="G301" s="16" t="n">
        <v>585655</v>
      </c>
      <c r="H301" s="16" t="n">
        <v>2638.08558558559</v>
      </c>
      <c r="I301" s="16" t="n">
        <v>37.9062758791439</v>
      </c>
    </row>
    <row r="302" ht="14.5" customHeight="1">
      <c r="A302" s="15" t="s">
        <v>45</v>
      </c>
      <c r="B302" s="15" t="s">
        <v>206</v>
      </c>
      <c r="C302" s="15" t="s">
        <v>207</v>
      </c>
      <c r="D302" s="15" t="s">
        <v>208</v>
      </c>
      <c r="E302" s="16" t="n">
        <v>1056</v>
      </c>
      <c r="F302" s="15" t="n">
        <v>2024</v>
      </c>
      <c r="G302" s="16" t="n">
        <v>1862474</v>
      </c>
      <c r="H302" s="16" t="n">
        <v>1763.70643939394</v>
      </c>
      <c r="I302" s="16" t="n">
        <v>56.698778076902</v>
      </c>
    </row>
    <row r="303" ht="14.5" customHeight="1">
      <c r="A303" s="15" t="s">
        <v>45</v>
      </c>
      <c r="B303" s="15" t="s">
        <v>209</v>
      </c>
      <c r="C303" s="15" t="s">
        <v>210</v>
      </c>
      <c r="D303" s="15" t="s">
        <v>211</v>
      </c>
      <c r="E303" s="16" t="n">
        <v>639</v>
      </c>
      <c r="F303" s="15" t="n">
        <v>2024</v>
      </c>
      <c r="G303" s="16" t="n">
        <v>1262719</v>
      </c>
      <c r="H303" s="16" t="n">
        <v>1976.08607198748</v>
      </c>
      <c r="I303" s="16" t="n">
        <v>50.6050831578522</v>
      </c>
    </row>
    <row r="304" ht="14.5" customHeight="1">
      <c r="A304" s="15" t="s">
        <v>45</v>
      </c>
      <c r="B304" s="15" t="s">
        <v>212</v>
      </c>
      <c r="C304" s="15" t="s">
        <v>213</v>
      </c>
      <c r="D304" s="15" t="s">
        <v>214</v>
      </c>
      <c r="E304" s="16" t="n">
        <v>385</v>
      </c>
      <c r="F304" s="15" t="n">
        <v>2024</v>
      </c>
      <c r="G304" s="16" t="n">
        <v>955401</v>
      </c>
      <c r="H304" s="16" t="n">
        <v>2481.56103896104</v>
      </c>
      <c r="I304" s="16" t="n">
        <v>40.297215514742</v>
      </c>
    </row>
    <row r="305" ht="14.5" customHeight="1">
      <c r="A305" s="15" t="s">
        <v>45</v>
      </c>
      <c r="B305" s="15" t="s">
        <v>215</v>
      </c>
      <c r="C305" s="15" t="s">
        <v>216</v>
      </c>
      <c r="D305" s="15" t="s">
        <v>217</v>
      </c>
      <c r="E305" s="16" t="n">
        <v>482</v>
      </c>
      <c r="F305" s="15" t="n">
        <v>2024</v>
      </c>
      <c r="G305" s="16" t="n">
        <v>1025309</v>
      </c>
      <c r="H305" s="16" t="n">
        <v>2127.19709543568</v>
      </c>
      <c r="I305" s="16" t="n">
        <v>47.010218382946</v>
      </c>
    </row>
    <row r="306" ht="14.5" customHeight="1">
      <c r="A306" s="15" t="s">
        <v>45</v>
      </c>
      <c r="B306" s="15" t="s">
        <v>218</v>
      </c>
      <c r="C306" s="15" t="s">
        <v>219</v>
      </c>
      <c r="D306" s="15" t="s">
        <v>220</v>
      </c>
      <c r="E306" s="16" t="n">
        <v>333</v>
      </c>
      <c r="F306" s="15" t="n">
        <v>2024</v>
      </c>
      <c r="G306" s="16" t="n">
        <v>798914</v>
      </c>
      <c r="H306" s="16" t="n">
        <v>2399.14114114114</v>
      </c>
      <c r="I306" s="16" t="n">
        <v>41.6815827485812</v>
      </c>
    </row>
    <row r="307" ht="14.5" customHeight="1">
      <c r="A307" s="15" t="s">
        <v>45</v>
      </c>
      <c r="B307" s="15" t="s">
        <v>221</v>
      </c>
      <c r="C307" s="15" t="s">
        <v>222</v>
      </c>
      <c r="D307" s="15" t="s">
        <v>223</v>
      </c>
      <c r="E307" s="16" t="n">
        <v>895</v>
      </c>
      <c r="F307" s="15" t="n">
        <v>2024</v>
      </c>
      <c r="G307" s="16" t="n">
        <v>1549431</v>
      </c>
      <c r="H307" s="16" t="n">
        <v>1731.20782122905</v>
      </c>
      <c r="I307" s="16" t="n">
        <v>57.763140146286</v>
      </c>
    </row>
    <row r="308" ht="14.5" customHeight="1">
      <c r="A308" s="15" t="s">
        <v>45</v>
      </c>
      <c r="B308" s="15" t="s">
        <v>224</v>
      </c>
      <c r="C308" s="15" t="s">
        <v>225</v>
      </c>
      <c r="D308" s="15" t="s">
        <v>226</v>
      </c>
      <c r="E308" s="16" t="n">
        <v>1159</v>
      </c>
      <c r="F308" s="15" t="n">
        <v>2024</v>
      </c>
      <c r="G308" s="16" t="n">
        <v>2487154</v>
      </c>
      <c r="H308" s="16" t="n">
        <v>2145.94823123382</v>
      </c>
      <c r="I308" s="16" t="n">
        <v>46.5994465963909</v>
      </c>
    </row>
    <row r="309" ht="14.5" customHeight="1">
      <c r="A309" s="15" t="s">
        <v>45</v>
      </c>
      <c r="B309" s="15" t="s">
        <v>227</v>
      </c>
      <c r="C309" s="15" t="s">
        <v>228</v>
      </c>
      <c r="D309" s="15" t="s">
        <v>229</v>
      </c>
      <c r="E309" s="16" t="n">
        <v>503</v>
      </c>
      <c r="F309" s="15" t="n">
        <v>2024</v>
      </c>
      <c r="G309" s="16" t="n">
        <v>1001233</v>
      </c>
      <c r="H309" s="16" t="n">
        <v>1990.52286282306</v>
      </c>
      <c r="I309" s="16" t="n">
        <v>50.2380564763646</v>
      </c>
    </row>
    <row r="310" ht="14.5" customHeight="1">
      <c r="A310" s="15" t="s">
        <v>45</v>
      </c>
      <c r="B310" s="15" t="s">
        <v>230</v>
      </c>
      <c r="C310" s="15" t="s">
        <v>231</v>
      </c>
      <c r="D310" s="15" t="s">
        <v>232</v>
      </c>
      <c r="E310" s="16" t="n">
        <v>648</v>
      </c>
      <c r="F310" s="15" t="n">
        <v>2024</v>
      </c>
      <c r="G310" s="16" t="n">
        <v>1085554</v>
      </c>
      <c r="H310" s="16" t="n">
        <v>1675.23765432099</v>
      </c>
      <c r="I310" s="16" t="n">
        <v>59.6930231015684</v>
      </c>
    </row>
    <row r="311" ht="14.5" customHeight="1">
      <c r="A311" s="15" t="s">
        <v>45</v>
      </c>
      <c r="B311" s="15" t="s">
        <v>233</v>
      </c>
      <c r="C311" s="15" t="s">
        <v>234</v>
      </c>
      <c r="D311" s="15" t="s">
        <v>235</v>
      </c>
      <c r="E311" s="16" t="n">
        <v>1400</v>
      </c>
      <c r="F311" s="15" t="n">
        <v>2024</v>
      </c>
      <c r="G311" s="16" t="n">
        <v>2615425</v>
      </c>
      <c r="H311" s="16" t="n">
        <v>1868.16071428571</v>
      </c>
      <c r="I311" s="16" t="n">
        <v>53.5285852203753</v>
      </c>
    </row>
    <row r="312" ht="14.5" customHeight="1">
      <c r="A312" s="15" t="s">
        <v>46</v>
      </c>
      <c r="B312" s="15" t="s">
        <v>89</v>
      </c>
      <c r="C312" s="15" t="s">
        <v>90</v>
      </c>
      <c r="D312" s="15" t="s">
        <v>91</v>
      </c>
      <c r="E312" s="16" t="n">
        <v>4857</v>
      </c>
      <c r="F312" s="15" t="n">
        <v>2024</v>
      </c>
      <c r="G312" s="16" t="n">
        <v>9089736</v>
      </c>
      <c r="H312" s="16" t="n">
        <v>1871.47127856702</v>
      </c>
      <c r="I312" s="16" t="n">
        <v>53.433895109825</v>
      </c>
    </row>
    <row r="313" ht="14.5" customHeight="1">
      <c r="A313" s="15" t="s">
        <v>46</v>
      </c>
      <c r="B313" s="15" t="s">
        <v>92</v>
      </c>
      <c r="C313" s="15" t="s">
        <v>93</v>
      </c>
      <c r="D313" s="15" t="s">
        <v>94</v>
      </c>
      <c r="E313" s="16" t="n">
        <v>2389</v>
      </c>
      <c r="F313" s="15" t="n">
        <v>2024</v>
      </c>
      <c r="G313" s="16" t="n">
        <v>5897010</v>
      </c>
      <c r="H313" s="16" t="n">
        <v>2468.40100460444</v>
      </c>
      <c r="I313" s="16" t="n">
        <v>40.5120561097912</v>
      </c>
    </row>
    <row r="314" ht="14.5" customHeight="1">
      <c r="A314" s="15" t="s">
        <v>46</v>
      </c>
      <c r="B314" s="15" t="s">
        <v>95</v>
      </c>
      <c r="C314" s="15" t="s">
        <v>96</v>
      </c>
      <c r="D314" s="15" t="s">
        <v>97</v>
      </c>
      <c r="E314" s="16" t="n">
        <v>4372</v>
      </c>
      <c r="F314" s="15" t="n">
        <v>2024</v>
      </c>
      <c r="G314" s="16" t="n">
        <v>9322323</v>
      </c>
      <c r="H314" s="16" t="n">
        <v>2132.27881976212</v>
      </c>
      <c r="I314" s="16" t="n">
        <v>46.8981819231108</v>
      </c>
    </row>
    <row r="315" ht="14.5" customHeight="1">
      <c r="A315" s="15" t="s">
        <v>46</v>
      </c>
      <c r="B315" s="15" t="s">
        <v>98</v>
      </c>
      <c r="C315" s="15" t="s">
        <v>99</v>
      </c>
      <c r="D315" s="15" t="s">
        <v>100</v>
      </c>
      <c r="E315" s="16" t="n">
        <v>4723</v>
      </c>
      <c r="F315" s="15" t="n">
        <v>2024</v>
      </c>
      <c r="G315" s="16" t="n">
        <v>11250368</v>
      </c>
      <c r="H315" s="16" t="n">
        <v>2382.03853482956</v>
      </c>
      <c r="I315" s="16" t="n">
        <v>41.9808489820066</v>
      </c>
    </row>
    <row r="316" ht="14.5" customHeight="1">
      <c r="A316" s="15" t="s">
        <v>46</v>
      </c>
      <c r="B316" s="15" t="s">
        <v>101</v>
      </c>
      <c r="C316" s="15" t="s">
        <v>102</v>
      </c>
      <c r="D316" s="15" t="s">
        <v>103</v>
      </c>
      <c r="E316" s="16" t="n">
        <v>3203</v>
      </c>
      <c r="F316" s="15" t="n">
        <v>2024</v>
      </c>
      <c r="G316" s="16" t="n">
        <v>6889610</v>
      </c>
      <c r="H316" s="16" t="n">
        <v>2150.98657508586</v>
      </c>
      <c r="I316" s="16" t="n">
        <v>46.4902948062372</v>
      </c>
    </row>
    <row r="317" ht="14.5" customHeight="1">
      <c r="A317" s="15" t="s">
        <v>46</v>
      </c>
      <c r="B317" s="15" t="s">
        <v>104</v>
      </c>
      <c r="C317" s="15" t="s">
        <v>105</v>
      </c>
      <c r="D317" s="15" t="s">
        <v>106</v>
      </c>
      <c r="E317" s="16" t="n">
        <v>3753</v>
      </c>
      <c r="F317" s="15" t="n">
        <v>2024</v>
      </c>
      <c r="G317" s="16" t="n">
        <v>7415407</v>
      </c>
      <c r="H317" s="16" t="n">
        <v>1975.86117772449</v>
      </c>
      <c r="I317" s="16" t="n">
        <v>50.6108430730774</v>
      </c>
    </row>
    <row r="318" ht="14.5" customHeight="1">
      <c r="A318" s="15" t="s">
        <v>46</v>
      </c>
      <c r="B318" s="15" t="s">
        <v>107</v>
      </c>
      <c r="C318" s="15" t="s">
        <v>108</v>
      </c>
      <c r="D318" s="15" t="s">
        <v>109</v>
      </c>
      <c r="E318" s="16" t="n">
        <v>4058</v>
      </c>
      <c r="F318" s="15" t="n">
        <v>2024</v>
      </c>
      <c r="G318" s="16" t="n">
        <v>8755647</v>
      </c>
      <c r="H318" s="16" t="n">
        <v>2157.62617052735</v>
      </c>
      <c r="I318" s="16" t="n">
        <v>46.3472316780245</v>
      </c>
    </row>
    <row r="319" ht="14.5" customHeight="1">
      <c r="A319" s="15" t="s">
        <v>46</v>
      </c>
      <c r="B319" s="15" t="s">
        <v>236</v>
      </c>
      <c r="C319" s="15"/>
      <c r="D319" s="15" t="s">
        <v>237</v>
      </c>
      <c r="E319" s="16" t="n">
        <v>30</v>
      </c>
      <c r="F319" s="15"/>
      <c r="G319" s="16"/>
      <c r="H319" s="16"/>
      <c r="I319" s="16"/>
    </row>
    <row r="320" ht="14.5" customHeight="1">
      <c r="A320" s="15" t="s">
        <v>46</v>
      </c>
      <c r="B320" s="15" t="s">
        <v>238</v>
      </c>
      <c r="C320" s="15"/>
      <c r="D320" s="15" t="s">
        <v>239</v>
      </c>
      <c r="E320" s="16" t="n">
        <v>24</v>
      </c>
      <c r="F320" s="15"/>
      <c r="G320" s="16"/>
      <c r="H320" s="16"/>
      <c r="I320" s="16"/>
    </row>
    <row r="321" ht="14.5" customHeight="1">
      <c r="A321" s="15" t="s">
        <v>46</v>
      </c>
      <c r="B321" s="15" t="s">
        <v>240</v>
      </c>
      <c r="C321" s="15"/>
      <c r="D321" s="15" t="s">
        <v>241</v>
      </c>
      <c r="E321" s="16" t="n">
        <v>51</v>
      </c>
      <c r="F321" s="15"/>
      <c r="G321" s="16"/>
      <c r="H321" s="16"/>
      <c r="I321" s="16"/>
    </row>
    <row r="322" ht="14.5" customHeight="1">
      <c r="A322" s="15" t="s">
        <v>46</v>
      </c>
      <c r="B322" s="15" t="s">
        <v>242</v>
      </c>
      <c r="C322" s="15"/>
      <c r="D322" s="15" t="s">
        <v>243</v>
      </c>
      <c r="E322" s="16" t="n">
        <v>19</v>
      </c>
      <c r="F322" s="15"/>
      <c r="G322" s="16"/>
      <c r="H322" s="16"/>
      <c r="I322" s="16"/>
    </row>
    <row r="323" ht="14.5" customHeight="1">
      <c r="A323" s="15" t="s">
        <v>46</v>
      </c>
      <c r="B323" s="15" t="s">
        <v>244</v>
      </c>
      <c r="C323" s="15"/>
      <c r="D323" s="15" t="s">
        <v>245</v>
      </c>
      <c r="E323" s="16" t="n">
        <v>9</v>
      </c>
      <c r="F323" s="15"/>
      <c r="G323" s="16"/>
      <c r="H323" s="16"/>
      <c r="I323" s="16"/>
    </row>
    <row r="324" ht="14.5" customHeight="1">
      <c r="A324" s="15" t="s">
        <v>46</v>
      </c>
      <c r="B324" s="15" t="s">
        <v>246</v>
      </c>
      <c r="C324" s="15"/>
      <c r="D324" s="15" t="s">
        <v>247</v>
      </c>
      <c r="E324" s="16" t="n">
        <v>31</v>
      </c>
      <c r="F324" s="15"/>
      <c r="G324" s="16"/>
      <c r="H324" s="16"/>
      <c r="I324" s="16"/>
    </row>
    <row r="325" ht="14.5" customHeight="1">
      <c r="A325" s="15" t="s">
        <v>46</v>
      </c>
      <c r="B325" s="15" t="s">
        <v>248</v>
      </c>
      <c r="C325" s="15"/>
      <c r="D325" s="15" t="s">
        <v>249</v>
      </c>
      <c r="E325" s="16" t="n">
        <v>14</v>
      </c>
      <c r="F325" s="15"/>
      <c r="G325" s="16"/>
      <c r="H325" s="16"/>
      <c r="I325" s="16"/>
    </row>
    <row r="326" ht="14.5" customHeight="1">
      <c r="A326" s="15" t="s">
        <v>46</v>
      </c>
      <c r="B326" s="15" t="s">
        <v>110</v>
      </c>
      <c r="C326" s="15" t="s">
        <v>111</v>
      </c>
      <c r="D326" s="15" t="s">
        <v>112</v>
      </c>
      <c r="E326" s="16" t="n">
        <v>989</v>
      </c>
      <c r="F326" s="15" t="n">
        <v>2024</v>
      </c>
      <c r="G326" s="16" t="n">
        <v>1790318</v>
      </c>
      <c r="H326" s="16" t="n">
        <v>1810.23053589484</v>
      </c>
      <c r="I326" s="16" t="n">
        <v>55.2415827802659</v>
      </c>
    </row>
    <row r="327" ht="14.5" customHeight="1">
      <c r="A327" s="15" t="s">
        <v>46</v>
      </c>
      <c r="B327" s="15" t="s">
        <v>113</v>
      </c>
      <c r="C327" s="15" t="s">
        <v>114</v>
      </c>
      <c r="D327" s="15" t="s">
        <v>115</v>
      </c>
      <c r="E327" s="16" t="n">
        <v>829</v>
      </c>
      <c r="F327" s="15" t="n">
        <v>2024</v>
      </c>
      <c r="G327" s="16" t="n">
        <v>1430623</v>
      </c>
      <c r="H327" s="16" t="n">
        <v>1725.72135102533</v>
      </c>
      <c r="I327" s="16" t="n">
        <v>57.9467826254716</v>
      </c>
    </row>
    <row r="328" ht="14.5" customHeight="1">
      <c r="A328" s="15" t="s">
        <v>46</v>
      </c>
      <c r="B328" s="15" t="s">
        <v>116</v>
      </c>
      <c r="C328" s="15" t="s">
        <v>117</v>
      </c>
      <c r="D328" s="15" t="s">
        <v>118</v>
      </c>
      <c r="E328" s="16" t="n">
        <v>403</v>
      </c>
      <c r="F328" s="15" t="n">
        <v>2024</v>
      </c>
      <c r="G328" s="16" t="n">
        <v>812407</v>
      </c>
      <c r="H328" s="16" t="n">
        <v>2015.8982630273</v>
      </c>
      <c r="I328" s="16" t="n">
        <v>49.6056779422137</v>
      </c>
    </row>
    <row r="329" ht="14.5" customHeight="1">
      <c r="A329" s="15" t="s">
        <v>46</v>
      </c>
      <c r="B329" s="15" t="s">
        <v>119</v>
      </c>
      <c r="C329" s="15" t="s">
        <v>120</v>
      </c>
      <c r="D329" s="15" t="s">
        <v>121</v>
      </c>
      <c r="E329" s="16" t="n">
        <v>599</v>
      </c>
      <c r="F329" s="15" t="n">
        <v>2024</v>
      </c>
      <c r="G329" s="16" t="n">
        <v>1241837</v>
      </c>
      <c r="H329" s="16" t="n">
        <v>2073.183639399</v>
      </c>
      <c r="I329" s="16" t="n">
        <v>48.2349938035346</v>
      </c>
    </row>
    <row r="330" ht="14.5" customHeight="1">
      <c r="A330" s="15" t="s">
        <v>46</v>
      </c>
      <c r="B330" s="15" t="s">
        <v>122</v>
      </c>
      <c r="C330" s="15" t="s">
        <v>123</v>
      </c>
      <c r="D330" s="15" t="s">
        <v>124</v>
      </c>
      <c r="E330" s="16" t="n">
        <v>532</v>
      </c>
      <c r="F330" s="15" t="n">
        <v>2024</v>
      </c>
      <c r="G330" s="16" t="n">
        <v>1063247</v>
      </c>
      <c r="H330" s="16" t="n">
        <v>1998.58458646617</v>
      </c>
      <c r="I330" s="16" t="n">
        <v>50.0354103985245</v>
      </c>
    </row>
    <row r="331" ht="14.5" customHeight="1">
      <c r="A331" s="15" t="s">
        <v>46</v>
      </c>
      <c r="B331" s="15" t="s">
        <v>125</v>
      </c>
      <c r="C331" s="15" t="s">
        <v>126</v>
      </c>
      <c r="D331" s="15" t="s">
        <v>127</v>
      </c>
      <c r="E331" s="16" t="n">
        <v>655</v>
      </c>
      <c r="F331" s="15" t="n">
        <v>2024</v>
      </c>
      <c r="G331" s="16" t="n">
        <v>1404860</v>
      </c>
      <c r="H331" s="16" t="n">
        <v>2144.82442748092</v>
      </c>
      <c r="I331" s="16" t="n">
        <v>46.6238628760161</v>
      </c>
    </row>
    <row r="332" ht="14.5" customHeight="1">
      <c r="A332" s="15" t="s">
        <v>46</v>
      </c>
      <c r="B332" s="15" t="s">
        <v>128</v>
      </c>
      <c r="C332" s="15" t="s">
        <v>129</v>
      </c>
      <c r="D332" s="15" t="s">
        <v>130</v>
      </c>
      <c r="E332" s="16" t="n">
        <v>1429</v>
      </c>
      <c r="F332" s="15" t="n">
        <v>2024</v>
      </c>
      <c r="G332" s="16" t="n">
        <v>3088985</v>
      </c>
      <c r="H332" s="16" t="n">
        <v>2161.64100769769</v>
      </c>
      <c r="I332" s="16" t="n">
        <v>46.2611505073673</v>
      </c>
    </row>
    <row r="333" ht="14.5" customHeight="1">
      <c r="A333" s="15" t="s">
        <v>46</v>
      </c>
      <c r="B333" s="15" t="s">
        <v>131</v>
      </c>
      <c r="C333" s="15" t="s">
        <v>132</v>
      </c>
      <c r="D333" s="15" t="s">
        <v>133</v>
      </c>
      <c r="E333" s="16" t="n">
        <v>569</v>
      </c>
      <c r="F333" s="15" t="n">
        <v>2024</v>
      </c>
      <c r="G333" s="16" t="n">
        <v>1096526</v>
      </c>
      <c r="H333" s="16" t="n">
        <v>1927.11072056239</v>
      </c>
      <c r="I333" s="16" t="n">
        <v>51.8911544277108</v>
      </c>
    </row>
    <row r="334" ht="14.5" customHeight="1">
      <c r="A334" s="15" t="s">
        <v>46</v>
      </c>
      <c r="B334" s="15" t="s">
        <v>134</v>
      </c>
      <c r="C334" s="15" t="s">
        <v>135</v>
      </c>
      <c r="D334" s="15" t="s">
        <v>136</v>
      </c>
      <c r="E334" s="16" t="n">
        <v>481</v>
      </c>
      <c r="F334" s="15" t="n">
        <v>2024</v>
      </c>
      <c r="G334" s="16" t="n">
        <v>1025557</v>
      </c>
      <c r="H334" s="16" t="n">
        <v>2132.13513513513</v>
      </c>
      <c r="I334" s="16" t="n">
        <v>46.9013423924755</v>
      </c>
    </row>
    <row r="335" ht="14.5" customHeight="1">
      <c r="A335" s="15" t="s">
        <v>46</v>
      </c>
      <c r="B335" s="15" t="s">
        <v>137</v>
      </c>
      <c r="C335" s="15" t="s">
        <v>138</v>
      </c>
      <c r="D335" s="15" t="s">
        <v>139</v>
      </c>
      <c r="E335" s="16" t="n">
        <v>523</v>
      </c>
      <c r="F335" s="15" t="n">
        <v>2024</v>
      </c>
      <c r="G335" s="16" t="n">
        <v>1254506</v>
      </c>
      <c r="H335" s="16" t="n">
        <v>2398.67304015296</v>
      </c>
      <c r="I335" s="16" t="n">
        <v>41.6897169084883</v>
      </c>
    </row>
    <row r="336" ht="14.5" customHeight="1">
      <c r="A336" s="15" t="s">
        <v>46</v>
      </c>
      <c r="B336" s="15" t="s">
        <v>140</v>
      </c>
      <c r="C336" s="15" t="s">
        <v>141</v>
      </c>
      <c r="D336" s="15" t="s">
        <v>142</v>
      </c>
      <c r="E336" s="16" t="n">
        <v>279</v>
      </c>
      <c r="F336" s="15" t="n">
        <v>2024</v>
      </c>
      <c r="G336" s="16" t="n">
        <v>789502</v>
      </c>
      <c r="H336" s="16" t="n">
        <v>2829.75627240143</v>
      </c>
      <c r="I336" s="16" t="n">
        <v>35.3387325174604</v>
      </c>
    </row>
    <row r="337" ht="14.5" customHeight="1">
      <c r="A337" s="15" t="s">
        <v>46</v>
      </c>
      <c r="B337" s="15" t="s">
        <v>143</v>
      </c>
      <c r="C337" s="15" t="s">
        <v>144</v>
      </c>
      <c r="D337" s="15" t="s">
        <v>145</v>
      </c>
      <c r="E337" s="16" t="n">
        <v>621</v>
      </c>
      <c r="F337" s="15" t="n">
        <v>2024</v>
      </c>
      <c r="G337" s="16" t="n">
        <v>1175364</v>
      </c>
      <c r="H337" s="16" t="n">
        <v>1892.69565217391</v>
      </c>
      <c r="I337" s="16" t="n">
        <v>52.8346963153542</v>
      </c>
    </row>
    <row r="338" ht="14.5" customHeight="1">
      <c r="A338" s="15" t="s">
        <v>46</v>
      </c>
      <c r="B338" s="15" t="s">
        <v>146</v>
      </c>
      <c r="C338" s="15" t="s">
        <v>147</v>
      </c>
      <c r="D338" s="15" t="s">
        <v>148</v>
      </c>
      <c r="E338" s="16" t="n">
        <v>1184</v>
      </c>
      <c r="F338" s="15" t="n">
        <v>2024</v>
      </c>
      <c r="G338" s="16" t="n">
        <v>1824242</v>
      </c>
      <c r="H338" s="16" t="n">
        <v>1540.74493243243</v>
      </c>
      <c r="I338" s="16" t="n">
        <v>64.9036695789265</v>
      </c>
    </row>
    <row r="339" ht="14.5" customHeight="1">
      <c r="A339" s="15" t="s">
        <v>46</v>
      </c>
      <c r="B339" s="15" t="s">
        <v>149</v>
      </c>
      <c r="C339" s="15" t="s">
        <v>150</v>
      </c>
      <c r="D339" s="15" t="s">
        <v>151</v>
      </c>
      <c r="E339" s="16" t="n">
        <v>868</v>
      </c>
      <c r="F339" s="15" t="n">
        <v>2024</v>
      </c>
      <c r="G339" s="16" t="n">
        <v>1931684</v>
      </c>
      <c r="H339" s="16" t="n">
        <v>2225.44239631336</v>
      </c>
      <c r="I339" s="16" t="n">
        <v>44.9348858301875</v>
      </c>
    </row>
    <row r="340" ht="14.5" customHeight="1">
      <c r="A340" s="15" t="s">
        <v>46</v>
      </c>
      <c r="B340" s="15" t="s">
        <v>152</v>
      </c>
      <c r="C340" s="15" t="s">
        <v>153</v>
      </c>
      <c r="D340" s="15" t="s">
        <v>154</v>
      </c>
      <c r="E340" s="16" t="n">
        <v>1065</v>
      </c>
      <c r="F340" s="15" t="n">
        <v>2024</v>
      </c>
      <c r="G340" s="16" t="n">
        <v>1545554</v>
      </c>
      <c r="H340" s="16" t="n">
        <v>1451.22441314554</v>
      </c>
      <c r="I340" s="16" t="n">
        <v>68.9073303165079</v>
      </c>
    </row>
    <row r="341" ht="14.5" customHeight="1">
      <c r="A341" s="15" t="s">
        <v>46</v>
      </c>
      <c r="B341" s="15" t="s">
        <v>155</v>
      </c>
      <c r="C341" s="15" t="s">
        <v>156</v>
      </c>
      <c r="D341" s="15" t="s">
        <v>157</v>
      </c>
      <c r="E341" s="16" t="n">
        <v>1040</v>
      </c>
      <c r="F341" s="15" t="n">
        <v>2024</v>
      </c>
      <c r="G341" s="16" t="n">
        <v>2098267</v>
      </c>
      <c r="H341" s="16" t="n">
        <v>2017.56442307692</v>
      </c>
      <c r="I341" s="16" t="n">
        <v>49.5647122125068</v>
      </c>
    </row>
    <row r="342" ht="14.5" customHeight="1">
      <c r="A342" s="15" t="s">
        <v>46</v>
      </c>
      <c r="B342" s="15" t="s">
        <v>158</v>
      </c>
      <c r="C342" s="15" t="s">
        <v>159</v>
      </c>
      <c r="D342" s="15" t="s">
        <v>160</v>
      </c>
      <c r="E342" s="16" t="n">
        <v>975</v>
      </c>
      <c r="F342" s="15" t="n">
        <v>2024</v>
      </c>
      <c r="G342" s="16" t="n">
        <v>1436301</v>
      </c>
      <c r="H342" s="16" t="n">
        <v>1473.12923076923</v>
      </c>
      <c r="I342" s="16" t="n">
        <v>67.8827070370347</v>
      </c>
    </row>
    <row r="343" ht="14.5" customHeight="1">
      <c r="A343" s="15" t="s">
        <v>46</v>
      </c>
      <c r="B343" s="15" t="s">
        <v>161</v>
      </c>
      <c r="C343" s="15" t="s">
        <v>162</v>
      </c>
      <c r="D343" s="15" t="s">
        <v>163</v>
      </c>
      <c r="E343" s="16" t="n">
        <v>355</v>
      </c>
      <c r="F343" s="15" t="n">
        <v>2024</v>
      </c>
      <c r="G343" s="16" t="n">
        <v>1058014</v>
      </c>
      <c r="H343" s="16" t="n">
        <v>2980.32112676056</v>
      </c>
      <c r="I343" s="16" t="n">
        <v>33.5534312400403</v>
      </c>
    </row>
    <row r="344" ht="14.5" customHeight="1">
      <c r="A344" s="15" t="s">
        <v>46</v>
      </c>
      <c r="B344" s="15" t="s">
        <v>164</v>
      </c>
      <c r="C344" s="15" t="s">
        <v>165</v>
      </c>
      <c r="D344" s="15" t="s">
        <v>166</v>
      </c>
      <c r="E344" s="16" t="n">
        <v>610</v>
      </c>
      <c r="F344" s="15" t="n">
        <v>2024</v>
      </c>
      <c r="G344" s="16" t="n">
        <v>1177578</v>
      </c>
      <c r="H344" s="16" t="n">
        <v>1930.45573770492</v>
      </c>
      <c r="I344" s="16" t="n">
        <v>51.801239493265</v>
      </c>
    </row>
    <row r="345" ht="14.5" customHeight="1">
      <c r="A345" s="15" t="s">
        <v>46</v>
      </c>
      <c r="B345" s="15" t="s">
        <v>167</v>
      </c>
      <c r="C345" s="15" t="s">
        <v>168</v>
      </c>
      <c r="D345" s="15" t="s">
        <v>169</v>
      </c>
      <c r="E345" s="16" t="n">
        <v>464</v>
      </c>
      <c r="F345" s="15" t="n">
        <v>2024</v>
      </c>
      <c r="G345" s="16" t="n">
        <v>803615</v>
      </c>
      <c r="H345" s="16" t="n">
        <v>1731.92887931034</v>
      </c>
      <c r="I345" s="16" t="n">
        <v>57.7390914803731</v>
      </c>
    </row>
    <row r="346" ht="14.5" customHeight="1">
      <c r="A346" s="15" t="s">
        <v>46</v>
      </c>
      <c r="B346" s="15" t="s">
        <v>170</v>
      </c>
      <c r="C346" s="15" t="s">
        <v>171</v>
      </c>
      <c r="D346" s="15" t="s">
        <v>172</v>
      </c>
      <c r="E346" s="16" t="n">
        <v>857</v>
      </c>
      <c r="F346" s="15" t="n">
        <v>2024</v>
      </c>
      <c r="G346" s="16" t="n">
        <v>1759789</v>
      </c>
      <c r="H346" s="16" t="n">
        <v>2053.42940490082</v>
      </c>
      <c r="I346" s="16" t="n">
        <v>48.6990201666222</v>
      </c>
    </row>
    <row r="347" ht="14.5" customHeight="1">
      <c r="A347" s="15" t="s">
        <v>46</v>
      </c>
      <c r="B347" s="15" t="s">
        <v>173</v>
      </c>
      <c r="C347" s="15" t="s">
        <v>174</v>
      </c>
      <c r="D347" s="15" t="s">
        <v>175</v>
      </c>
      <c r="E347" s="16" t="n">
        <v>311</v>
      </c>
      <c r="F347" s="15" t="n">
        <v>2024</v>
      </c>
      <c r="G347" s="16" t="n">
        <v>528407</v>
      </c>
      <c r="H347" s="16" t="n">
        <v>1699.0578778135</v>
      </c>
      <c r="I347" s="16" t="n">
        <v>58.8561468716349</v>
      </c>
    </row>
    <row r="348" ht="14.5" customHeight="1">
      <c r="A348" s="15" t="s">
        <v>46</v>
      </c>
      <c r="B348" s="15" t="s">
        <v>176</v>
      </c>
      <c r="C348" s="15" t="s">
        <v>177</v>
      </c>
      <c r="D348" s="15" t="s">
        <v>178</v>
      </c>
      <c r="E348" s="16" t="n">
        <v>1660</v>
      </c>
      <c r="F348" s="15" t="n">
        <v>2024</v>
      </c>
      <c r="G348" s="16" t="n">
        <v>3009664</v>
      </c>
      <c r="H348" s="16" t="n">
        <v>1813.05060240964</v>
      </c>
      <c r="I348" s="16" t="n">
        <v>55.1556585718539</v>
      </c>
    </row>
    <row r="349" ht="14.5" customHeight="1">
      <c r="A349" s="15" t="s">
        <v>46</v>
      </c>
      <c r="B349" s="15" t="s">
        <v>179</v>
      </c>
      <c r="C349" s="15" t="s">
        <v>180</v>
      </c>
      <c r="D349" s="15" t="s">
        <v>181</v>
      </c>
      <c r="E349" s="16" t="n">
        <v>840</v>
      </c>
      <c r="F349" s="15" t="n">
        <v>2024</v>
      </c>
      <c r="G349" s="16" t="n">
        <v>1748885</v>
      </c>
      <c r="H349" s="16" t="n">
        <v>2082.00595238095</v>
      </c>
      <c r="I349" s="16" t="n">
        <v>48.0306023552149</v>
      </c>
    </row>
    <row r="350" ht="14.5" customHeight="1">
      <c r="A350" s="15" t="s">
        <v>46</v>
      </c>
      <c r="B350" s="15" t="s">
        <v>182</v>
      </c>
      <c r="C350" s="15" t="s">
        <v>183</v>
      </c>
      <c r="D350" s="15" t="s">
        <v>184</v>
      </c>
      <c r="E350" s="16" t="n">
        <v>402</v>
      </c>
      <c r="F350" s="15" t="n">
        <v>2024</v>
      </c>
      <c r="G350" s="16" t="n">
        <v>974918</v>
      </c>
      <c r="H350" s="16" t="n">
        <v>2425.16915422886</v>
      </c>
      <c r="I350" s="16" t="n">
        <v>41.2342371358412</v>
      </c>
    </row>
    <row r="351" ht="14.5" customHeight="1">
      <c r="A351" s="15" t="s">
        <v>46</v>
      </c>
      <c r="B351" s="15" t="s">
        <v>185</v>
      </c>
      <c r="C351" s="15" t="s">
        <v>186</v>
      </c>
      <c r="D351" s="15" t="s">
        <v>187</v>
      </c>
      <c r="E351" s="16" t="n">
        <v>295</v>
      </c>
      <c r="F351" s="15" t="n">
        <v>2024</v>
      </c>
      <c r="G351" s="16" t="n">
        <v>813682</v>
      </c>
      <c r="H351" s="16" t="n">
        <v>2758.24406779661</v>
      </c>
      <c r="I351" s="16" t="n">
        <v>36.2549497223731</v>
      </c>
    </row>
    <row r="352" ht="14.5" customHeight="1">
      <c r="A352" s="15" t="s">
        <v>46</v>
      </c>
      <c r="B352" s="15" t="s">
        <v>188</v>
      </c>
      <c r="C352" s="15" t="s">
        <v>189</v>
      </c>
      <c r="D352" s="15" t="s">
        <v>190</v>
      </c>
      <c r="E352" s="16" t="n">
        <v>287</v>
      </c>
      <c r="F352" s="15" t="n">
        <v>2024</v>
      </c>
      <c r="G352" s="16" t="n">
        <v>669380</v>
      </c>
      <c r="H352" s="16" t="n">
        <v>2332.33449477352</v>
      </c>
      <c r="I352" s="16" t="n">
        <v>42.8754967283158</v>
      </c>
    </row>
    <row r="353" ht="14.5" customHeight="1">
      <c r="A353" s="15" t="s">
        <v>46</v>
      </c>
      <c r="B353" s="15" t="s">
        <v>191</v>
      </c>
      <c r="C353" s="15" t="s">
        <v>192</v>
      </c>
      <c r="D353" s="15" t="s">
        <v>193</v>
      </c>
      <c r="E353" s="16" t="n">
        <v>837</v>
      </c>
      <c r="F353" s="15" t="n">
        <v>2024</v>
      </c>
      <c r="G353" s="16" t="n">
        <v>1879207</v>
      </c>
      <c r="H353" s="16" t="n">
        <v>2245.16965352449</v>
      </c>
      <c r="I353" s="16" t="n">
        <v>44.5400639737932</v>
      </c>
    </row>
    <row r="354" ht="14.5" customHeight="1">
      <c r="A354" s="15" t="s">
        <v>46</v>
      </c>
      <c r="B354" s="15" t="s">
        <v>194</v>
      </c>
      <c r="C354" s="15" t="s">
        <v>195</v>
      </c>
      <c r="D354" s="15" t="s">
        <v>196</v>
      </c>
      <c r="E354" s="16" t="n">
        <v>1490</v>
      </c>
      <c r="F354" s="15" t="n">
        <v>2024</v>
      </c>
      <c r="G354" s="16" t="n">
        <v>2181495</v>
      </c>
      <c r="H354" s="16" t="n">
        <v>1464.09060402685</v>
      </c>
      <c r="I354" s="16" t="n">
        <v>68.3017838684022</v>
      </c>
    </row>
    <row r="355" ht="14.5" customHeight="1">
      <c r="A355" s="15" t="s">
        <v>46</v>
      </c>
      <c r="B355" s="15" t="s">
        <v>197</v>
      </c>
      <c r="C355" s="15" t="s">
        <v>198</v>
      </c>
      <c r="D355" s="15" t="s">
        <v>199</v>
      </c>
      <c r="E355" s="16" t="n">
        <v>256</v>
      </c>
      <c r="F355" s="15" t="n">
        <v>2024</v>
      </c>
      <c r="G355" s="16" t="n">
        <v>588328</v>
      </c>
      <c r="H355" s="16" t="n">
        <v>2298.15625</v>
      </c>
      <c r="I355" s="16" t="n">
        <v>43.513142328769</v>
      </c>
    </row>
    <row r="356" ht="14.5" customHeight="1">
      <c r="A356" s="15" t="s">
        <v>46</v>
      </c>
      <c r="B356" s="15" t="s">
        <v>200</v>
      </c>
      <c r="C356" s="15" t="s">
        <v>201</v>
      </c>
      <c r="D356" s="15" t="s">
        <v>202</v>
      </c>
      <c r="E356" s="16" t="n">
        <v>603</v>
      </c>
      <c r="F356" s="15" t="n">
        <v>2024</v>
      </c>
      <c r="G356" s="16" t="n">
        <v>1188090</v>
      </c>
      <c r="H356" s="16" t="n">
        <v>1970.29850746269</v>
      </c>
      <c r="I356" s="16" t="n">
        <v>50.7537307779714</v>
      </c>
    </row>
    <row r="357" ht="14.5" customHeight="1">
      <c r="A357" s="15" t="s">
        <v>46</v>
      </c>
      <c r="B357" s="15" t="s">
        <v>203</v>
      </c>
      <c r="C357" s="15" t="s">
        <v>204</v>
      </c>
      <c r="D357" s="15" t="s">
        <v>205</v>
      </c>
      <c r="E357" s="16" t="n">
        <v>233</v>
      </c>
      <c r="F357" s="15" t="n">
        <v>2024</v>
      </c>
      <c r="G357" s="16" t="n">
        <v>585655</v>
      </c>
      <c r="H357" s="16" t="n">
        <v>2513.54077253219</v>
      </c>
      <c r="I357" s="16" t="n">
        <v>39.7845147740564</v>
      </c>
    </row>
    <row r="358" ht="14.5" customHeight="1">
      <c r="A358" s="15" t="s">
        <v>46</v>
      </c>
      <c r="B358" s="15" t="s">
        <v>206</v>
      </c>
      <c r="C358" s="15" t="s">
        <v>207</v>
      </c>
      <c r="D358" s="15" t="s">
        <v>208</v>
      </c>
      <c r="E358" s="16" t="n">
        <v>1054</v>
      </c>
      <c r="F358" s="15" t="n">
        <v>2024</v>
      </c>
      <c r="G358" s="16" t="n">
        <v>1862474</v>
      </c>
      <c r="H358" s="16" t="n">
        <v>1767.05313092979</v>
      </c>
      <c r="I358" s="16" t="n">
        <v>56.5913940275139</v>
      </c>
    </row>
    <row r="359" ht="14.5" customHeight="1">
      <c r="A359" s="15" t="s">
        <v>46</v>
      </c>
      <c r="B359" s="15" t="s">
        <v>209</v>
      </c>
      <c r="C359" s="15" t="s">
        <v>210</v>
      </c>
      <c r="D359" s="15" t="s">
        <v>211</v>
      </c>
      <c r="E359" s="16" t="n">
        <v>676</v>
      </c>
      <c r="F359" s="15" t="n">
        <v>2024</v>
      </c>
      <c r="G359" s="16" t="n">
        <v>1262719</v>
      </c>
      <c r="H359" s="16" t="n">
        <v>1867.9275147929</v>
      </c>
      <c r="I359" s="16" t="n">
        <v>53.5352679416402</v>
      </c>
    </row>
    <row r="360" ht="14.5" customHeight="1">
      <c r="A360" s="15" t="s">
        <v>46</v>
      </c>
      <c r="B360" s="15" t="s">
        <v>212</v>
      </c>
      <c r="C360" s="15" t="s">
        <v>213</v>
      </c>
      <c r="D360" s="15" t="s">
        <v>214</v>
      </c>
      <c r="E360" s="16" t="n">
        <v>410</v>
      </c>
      <c r="F360" s="15" t="n">
        <v>2024</v>
      </c>
      <c r="G360" s="16" t="n">
        <v>955401</v>
      </c>
      <c r="H360" s="16" t="n">
        <v>2330.24634146341</v>
      </c>
      <c r="I360" s="16" t="n">
        <v>42.9139178208941</v>
      </c>
    </row>
    <row r="361" ht="14.5" customHeight="1">
      <c r="A361" s="15" t="s">
        <v>46</v>
      </c>
      <c r="B361" s="15" t="s">
        <v>215</v>
      </c>
      <c r="C361" s="15" t="s">
        <v>216</v>
      </c>
      <c r="D361" s="15" t="s">
        <v>217</v>
      </c>
      <c r="E361" s="16" t="n">
        <v>500</v>
      </c>
      <c r="F361" s="15" t="n">
        <v>2024</v>
      </c>
      <c r="G361" s="16" t="n">
        <v>1025309</v>
      </c>
      <c r="H361" s="16" t="n">
        <v>2050.618</v>
      </c>
      <c r="I361" s="16" t="n">
        <v>48.7657867043009</v>
      </c>
    </row>
    <row r="362" ht="14.5" customHeight="1">
      <c r="A362" s="15" t="s">
        <v>46</v>
      </c>
      <c r="B362" s="15" t="s">
        <v>218</v>
      </c>
      <c r="C362" s="15" t="s">
        <v>219</v>
      </c>
      <c r="D362" s="15" t="s">
        <v>220</v>
      </c>
      <c r="E362" s="16" t="n">
        <v>331</v>
      </c>
      <c r="F362" s="15" t="n">
        <v>2024</v>
      </c>
      <c r="G362" s="16" t="n">
        <v>798914</v>
      </c>
      <c r="H362" s="16" t="n">
        <v>2413.63746223565</v>
      </c>
      <c r="I362" s="16" t="n">
        <v>41.4312429122534</v>
      </c>
    </row>
    <row r="363" ht="14.5" customHeight="1">
      <c r="A363" s="15" t="s">
        <v>46</v>
      </c>
      <c r="B363" s="15" t="s">
        <v>221</v>
      </c>
      <c r="C363" s="15" t="s">
        <v>222</v>
      </c>
      <c r="D363" s="15" t="s">
        <v>223</v>
      </c>
      <c r="E363" s="16" t="n">
        <v>932</v>
      </c>
      <c r="F363" s="15" t="n">
        <v>2024</v>
      </c>
      <c r="G363" s="16" t="n">
        <v>1549431</v>
      </c>
      <c r="H363" s="16" t="n">
        <v>1662.47961373391</v>
      </c>
      <c r="I363" s="16" t="n">
        <v>60.1511135378084</v>
      </c>
    </row>
    <row r="364" ht="14.5" customHeight="1">
      <c r="A364" s="15" t="s">
        <v>46</v>
      </c>
      <c r="B364" s="15" t="s">
        <v>224</v>
      </c>
      <c r="C364" s="15" t="s">
        <v>225</v>
      </c>
      <c r="D364" s="15" t="s">
        <v>226</v>
      </c>
      <c r="E364" s="16" t="n">
        <v>1230</v>
      </c>
      <c r="F364" s="15" t="n">
        <v>2024</v>
      </c>
      <c r="G364" s="16" t="n">
        <v>2487154</v>
      </c>
      <c r="H364" s="16" t="n">
        <v>2022.07642276423</v>
      </c>
      <c r="I364" s="16" t="n">
        <v>49.4541150246426</v>
      </c>
    </row>
    <row r="365" ht="14.5" customHeight="1">
      <c r="A365" s="15" t="s">
        <v>46</v>
      </c>
      <c r="B365" s="15" t="s">
        <v>227</v>
      </c>
      <c r="C365" s="15" t="s">
        <v>228</v>
      </c>
      <c r="D365" s="15" t="s">
        <v>229</v>
      </c>
      <c r="E365" s="16" t="n">
        <v>511</v>
      </c>
      <c r="F365" s="15" t="n">
        <v>2024</v>
      </c>
      <c r="G365" s="16" t="n">
        <v>1001233</v>
      </c>
      <c r="H365" s="16" t="n">
        <v>1959.36007827789</v>
      </c>
      <c r="I365" s="16" t="n">
        <v>51.0370712910981</v>
      </c>
    </row>
    <row r="366" ht="14.5" customHeight="1">
      <c r="A366" s="15" t="s">
        <v>46</v>
      </c>
      <c r="B366" s="15" t="s">
        <v>230</v>
      </c>
      <c r="C366" s="15" t="s">
        <v>231</v>
      </c>
      <c r="D366" s="15" t="s">
        <v>232</v>
      </c>
      <c r="E366" s="16" t="n">
        <v>646</v>
      </c>
      <c r="F366" s="15" t="n">
        <v>2024</v>
      </c>
      <c r="G366" s="16" t="n">
        <v>1085554</v>
      </c>
      <c r="H366" s="16" t="n">
        <v>1680.42414860681</v>
      </c>
      <c r="I366" s="16" t="n">
        <v>59.5087853759463</v>
      </c>
    </row>
    <row r="367" ht="14.5" customHeight="1">
      <c r="A367" s="15" t="s">
        <v>46</v>
      </c>
      <c r="B367" s="15" t="s">
        <v>233</v>
      </c>
      <c r="C367" s="15" t="s">
        <v>234</v>
      </c>
      <c r="D367" s="15" t="s">
        <v>235</v>
      </c>
      <c r="E367" s="16" t="n">
        <v>1472</v>
      </c>
      <c r="F367" s="15" t="n">
        <v>2024</v>
      </c>
      <c r="G367" s="16" t="n">
        <v>2615425</v>
      </c>
      <c r="H367" s="16" t="n">
        <v>1776.78328804348</v>
      </c>
      <c r="I367" s="16" t="n">
        <v>56.2814838888517</v>
      </c>
    </row>
    <row r="368">
      <c r="A368" s="15"/>
      <c r="B368" s="15"/>
      <c r="C368" s="15"/>
      <c r="D368" s="15"/>
      <c r="E368" s="16"/>
      <c r="F368" s="15"/>
      <c r="G368" s="16"/>
      <c r="H368" s="16"/>
      <c r="I368" s="16"/>
    </row>
    <row r="369">
      <c r="A369" s="15"/>
      <c r="B369" s="15"/>
      <c r="C369" s="15"/>
      <c r="D369" s="15"/>
      <c r="E369" s="16"/>
      <c r="F369" s="15"/>
      <c r="G369" s="16"/>
      <c r="H369" s="16"/>
      <c r="I369" s="16"/>
    </row>
    <row r="370">
      <c r="A370" s="15"/>
      <c r="B370" s="15"/>
      <c r="C370" s="15"/>
      <c r="D370" s="15"/>
      <c r="E370" s="16"/>
      <c r="F370" s="15"/>
      <c r="G370" s="16"/>
      <c r="H370" s="16"/>
      <c r="I370" s="16"/>
    </row>
    <row r="371">
      <c r="A371" s="15"/>
      <c r="B371" s="15"/>
      <c r="C371" s="15"/>
      <c r="D371" s="15"/>
      <c r="E371" s="16"/>
      <c r="F371" s="15"/>
      <c r="G371" s="16"/>
      <c r="H371" s="16"/>
      <c r="I371" s="16"/>
    </row>
    <row r="372">
      <c r="A372" s="15"/>
      <c r="B372" s="15"/>
      <c r="C372" s="15"/>
      <c r="D372" s="15"/>
      <c r="E372" s="16"/>
      <c r="F372" s="15"/>
      <c r="G372" s="16"/>
      <c r="H372" s="16"/>
      <c r="I372" s="16"/>
    </row>
    <row r="373">
      <c r="A373" s="15"/>
      <c r="B373" s="15"/>
      <c r="C373" s="15"/>
      <c r="D373" s="15"/>
      <c r="E373" s="16"/>
      <c r="F373" s="15"/>
      <c r="G373" s="16"/>
      <c r="H373" s="16"/>
      <c r="I373" s="16"/>
    </row>
    <row r="374">
      <c r="A374" s="15"/>
      <c r="B374" s="15"/>
      <c r="C374" s="15"/>
      <c r="D374" s="15"/>
      <c r="E374" s="16"/>
      <c r="F374" s="15"/>
      <c r="G374" s="16"/>
      <c r="H374" s="16"/>
      <c r="I374" s="16"/>
    </row>
    <row r="375">
      <c r="A375" s="15"/>
      <c r="B375" s="15"/>
      <c r="C375" s="15"/>
      <c r="D375" s="15"/>
      <c r="E375" s="16"/>
      <c r="F375" s="15"/>
      <c r="G375" s="16"/>
      <c r="H375" s="16"/>
      <c r="I375" s="16"/>
    </row>
    <row r="376">
      <c r="A376" s="15"/>
      <c r="B376" s="15"/>
      <c r="C376" s="15"/>
      <c r="D376" s="15"/>
      <c r="E376" s="16"/>
      <c r="F376" s="15"/>
      <c r="G376" s="16"/>
      <c r="H376" s="16"/>
      <c r="I376" s="16"/>
    </row>
    <row r="377">
      <c r="A377" s="15"/>
      <c r="B377" s="15"/>
      <c r="C377" s="15"/>
      <c r="D377" s="15"/>
      <c r="E377" s="16"/>
      <c r="F377" s="15"/>
      <c r="G377" s="16"/>
      <c r="H377" s="16"/>
      <c r="I377" s="16"/>
    </row>
  </sheetData>
  <pageMargins left="0.7" right="0.7" top="0.75" bottom="0.75" header="0.3" footer="0.3"/>
  <pageSetup paperSize="9" orientation="portrait" horizontalDpi="300" verticalDpi="300" r:id="rId2"/>
  <tableParts count="1">
    <tablePart r:id="rId7"/>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9.71" hidden="0" customWidth="1"/>
    <col min="3" max="3" width="8.71" hidden="0" customWidth="1"/>
    <col min="4" max="4" width="77.71" hidden="0" customWidth="1"/>
    <col min="5" max="5" width="14.71" hidden="0" customWidth="1"/>
    <col min="6" max="6" width="14.71" hidden="0" customWidth="1"/>
    <col min="7" max="7" width="26.71" hidden="0" customWidth="1"/>
    <col min="8" max="8" width="28.71" hidden="0" customWidth="1"/>
  </cols>
  <sheetData>
    <row r="1" ht="14.5" customHeight="1">
      <c r="A1" s="1" t="s">
        <v>250</v>
      </c>
    </row>
    <row r="2" ht="29" customHeight="1">
      <c r="A2" s="1" t="s">
        <v>32</v>
      </c>
    </row>
    <row r="3" ht="14.5" customHeight="1">
      <c r="A3" t="s">
        <v>33</v>
      </c>
    </row>
    <row r="4" ht="14.5" customHeight="1">
      <c r="A4" t="s">
        <v>34</v>
      </c>
    </row>
    <row r="5" ht="14.5" customHeight="1">
      <c r="A5" t="s">
        <v>35</v>
      </c>
    </row>
    <row r="6" ht="14.5" customHeight="1">
      <c r="A6" t="s">
        <v>251</v>
      </c>
    </row>
    <row r="7" ht="14.5" customHeight="1">
      <c r="A7" t="s">
        <v>252</v>
      </c>
    </row>
    <row r="8" ht="29" customHeight="1">
      <c r="A8" s="3" t="s">
        <v>37</v>
      </c>
      <c r="B8" s="3" t="s">
        <v>74</v>
      </c>
      <c r="C8" s="3" t="s">
        <v>88</v>
      </c>
      <c r="D8" s="3" t="s">
        <v>75</v>
      </c>
      <c r="E8" s="5" t="s">
        <v>253</v>
      </c>
      <c r="F8" s="3" t="s">
        <v>254</v>
      </c>
      <c r="G8" s="5" t="s">
        <v>255</v>
      </c>
      <c r="H8" s="5" t="s">
        <v>256</v>
      </c>
    </row>
    <row r="9" ht="14.5" customHeight="1">
      <c r="A9" s="17" t="s">
        <v>41</v>
      </c>
      <c r="B9" s="17" t="s">
        <v>90</v>
      </c>
      <c r="C9" s="17" t="s">
        <v>89</v>
      </c>
      <c r="D9" s="17" t="s">
        <v>91</v>
      </c>
      <c r="E9" s="18" t="n">
        <v>4179</v>
      </c>
      <c r="F9" s="17" t="s">
        <v>38</v>
      </c>
      <c r="G9" s="18" t="n">
        <v>210</v>
      </c>
      <c r="H9" s="19" t="n">
        <v>5.0251256281407</v>
      </c>
    </row>
    <row r="10" ht="14.5" customHeight="1">
      <c r="A10" s="17" t="s">
        <v>41</v>
      </c>
      <c r="B10" s="17" t="s">
        <v>90</v>
      </c>
      <c r="C10" s="17" t="s">
        <v>89</v>
      </c>
      <c r="D10" s="17" t="s">
        <v>91</v>
      </c>
      <c r="E10" s="18" t="n">
        <v>4179</v>
      </c>
      <c r="F10" s="17" t="s">
        <v>39</v>
      </c>
      <c r="G10" s="18" t="n">
        <v>502</v>
      </c>
      <c r="H10" s="19" t="n">
        <v>12.0124431682221</v>
      </c>
    </row>
    <row r="11" ht="14.5" customHeight="1">
      <c r="A11" s="17" t="s">
        <v>41</v>
      </c>
      <c r="B11" s="17" t="s">
        <v>96</v>
      </c>
      <c r="C11" s="17" t="s">
        <v>95</v>
      </c>
      <c r="D11" s="17" t="s">
        <v>97</v>
      </c>
      <c r="E11" s="18" t="n">
        <v>4132</v>
      </c>
      <c r="F11" s="17" t="s">
        <v>38</v>
      </c>
      <c r="G11" s="18" t="n">
        <v>233</v>
      </c>
      <c r="H11" s="19" t="n">
        <v>5.63891577928364</v>
      </c>
    </row>
    <row r="12" ht="14.5" customHeight="1">
      <c r="A12" s="17" t="s">
        <v>41</v>
      </c>
      <c r="B12" s="17" t="s">
        <v>96</v>
      </c>
      <c r="C12" s="17" t="s">
        <v>95</v>
      </c>
      <c r="D12" s="17" t="s">
        <v>97</v>
      </c>
      <c r="E12" s="18" t="n">
        <v>4132</v>
      </c>
      <c r="F12" s="17" t="s">
        <v>39</v>
      </c>
      <c r="G12" s="18" t="n">
        <v>425</v>
      </c>
      <c r="H12" s="19" t="n">
        <v>10.2855759922556</v>
      </c>
    </row>
    <row r="13" ht="14.5" customHeight="1">
      <c r="A13" s="17" t="s">
        <v>41</v>
      </c>
      <c r="B13" s="17" t="s">
        <v>93</v>
      </c>
      <c r="C13" s="17" t="s">
        <v>92</v>
      </c>
      <c r="D13" s="17" t="s">
        <v>94</v>
      </c>
      <c r="E13" s="18" t="n">
        <v>2560</v>
      </c>
      <c r="F13" s="17" t="s">
        <v>38</v>
      </c>
      <c r="G13" s="18" t="n">
        <v>163</v>
      </c>
      <c r="H13" s="19" t="n">
        <v>6.3671875</v>
      </c>
    </row>
    <row r="14" ht="14.5" customHeight="1">
      <c r="A14" s="17" t="s">
        <v>41</v>
      </c>
      <c r="B14" s="17" t="s">
        <v>93</v>
      </c>
      <c r="C14" s="17" t="s">
        <v>92</v>
      </c>
      <c r="D14" s="17" t="s">
        <v>94</v>
      </c>
      <c r="E14" s="18" t="n">
        <v>2560</v>
      </c>
      <c r="F14" s="17" t="s">
        <v>39</v>
      </c>
      <c r="G14" s="18" t="n">
        <v>245</v>
      </c>
      <c r="H14" s="19" t="n">
        <v>9.5703125</v>
      </c>
    </row>
    <row r="15" ht="14.5" customHeight="1">
      <c r="A15" s="17" t="s">
        <v>41</v>
      </c>
      <c r="B15" s="17" t="s">
        <v>99</v>
      </c>
      <c r="C15" s="17" t="s">
        <v>98</v>
      </c>
      <c r="D15" s="17" t="s">
        <v>100</v>
      </c>
      <c r="E15" s="18" t="n">
        <v>4341</v>
      </c>
      <c r="F15" s="17" t="s">
        <v>38</v>
      </c>
      <c r="G15" s="18" t="n">
        <v>236</v>
      </c>
      <c r="H15" s="19" t="n">
        <v>5.43653536051601</v>
      </c>
    </row>
    <row r="16" ht="14.5" customHeight="1">
      <c r="A16" s="17" t="s">
        <v>41</v>
      </c>
      <c r="B16" s="17" t="s">
        <v>99</v>
      </c>
      <c r="C16" s="17" t="s">
        <v>98</v>
      </c>
      <c r="D16" s="17" t="s">
        <v>100</v>
      </c>
      <c r="E16" s="18" t="n">
        <v>4341</v>
      </c>
      <c r="F16" s="17" t="s">
        <v>39</v>
      </c>
      <c r="G16" s="18" t="n">
        <v>400</v>
      </c>
      <c r="H16" s="19" t="n">
        <v>9.214466712739</v>
      </c>
    </row>
    <row r="17" ht="14.5" customHeight="1">
      <c r="A17" s="17" t="s">
        <v>41</v>
      </c>
      <c r="B17" s="17" t="s">
        <v>108</v>
      </c>
      <c r="C17" s="17" t="s">
        <v>107</v>
      </c>
      <c r="D17" s="17" t="s">
        <v>109</v>
      </c>
      <c r="E17" s="18" t="n">
        <v>3841</v>
      </c>
      <c r="F17" s="17" t="s">
        <v>38</v>
      </c>
      <c r="G17" s="18" t="n">
        <v>254</v>
      </c>
      <c r="H17" s="19" t="n">
        <v>6.61286123405363</v>
      </c>
    </row>
    <row r="18" ht="14.5" customHeight="1">
      <c r="A18" s="17" t="s">
        <v>41</v>
      </c>
      <c r="B18" s="17" t="s">
        <v>108</v>
      </c>
      <c r="C18" s="17" t="s">
        <v>107</v>
      </c>
      <c r="D18" s="17" t="s">
        <v>109</v>
      </c>
      <c r="E18" s="18" t="n">
        <v>3841</v>
      </c>
      <c r="F18" s="17" t="s">
        <v>39</v>
      </c>
      <c r="G18" s="18" t="n">
        <v>323</v>
      </c>
      <c r="H18" s="19" t="n">
        <v>8.40926841968237</v>
      </c>
    </row>
    <row r="19" ht="14.5" customHeight="1">
      <c r="A19" s="17" t="s">
        <v>41</v>
      </c>
      <c r="B19" s="17" t="s">
        <v>102</v>
      </c>
      <c r="C19" s="17" t="s">
        <v>101</v>
      </c>
      <c r="D19" s="17" t="s">
        <v>103</v>
      </c>
      <c r="E19" s="18" t="n">
        <v>2972</v>
      </c>
      <c r="F19" s="17" t="s">
        <v>38</v>
      </c>
      <c r="G19" s="18" t="n">
        <v>139</v>
      </c>
      <c r="H19" s="19" t="n">
        <v>4.67698519515478</v>
      </c>
    </row>
    <row r="20" ht="14.5" customHeight="1">
      <c r="A20" s="17" t="s">
        <v>41</v>
      </c>
      <c r="B20" s="17" t="s">
        <v>102</v>
      </c>
      <c r="C20" s="17" t="s">
        <v>101</v>
      </c>
      <c r="D20" s="17" t="s">
        <v>103</v>
      </c>
      <c r="E20" s="18" t="n">
        <v>2972</v>
      </c>
      <c r="F20" s="17" t="s">
        <v>39</v>
      </c>
      <c r="G20" s="18" t="n">
        <v>259</v>
      </c>
      <c r="H20" s="19" t="n">
        <v>8.71467025572005</v>
      </c>
    </row>
    <row r="21" ht="14.5" customHeight="1">
      <c r="A21" s="17" t="s">
        <v>41</v>
      </c>
      <c r="B21" s="17" t="s">
        <v>105</v>
      </c>
      <c r="C21" s="17" t="s">
        <v>104</v>
      </c>
      <c r="D21" s="17" t="s">
        <v>106</v>
      </c>
      <c r="E21" s="18" t="n">
        <v>3301</v>
      </c>
      <c r="F21" s="17" t="s">
        <v>38</v>
      </c>
      <c r="G21" s="18" t="n">
        <v>181</v>
      </c>
      <c r="H21" s="19" t="n">
        <v>5.48318691305665</v>
      </c>
    </row>
    <row r="22" ht="14.5" customHeight="1">
      <c r="A22" s="17" t="s">
        <v>41</v>
      </c>
      <c r="B22" s="17" t="s">
        <v>105</v>
      </c>
      <c r="C22" s="17" t="s">
        <v>104</v>
      </c>
      <c r="D22" s="17" t="s">
        <v>106</v>
      </c>
      <c r="E22" s="18" t="n">
        <v>3301</v>
      </c>
      <c r="F22" s="17" t="s">
        <v>39</v>
      </c>
      <c r="G22" s="18" t="n">
        <v>277</v>
      </c>
      <c r="H22" s="19" t="n">
        <v>8.39139654650106</v>
      </c>
    </row>
    <row r="23" ht="14.5" customHeight="1">
      <c r="A23" s="17" t="s">
        <v>41</v>
      </c>
      <c r="B23" s="17" t="s">
        <v>111</v>
      </c>
      <c r="C23" s="17" t="s">
        <v>110</v>
      </c>
      <c r="D23" s="17" t="s">
        <v>112</v>
      </c>
      <c r="E23" s="18" t="n">
        <v>843</v>
      </c>
      <c r="F23" s="17" t="s">
        <v>38</v>
      </c>
      <c r="G23" s="18" t="n">
        <v>43</v>
      </c>
      <c r="H23" s="19" t="n">
        <v>5.10083036773428</v>
      </c>
    </row>
    <row r="24" ht="14.5" customHeight="1">
      <c r="A24" s="17" t="s">
        <v>41</v>
      </c>
      <c r="B24" s="17" t="s">
        <v>111</v>
      </c>
      <c r="C24" s="17" t="s">
        <v>110</v>
      </c>
      <c r="D24" s="17" t="s">
        <v>112</v>
      </c>
      <c r="E24" s="18" t="n">
        <v>843</v>
      </c>
      <c r="F24" s="17" t="s">
        <v>39</v>
      </c>
      <c r="G24" s="18" t="n">
        <v>72</v>
      </c>
      <c r="H24" s="19" t="n">
        <v>8.54092526690392</v>
      </c>
    </row>
    <row r="25" ht="14.5" customHeight="1">
      <c r="A25" s="17" t="s">
        <v>41</v>
      </c>
      <c r="B25" s="17" t="s">
        <v>114</v>
      </c>
      <c r="C25" s="17" t="s">
        <v>113</v>
      </c>
      <c r="D25" s="17" t="s">
        <v>115</v>
      </c>
      <c r="E25" s="18" t="n">
        <v>757</v>
      </c>
      <c r="F25" s="17" t="s">
        <v>38</v>
      </c>
      <c r="G25" s="18" t="n">
        <v>51</v>
      </c>
      <c r="H25" s="19" t="n">
        <v>6.73712021136063</v>
      </c>
    </row>
    <row r="26" ht="14.5" customHeight="1">
      <c r="A26" s="17" t="s">
        <v>41</v>
      </c>
      <c r="B26" s="17" t="s">
        <v>114</v>
      </c>
      <c r="C26" s="17" t="s">
        <v>113</v>
      </c>
      <c r="D26" s="17" t="s">
        <v>115</v>
      </c>
      <c r="E26" s="18" t="n">
        <v>757</v>
      </c>
      <c r="F26" s="17" t="s">
        <v>39</v>
      </c>
      <c r="G26" s="18" t="n">
        <v>69</v>
      </c>
      <c r="H26" s="19" t="n">
        <v>9.11492734478203</v>
      </c>
    </row>
    <row r="27" ht="14.5" customHeight="1">
      <c r="A27" s="17" t="s">
        <v>41</v>
      </c>
      <c r="B27" s="17" t="s">
        <v>117</v>
      </c>
      <c r="C27" s="17" t="s">
        <v>116</v>
      </c>
      <c r="D27" s="17" t="s">
        <v>118</v>
      </c>
      <c r="E27" s="18" t="n">
        <v>372</v>
      </c>
      <c r="F27" s="17" t="s">
        <v>38</v>
      </c>
      <c r="G27" s="18" t="n">
        <v>16</v>
      </c>
      <c r="H27" s="19" t="n">
        <v>4.3010752688172</v>
      </c>
    </row>
    <row r="28" ht="14.5" customHeight="1">
      <c r="A28" s="17" t="s">
        <v>41</v>
      </c>
      <c r="B28" s="17" t="s">
        <v>117</v>
      </c>
      <c r="C28" s="17" t="s">
        <v>116</v>
      </c>
      <c r="D28" s="17" t="s">
        <v>118</v>
      </c>
      <c r="E28" s="18" t="n">
        <v>372</v>
      </c>
      <c r="F28" s="17" t="s">
        <v>39</v>
      </c>
      <c r="G28" s="18" t="n">
        <v>34</v>
      </c>
      <c r="H28" s="19" t="n">
        <v>9.13978494623656</v>
      </c>
    </row>
    <row r="29" ht="14.5" customHeight="1">
      <c r="A29" s="17" t="s">
        <v>41</v>
      </c>
      <c r="B29" s="17" t="s">
        <v>120</v>
      </c>
      <c r="C29" s="17" t="s">
        <v>119</v>
      </c>
      <c r="D29" s="17" t="s">
        <v>121</v>
      </c>
      <c r="E29" s="18" t="n">
        <v>541</v>
      </c>
      <c r="F29" s="17" t="s">
        <v>38</v>
      </c>
      <c r="G29" s="18" t="n">
        <v>18</v>
      </c>
      <c r="H29" s="19" t="n">
        <v>3.3271719038817</v>
      </c>
    </row>
    <row r="30" ht="14.5" customHeight="1">
      <c r="A30" s="17" t="s">
        <v>41</v>
      </c>
      <c r="B30" s="17" t="s">
        <v>120</v>
      </c>
      <c r="C30" s="17" t="s">
        <v>119</v>
      </c>
      <c r="D30" s="17" t="s">
        <v>121</v>
      </c>
      <c r="E30" s="18" t="n">
        <v>541</v>
      </c>
      <c r="F30" s="17" t="s">
        <v>39</v>
      </c>
      <c r="G30" s="18" t="n">
        <v>40</v>
      </c>
      <c r="H30" s="19" t="n">
        <v>7.39371534195933</v>
      </c>
    </row>
    <row r="31" ht="14.5" customHeight="1">
      <c r="A31" s="17" t="s">
        <v>41</v>
      </c>
      <c r="B31" s="17" t="s">
        <v>123</v>
      </c>
      <c r="C31" s="17" t="s">
        <v>122</v>
      </c>
      <c r="D31" s="17" t="s">
        <v>124</v>
      </c>
      <c r="E31" s="18" t="n">
        <v>511</v>
      </c>
      <c r="F31" s="17" t="s">
        <v>38</v>
      </c>
      <c r="G31" s="18" t="n">
        <v>22</v>
      </c>
      <c r="H31" s="19" t="n">
        <v>4.30528375733855</v>
      </c>
    </row>
    <row r="32" ht="14.5" customHeight="1">
      <c r="A32" s="17" t="s">
        <v>41</v>
      </c>
      <c r="B32" s="17" t="s">
        <v>123</v>
      </c>
      <c r="C32" s="17" t="s">
        <v>122</v>
      </c>
      <c r="D32" s="17" t="s">
        <v>124</v>
      </c>
      <c r="E32" s="18" t="n">
        <v>511</v>
      </c>
      <c r="F32" s="17" t="s">
        <v>39</v>
      </c>
      <c r="G32" s="18" t="n">
        <v>28</v>
      </c>
      <c r="H32" s="19" t="n">
        <v>5.47945205479452</v>
      </c>
    </row>
    <row r="33" ht="14.5" customHeight="1">
      <c r="A33" s="17" t="s">
        <v>41</v>
      </c>
      <c r="B33" s="17" t="s">
        <v>126</v>
      </c>
      <c r="C33" s="17" t="s">
        <v>125</v>
      </c>
      <c r="D33" s="17" t="s">
        <v>127</v>
      </c>
      <c r="E33" s="18" t="n">
        <v>538</v>
      </c>
      <c r="F33" s="17" t="s">
        <v>38</v>
      </c>
      <c r="G33" s="18" t="n">
        <v>30</v>
      </c>
      <c r="H33" s="19" t="n">
        <v>5.57620817843866</v>
      </c>
    </row>
    <row r="34" ht="14.5" customHeight="1">
      <c r="A34" s="17" t="s">
        <v>41</v>
      </c>
      <c r="B34" s="17" t="s">
        <v>126</v>
      </c>
      <c r="C34" s="17" t="s">
        <v>125</v>
      </c>
      <c r="D34" s="17" t="s">
        <v>127</v>
      </c>
      <c r="E34" s="18" t="n">
        <v>538</v>
      </c>
      <c r="F34" s="17" t="s">
        <v>39</v>
      </c>
      <c r="G34" s="18" t="n">
        <v>44</v>
      </c>
      <c r="H34" s="19" t="n">
        <v>8.17843866171004</v>
      </c>
    </row>
    <row r="35" ht="14.5" customHeight="1">
      <c r="A35" s="17" t="s">
        <v>41</v>
      </c>
      <c r="B35" s="17" t="s">
        <v>129</v>
      </c>
      <c r="C35" s="17" t="s">
        <v>128</v>
      </c>
      <c r="D35" s="17" t="s">
        <v>130</v>
      </c>
      <c r="E35" s="18" t="n">
        <v>1418</v>
      </c>
      <c r="F35" s="17" t="s">
        <v>38</v>
      </c>
      <c r="G35" s="18" t="n">
        <v>93</v>
      </c>
      <c r="H35" s="19" t="n">
        <v>6.55853314527503</v>
      </c>
    </row>
    <row r="36" ht="14.5" customHeight="1">
      <c r="A36" s="17" t="s">
        <v>41</v>
      </c>
      <c r="B36" s="17" t="s">
        <v>129</v>
      </c>
      <c r="C36" s="17" t="s">
        <v>128</v>
      </c>
      <c r="D36" s="17" t="s">
        <v>130</v>
      </c>
      <c r="E36" s="18" t="n">
        <v>1418</v>
      </c>
      <c r="F36" s="17" t="s">
        <v>39</v>
      </c>
      <c r="G36" s="18" t="n">
        <v>115</v>
      </c>
      <c r="H36" s="19" t="n">
        <v>8.11001410437236</v>
      </c>
    </row>
    <row r="37" ht="14.5" customHeight="1">
      <c r="A37" s="17" t="s">
        <v>41</v>
      </c>
      <c r="B37" s="17" t="s">
        <v>132</v>
      </c>
      <c r="C37" s="17" t="s">
        <v>131</v>
      </c>
      <c r="D37" s="17" t="s">
        <v>133</v>
      </c>
      <c r="E37" s="18" t="n">
        <v>523</v>
      </c>
      <c r="F37" s="17" t="s">
        <v>38</v>
      </c>
      <c r="G37" s="18" t="n">
        <v>28</v>
      </c>
      <c r="H37" s="19" t="n">
        <v>5.35372848948375</v>
      </c>
    </row>
    <row r="38" ht="14.5" customHeight="1">
      <c r="A38" s="17" t="s">
        <v>41</v>
      </c>
      <c r="B38" s="17" t="s">
        <v>132</v>
      </c>
      <c r="C38" s="17" t="s">
        <v>131</v>
      </c>
      <c r="D38" s="17" t="s">
        <v>133</v>
      </c>
      <c r="E38" s="18" t="n">
        <v>523</v>
      </c>
      <c r="F38" s="17" t="s">
        <v>39</v>
      </c>
      <c r="G38" s="18" t="n">
        <v>51</v>
      </c>
      <c r="H38" s="19" t="n">
        <v>9.75143403441682</v>
      </c>
    </row>
    <row r="39" ht="14.5" customHeight="1">
      <c r="A39" s="17" t="s">
        <v>41</v>
      </c>
      <c r="B39" s="17" t="s">
        <v>135</v>
      </c>
      <c r="C39" s="17" t="s">
        <v>134</v>
      </c>
      <c r="D39" s="17" t="s">
        <v>136</v>
      </c>
      <c r="E39" s="18" t="n">
        <v>466</v>
      </c>
      <c r="F39" s="17" t="s">
        <v>38</v>
      </c>
      <c r="G39" s="18" t="n">
        <v>23</v>
      </c>
      <c r="H39" s="19" t="n">
        <v>4.93562231759657</v>
      </c>
    </row>
    <row r="40" ht="14.5" customHeight="1">
      <c r="A40" s="17" t="s">
        <v>41</v>
      </c>
      <c r="B40" s="17" t="s">
        <v>135</v>
      </c>
      <c r="C40" s="17" t="s">
        <v>134</v>
      </c>
      <c r="D40" s="17" t="s">
        <v>136</v>
      </c>
      <c r="E40" s="18" t="n">
        <v>466</v>
      </c>
      <c r="F40" s="17" t="s">
        <v>39</v>
      </c>
      <c r="G40" s="18" t="n">
        <v>54</v>
      </c>
      <c r="H40" s="19" t="n">
        <v>11.587982832618</v>
      </c>
    </row>
    <row r="41" ht="14.5" customHeight="1">
      <c r="A41" s="17" t="s">
        <v>41</v>
      </c>
      <c r="B41" s="17" t="s">
        <v>138</v>
      </c>
      <c r="C41" s="17" t="s">
        <v>137</v>
      </c>
      <c r="D41" s="17" t="s">
        <v>139</v>
      </c>
      <c r="E41" s="18" t="n">
        <v>579</v>
      </c>
      <c r="F41" s="17" t="s">
        <v>38</v>
      </c>
      <c r="G41" s="18" t="n">
        <v>46</v>
      </c>
      <c r="H41" s="19" t="n">
        <v>7.9447322970639</v>
      </c>
    </row>
    <row r="42" ht="14.5" customHeight="1">
      <c r="A42" s="17" t="s">
        <v>41</v>
      </c>
      <c r="B42" s="17" t="s">
        <v>138</v>
      </c>
      <c r="C42" s="17" t="s">
        <v>137</v>
      </c>
      <c r="D42" s="17" t="s">
        <v>139</v>
      </c>
      <c r="E42" s="18" t="n">
        <v>579</v>
      </c>
      <c r="F42" s="17" t="s">
        <v>39</v>
      </c>
      <c r="G42" s="18" t="n">
        <v>47</v>
      </c>
      <c r="H42" s="19" t="n">
        <v>8.11744386873921</v>
      </c>
    </row>
    <row r="43" ht="14.5" customHeight="1">
      <c r="A43" s="17" t="s">
        <v>41</v>
      </c>
      <c r="B43" s="17" t="s">
        <v>141</v>
      </c>
      <c r="C43" s="17" t="s">
        <v>140</v>
      </c>
      <c r="D43" s="17" t="s">
        <v>142</v>
      </c>
      <c r="E43" s="18" t="n">
        <v>292</v>
      </c>
      <c r="F43" s="17" t="s">
        <v>38</v>
      </c>
      <c r="G43" s="18" t="n">
        <v>12</v>
      </c>
      <c r="H43" s="19" t="n">
        <v>4.10958904109589</v>
      </c>
    </row>
    <row r="44" ht="14.5" customHeight="1">
      <c r="A44" s="17" t="s">
        <v>41</v>
      </c>
      <c r="B44" s="17" t="s">
        <v>141</v>
      </c>
      <c r="C44" s="17" t="s">
        <v>140</v>
      </c>
      <c r="D44" s="17" t="s">
        <v>142</v>
      </c>
      <c r="E44" s="18" t="n">
        <v>292</v>
      </c>
      <c r="F44" s="17" t="s">
        <v>39</v>
      </c>
      <c r="G44" s="18" t="n">
        <v>31</v>
      </c>
      <c r="H44" s="19" t="n">
        <v>10.6164383561644</v>
      </c>
    </row>
    <row r="45" ht="14.5" customHeight="1">
      <c r="A45" s="17" t="s">
        <v>41</v>
      </c>
      <c r="B45" s="17" t="s">
        <v>144</v>
      </c>
      <c r="C45" s="17" t="s">
        <v>143</v>
      </c>
      <c r="D45" s="17" t="s">
        <v>145</v>
      </c>
      <c r="E45" s="18" t="n">
        <v>539</v>
      </c>
      <c r="F45" s="17" t="s">
        <v>38</v>
      </c>
      <c r="G45" s="18" t="n">
        <v>34</v>
      </c>
      <c r="H45" s="19" t="n">
        <v>6.30797773654917</v>
      </c>
    </row>
    <row r="46" ht="14.5" customHeight="1">
      <c r="A46" s="17" t="s">
        <v>41</v>
      </c>
      <c r="B46" s="17" t="s">
        <v>144</v>
      </c>
      <c r="C46" s="17" t="s">
        <v>143</v>
      </c>
      <c r="D46" s="17" t="s">
        <v>145</v>
      </c>
      <c r="E46" s="18" t="n">
        <v>539</v>
      </c>
      <c r="F46" s="17" t="s">
        <v>39</v>
      </c>
      <c r="G46" s="18" t="n">
        <v>36</v>
      </c>
      <c r="H46" s="19" t="n">
        <v>6.67903525046382</v>
      </c>
    </row>
    <row r="47" ht="14.5" customHeight="1">
      <c r="A47" s="17" t="s">
        <v>41</v>
      </c>
      <c r="B47" s="17" t="s">
        <v>147</v>
      </c>
      <c r="C47" s="17" t="s">
        <v>146</v>
      </c>
      <c r="D47" s="17" t="s">
        <v>148</v>
      </c>
      <c r="E47" s="18" t="n">
        <v>953</v>
      </c>
      <c r="F47" s="17" t="s">
        <v>38</v>
      </c>
      <c r="G47" s="18" t="n">
        <v>43</v>
      </c>
      <c r="H47" s="19" t="n">
        <v>4.51206715634837</v>
      </c>
    </row>
    <row r="48" ht="14.5" customHeight="1">
      <c r="A48" s="17" t="s">
        <v>41</v>
      </c>
      <c r="B48" s="17" t="s">
        <v>147</v>
      </c>
      <c r="C48" s="17" t="s">
        <v>146</v>
      </c>
      <c r="D48" s="17" t="s">
        <v>148</v>
      </c>
      <c r="E48" s="18" t="n">
        <v>953</v>
      </c>
      <c r="F48" s="17" t="s">
        <v>39</v>
      </c>
      <c r="G48" s="18" t="n">
        <v>104</v>
      </c>
      <c r="H48" s="19" t="n">
        <v>10.912906610703</v>
      </c>
    </row>
    <row r="49" ht="14.5" customHeight="1">
      <c r="A49" s="17" t="s">
        <v>41</v>
      </c>
      <c r="B49" s="17" t="s">
        <v>150</v>
      </c>
      <c r="C49" s="17" t="s">
        <v>149</v>
      </c>
      <c r="D49" s="17" t="s">
        <v>151</v>
      </c>
      <c r="E49" s="18" t="n">
        <v>829</v>
      </c>
      <c r="F49" s="17" t="s">
        <v>38</v>
      </c>
      <c r="G49" s="18" t="n">
        <v>48</v>
      </c>
      <c r="H49" s="19" t="n">
        <v>5.79010856453559</v>
      </c>
    </row>
    <row r="50" ht="14.5" customHeight="1">
      <c r="A50" s="17" t="s">
        <v>41</v>
      </c>
      <c r="B50" s="17" t="s">
        <v>150</v>
      </c>
      <c r="C50" s="17" t="s">
        <v>149</v>
      </c>
      <c r="D50" s="17" t="s">
        <v>151</v>
      </c>
      <c r="E50" s="18" t="n">
        <v>829</v>
      </c>
      <c r="F50" s="17" t="s">
        <v>39</v>
      </c>
      <c r="G50" s="18" t="n">
        <v>68</v>
      </c>
      <c r="H50" s="19" t="n">
        <v>8.20265379975875</v>
      </c>
    </row>
    <row r="51" ht="14.5" customHeight="1">
      <c r="A51" s="17" t="s">
        <v>41</v>
      </c>
      <c r="B51" s="17" t="s">
        <v>153</v>
      </c>
      <c r="C51" s="17" t="s">
        <v>152</v>
      </c>
      <c r="D51" s="17" t="s">
        <v>154</v>
      </c>
      <c r="E51" s="18" t="n">
        <v>858</v>
      </c>
      <c r="F51" s="17" t="s">
        <v>38</v>
      </c>
      <c r="G51" s="18" t="n">
        <v>36</v>
      </c>
      <c r="H51" s="19" t="n">
        <v>4.1958041958042</v>
      </c>
    </row>
    <row r="52" ht="14.5" customHeight="1">
      <c r="A52" s="17" t="s">
        <v>41</v>
      </c>
      <c r="B52" s="17" t="s">
        <v>153</v>
      </c>
      <c r="C52" s="17" t="s">
        <v>152</v>
      </c>
      <c r="D52" s="17" t="s">
        <v>154</v>
      </c>
      <c r="E52" s="18" t="n">
        <v>858</v>
      </c>
      <c r="F52" s="17" t="s">
        <v>39</v>
      </c>
      <c r="G52" s="18" t="n">
        <v>60</v>
      </c>
      <c r="H52" s="19" t="n">
        <v>6.99300699300699</v>
      </c>
    </row>
    <row r="53" ht="14.5" customHeight="1">
      <c r="A53" s="17" t="s">
        <v>41</v>
      </c>
      <c r="B53" s="17" t="s">
        <v>156</v>
      </c>
      <c r="C53" s="17" t="s">
        <v>155</v>
      </c>
      <c r="D53" s="17" t="s">
        <v>157</v>
      </c>
      <c r="E53" s="18" t="n">
        <v>874</v>
      </c>
      <c r="F53" s="17" t="s">
        <v>38</v>
      </c>
      <c r="G53" s="18" t="n">
        <v>41</v>
      </c>
      <c r="H53" s="19" t="n">
        <v>4.69107551487414</v>
      </c>
    </row>
    <row r="54" ht="14.5" customHeight="1">
      <c r="A54" s="17" t="s">
        <v>41</v>
      </c>
      <c r="B54" s="17" t="s">
        <v>156</v>
      </c>
      <c r="C54" s="17" t="s">
        <v>155</v>
      </c>
      <c r="D54" s="17" t="s">
        <v>157</v>
      </c>
      <c r="E54" s="18" t="n">
        <v>874</v>
      </c>
      <c r="F54" s="17" t="s">
        <v>39</v>
      </c>
      <c r="G54" s="18" t="n">
        <v>89</v>
      </c>
      <c r="H54" s="19" t="n">
        <v>10.1830663615561</v>
      </c>
    </row>
    <row r="55" ht="14.5" customHeight="1">
      <c r="A55" s="17" t="s">
        <v>41</v>
      </c>
      <c r="B55" s="17" t="s">
        <v>159</v>
      </c>
      <c r="C55" s="17" t="s">
        <v>158</v>
      </c>
      <c r="D55" s="17" t="s">
        <v>160</v>
      </c>
      <c r="E55" s="18" t="n">
        <v>824</v>
      </c>
      <c r="F55" s="17" t="s">
        <v>38</v>
      </c>
      <c r="G55" s="18" t="n">
        <v>31</v>
      </c>
      <c r="H55" s="19" t="n">
        <v>3.7621359223301</v>
      </c>
    </row>
    <row r="56" ht="14.5" customHeight="1">
      <c r="A56" s="17" t="s">
        <v>41</v>
      </c>
      <c r="B56" s="17" t="s">
        <v>159</v>
      </c>
      <c r="C56" s="17" t="s">
        <v>158</v>
      </c>
      <c r="D56" s="17" t="s">
        <v>160</v>
      </c>
      <c r="E56" s="18" t="n">
        <v>824</v>
      </c>
      <c r="F56" s="17" t="s">
        <v>39</v>
      </c>
      <c r="G56" s="18" t="n">
        <v>100</v>
      </c>
      <c r="H56" s="19" t="n">
        <v>12.1359223300971</v>
      </c>
    </row>
    <row r="57" ht="14.5" customHeight="1">
      <c r="A57" s="17" t="s">
        <v>41</v>
      </c>
      <c r="B57" s="17" t="s">
        <v>162</v>
      </c>
      <c r="C57" s="17" t="s">
        <v>161</v>
      </c>
      <c r="D57" s="17" t="s">
        <v>163</v>
      </c>
      <c r="E57" s="18" t="n">
        <v>391</v>
      </c>
      <c r="F57" s="17" t="s">
        <v>38</v>
      </c>
      <c r="G57" s="18" t="n">
        <v>29</v>
      </c>
      <c r="H57" s="19" t="n">
        <v>7.41687979539642</v>
      </c>
    </row>
    <row r="58" ht="14.5" customHeight="1">
      <c r="A58" s="17" t="s">
        <v>41</v>
      </c>
      <c r="B58" s="17" t="s">
        <v>162</v>
      </c>
      <c r="C58" s="17" t="s">
        <v>161</v>
      </c>
      <c r="D58" s="17" t="s">
        <v>163</v>
      </c>
      <c r="E58" s="18" t="n">
        <v>391</v>
      </c>
      <c r="F58" s="17" t="s">
        <v>39</v>
      </c>
      <c r="G58" s="18" t="n">
        <v>47</v>
      </c>
      <c r="H58" s="19" t="n">
        <v>12.0204603580563</v>
      </c>
    </row>
    <row r="59" ht="14.5" customHeight="1">
      <c r="A59" s="17" t="s">
        <v>41</v>
      </c>
      <c r="B59" s="17" t="s">
        <v>165</v>
      </c>
      <c r="C59" s="17" t="s">
        <v>164</v>
      </c>
      <c r="D59" s="17" t="s">
        <v>166</v>
      </c>
      <c r="E59" s="18" t="n">
        <v>527</v>
      </c>
      <c r="F59" s="17" t="s">
        <v>38</v>
      </c>
      <c r="G59" s="18" t="n">
        <v>19</v>
      </c>
      <c r="H59" s="19" t="n">
        <v>3.60531309297913</v>
      </c>
    </row>
    <row r="60" ht="14.5" customHeight="1">
      <c r="A60" s="17" t="s">
        <v>41</v>
      </c>
      <c r="B60" s="17" t="s">
        <v>165</v>
      </c>
      <c r="C60" s="17" t="s">
        <v>164</v>
      </c>
      <c r="D60" s="17" t="s">
        <v>166</v>
      </c>
      <c r="E60" s="18" t="n">
        <v>527</v>
      </c>
      <c r="F60" s="17" t="s">
        <v>39</v>
      </c>
      <c r="G60" s="18" t="n">
        <v>46</v>
      </c>
      <c r="H60" s="19" t="n">
        <v>8.72865275142315</v>
      </c>
    </row>
    <row r="61" ht="14.5" customHeight="1">
      <c r="A61" s="17" t="s">
        <v>41</v>
      </c>
      <c r="B61" s="17" t="s">
        <v>168</v>
      </c>
      <c r="C61" s="17" t="s">
        <v>167</v>
      </c>
      <c r="D61" s="17" t="s">
        <v>169</v>
      </c>
      <c r="E61" s="18" t="n">
        <v>437</v>
      </c>
      <c r="F61" s="17" t="s">
        <v>38</v>
      </c>
      <c r="G61" s="18" t="n">
        <v>31</v>
      </c>
      <c r="H61" s="19" t="n">
        <v>7.09382151029748</v>
      </c>
    </row>
    <row r="62" ht="14.5" customHeight="1">
      <c r="A62" s="17" t="s">
        <v>41</v>
      </c>
      <c r="B62" s="17" t="s">
        <v>168</v>
      </c>
      <c r="C62" s="17" t="s">
        <v>167</v>
      </c>
      <c r="D62" s="17" t="s">
        <v>169</v>
      </c>
      <c r="E62" s="18" t="n">
        <v>437</v>
      </c>
      <c r="F62" s="17" t="s">
        <v>39</v>
      </c>
      <c r="G62" s="18" t="n">
        <v>49</v>
      </c>
      <c r="H62" s="19" t="n">
        <v>11.2128146453089</v>
      </c>
    </row>
    <row r="63" ht="14.5" customHeight="1">
      <c r="A63" s="17" t="s">
        <v>41</v>
      </c>
      <c r="B63" s="17" t="s">
        <v>171</v>
      </c>
      <c r="C63" s="17" t="s">
        <v>170</v>
      </c>
      <c r="D63" s="17" t="s">
        <v>172</v>
      </c>
      <c r="E63" s="18" t="n">
        <v>901</v>
      </c>
      <c r="F63" s="17" t="s">
        <v>38</v>
      </c>
      <c r="G63" s="18" t="n">
        <v>54</v>
      </c>
      <c r="H63" s="19" t="n">
        <v>5.99334073251942</v>
      </c>
    </row>
    <row r="64" ht="14.5" customHeight="1">
      <c r="A64" s="17" t="s">
        <v>41</v>
      </c>
      <c r="B64" s="17" t="s">
        <v>171</v>
      </c>
      <c r="C64" s="17" t="s">
        <v>170</v>
      </c>
      <c r="D64" s="17" t="s">
        <v>172</v>
      </c>
      <c r="E64" s="18" t="n">
        <v>901</v>
      </c>
      <c r="F64" s="17" t="s">
        <v>39</v>
      </c>
      <c r="G64" s="18" t="n">
        <v>84</v>
      </c>
      <c r="H64" s="19" t="n">
        <v>9.32297447280799</v>
      </c>
    </row>
    <row r="65" ht="14.5" customHeight="1">
      <c r="A65" s="17" t="s">
        <v>41</v>
      </c>
      <c r="B65" s="17" t="s">
        <v>174</v>
      </c>
      <c r="C65" s="17" t="s">
        <v>173</v>
      </c>
      <c r="D65" s="17" t="s">
        <v>175</v>
      </c>
      <c r="E65" s="18" t="n">
        <v>268</v>
      </c>
      <c r="F65" s="17" t="s">
        <v>38</v>
      </c>
      <c r="G65" s="18" t="n">
        <v>18</v>
      </c>
      <c r="H65" s="19" t="n">
        <v>6.71641791044776</v>
      </c>
    </row>
    <row r="66" ht="14.5" customHeight="1">
      <c r="A66" s="17" t="s">
        <v>41</v>
      </c>
      <c r="B66" s="17" t="s">
        <v>174</v>
      </c>
      <c r="C66" s="17" t="s">
        <v>173</v>
      </c>
      <c r="D66" s="17" t="s">
        <v>175</v>
      </c>
      <c r="E66" s="18" t="n">
        <v>268</v>
      </c>
      <c r="F66" s="17" t="s">
        <v>39</v>
      </c>
      <c r="G66" s="18" t="n">
        <v>37</v>
      </c>
      <c r="H66" s="19" t="n">
        <v>13.8059701492537</v>
      </c>
    </row>
    <row r="67" ht="14.5" customHeight="1">
      <c r="A67" s="17" t="s">
        <v>41</v>
      </c>
      <c r="B67" s="17" t="s">
        <v>177</v>
      </c>
      <c r="C67" s="17" t="s">
        <v>176</v>
      </c>
      <c r="D67" s="17" t="s">
        <v>178</v>
      </c>
      <c r="E67" s="18" t="n">
        <v>1433</v>
      </c>
      <c r="F67" s="17" t="s">
        <v>38</v>
      </c>
      <c r="G67" s="18" t="n">
        <v>73</v>
      </c>
      <c r="H67" s="19" t="n">
        <v>5.09420795533845</v>
      </c>
    </row>
    <row r="68" ht="14.5" customHeight="1">
      <c r="A68" s="17" t="s">
        <v>41</v>
      </c>
      <c r="B68" s="17" t="s">
        <v>177</v>
      </c>
      <c r="C68" s="17" t="s">
        <v>176</v>
      </c>
      <c r="D68" s="17" t="s">
        <v>178</v>
      </c>
      <c r="E68" s="18" t="n">
        <v>1433</v>
      </c>
      <c r="F68" s="17" t="s">
        <v>39</v>
      </c>
      <c r="G68" s="18" t="n">
        <v>97</v>
      </c>
      <c r="H68" s="19" t="n">
        <v>6.76901605024424</v>
      </c>
    </row>
    <row r="69" ht="14.5" customHeight="1">
      <c r="A69" s="17" t="s">
        <v>41</v>
      </c>
      <c r="B69" s="17" t="s">
        <v>180</v>
      </c>
      <c r="C69" s="17" t="s">
        <v>179</v>
      </c>
      <c r="D69" s="17" t="s">
        <v>181</v>
      </c>
      <c r="E69" s="18" t="n">
        <v>767</v>
      </c>
      <c r="F69" s="17" t="s">
        <v>38</v>
      </c>
      <c r="G69" s="18" t="n">
        <v>47</v>
      </c>
      <c r="H69" s="19" t="n">
        <v>6.1277705345502</v>
      </c>
    </row>
    <row r="70" ht="14.5" customHeight="1">
      <c r="A70" s="17" t="s">
        <v>41</v>
      </c>
      <c r="B70" s="17" t="s">
        <v>180</v>
      </c>
      <c r="C70" s="17" t="s">
        <v>179</v>
      </c>
      <c r="D70" s="17" t="s">
        <v>181</v>
      </c>
      <c r="E70" s="18" t="n">
        <v>767</v>
      </c>
      <c r="F70" s="17" t="s">
        <v>39</v>
      </c>
      <c r="G70" s="18" t="n">
        <v>47</v>
      </c>
      <c r="H70" s="19" t="n">
        <v>6.1277705345502</v>
      </c>
    </row>
    <row r="71" ht="14.5" customHeight="1">
      <c r="A71" s="17" t="s">
        <v>41</v>
      </c>
      <c r="B71" s="17" t="s">
        <v>183</v>
      </c>
      <c r="C71" s="17" t="s">
        <v>182</v>
      </c>
      <c r="D71" s="17" t="s">
        <v>184</v>
      </c>
      <c r="E71" s="18" t="n">
        <v>409</v>
      </c>
      <c r="F71" s="17" t="s">
        <v>38</v>
      </c>
      <c r="G71" s="18" t="n">
        <v>19</v>
      </c>
      <c r="H71" s="19" t="n">
        <v>4.64547677261614</v>
      </c>
    </row>
    <row r="72" ht="14.5" customHeight="1">
      <c r="A72" s="17" t="s">
        <v>41</v>
      </c>
      <c r="B72" s="17" t="s">
        <v>183</v>
      </c>
      <c r="C72" s="17" t="s">
        <v>182</v>
      </c>
      <c r="D72" s="17" t="s">
        <v>184</v>
      </c>
      <c r="E72" s="18" t="n">
        <v>409</v>
      </c>
      <c r="F72" s="17" t="s">
        <v>39</v>
      </c>
      <c r="G72" s="18" t="n">
        <v>41</v>
      </c>
      <c r="H72" s="19" t="n">
        <v>10.0244498777506</v>
      </c>
    </row>
    <row r="73" ht="14.5" customHeight="1">
      <c r="A73" s="17" t="s">
        <v>41</v>
      </c>
      <c r="B73" s="17" t="s">
        <v>186</v>
      </c>
      <c r="C73" s="17" t="s">
        <v>185</v>
      </c>
      <c r="D73" s="17" t="s">
        <v>187</v>
      </c>
      <c r="E73" s="18" t="n">
        <v>334</v>
      </c>
      <c r="F73" s="17" t="s">
        <v>38</v>
      </c>
      <c r="G73" s="18" t="n">
        <v>9</v>
      </c>
      <c r="H73" s="19" t="n">
        <v>2.69461077844311</v>
      </c>
    </row>
    <row r="74" ht="14.5" customHeight="1">
      <c r="A74" s="17" t="s">
        <v>41</v>
      </c>
      <c r="B74" s="17" t="s">
        <v>186</v>
      </c>
      <c r="C74" s="17" t="s">
        <v>185</v>
      </c>
      <c r="D74" s="17" t="s">
        <v>187</v>
      </c>
      <c r="E74" s="18" t="n">
        <v>334</v>
      </c>
      <c r="F74" s="17" t="s">
        <v>39</v>
      </c>
      <c r="G74" s="18" t="n">
        <v>32</v>
      </c>
      <c r="H74" s="19" t="n">
        <v>9.58083832335329</v>
      </c>
    </row>
    <row r="75" ht="14.5" customHeight="1">
      <c r="A75" s="17" t="s">
        <v>41</v>
      </c>
      <c r="B75" s="17" t="s">
        <v>189</v>
      </c>
      <c r="C75" s="17" t="s">
        <v>188</v>
      </c>
      <c r="D75" s="17" t="s">
        <v>190</v>
      </c>
      <c r="E75" s="18" t="n">
        <v>299</v>
      </c>
      <c r="F75" s="17" t="s">
        <v>38</v>
      </c>
      <c r="G75" s="18" t="n">
        <v>12</v>
      </c>
      <c r="H75" s="19" t="n">
        <v>4.0133779264214</v>
      </c>
    </row>
    <row r="76" ht="14.5" customHeight="1">
      <c r="A76" s="17" t="s">
        <v>41</v>
      </c>
      <c r="B76" s="17" t="s">
        <v>189</v>
      </c>
      <c r="C76" s="17" t="s">
        <v>188</v>
      </c>
      <c r="D76" s="17" t="s">
        <v>190</v>
      </c>
      <c r="E76" s="18" t="n">
        <v>299</v>
      </c>
      <c r="F76" s="17" t="s">
        <v>39</v>
      </c>
      <c r="G76" s="18" t="n">
        <v>37</v>
      </c>
      <c r="H76" s="19" t="n">
        <v>12.3745819397993</v>
      </c>
    </row>
    <row r="77" ht="14.5" customHeight="1">
      <c r="A77" s="17" t="s">
        <v>41</v>
      </c>
      <c r="B77" s="17" t="s">
        <v>192</v>
      </c>
      <c r="C77" s="17" t="s">
        <v>191</v>
      </c>
      <c r="D77" s="17" t="s">
        <v>193</v>
      </c>
      <c r="E77" s="18" t="n">
        <v>784</v>
      </c>
      <c r="F77" s="17" t="s">
        <v>38</v>
      </c>
      <c r="G77" s="18" t="n">
        <v>40</v>
      </c>
      <c r="H77" s="19" t="n">
        <v>5.10204081632653</v>
      </c>
    </row>
    <row r="78" ht="14.5" customHeight="1">
      <c r="A78" s="17" t="s">
        <v>41</v>
      </c>
      <c r="B78" s="17" t="s">
        <v>192</v>
      </c>
      <c r="C78" s="17" t="s">
        <v>191</v>
      </c>
      <c r="D78" s="17" t="s">
        <v>193</v>
      </c>
      <c r="E78" s="18" t="n">
        <v>784</v>
      </c>
      <c r="F78" s="17" t="s">
        <v>39</v>
      </c>
      <c r="G78" s="18" t="n">
        <v>93</v>
      </c>
      <c r="H78" s="19" t="n">
        <v>11.8622448979592</v>
      </c>
    </row>
    <row r="79" ht="14.5" customHeight="1">
      <c r="A79" s="17" t="s">
        <v>41</v>
      </c>
      <c r="B79" s="17" t="s">
        <v>195</v>
      </c>
      <c r="C79" s="17" t="s">
        <v>194</v>
      </c>
      <c r="D79" s="17" t="s">
        <v>196</v>
      </c>
      <c r="E79" s="18" t="n">
        <v>1230</v>
      </c>
      <c r="F79" s="17" t="s">
        <v>38</v>
      </c>
      <c r="G79" s="18" t="n">
        <v>69</v>
      </c>
      <c r="H79" s="19" t="n">
        <v>5.60975609756098</v>
      </c>
    </row>
    <row r="80" ht="14.5" customHeight="1">
      <c r="A80" s="17" t="s">
        <v>41</v>
      </c>
      <c r="B80" s="17" t="s">
        <v>195</v>
      </c>
      <c r="C80" s="17" t="s">
        <v>194</v>
      </c>
      <c r="D80" s="17" t="s">
        <v>196</v>
      </c>
      <c r="E80" s="18" t="n">
        <v>1230</v>
      </c>
      <c r="F80" s="17" t="s">
        <v>39</v>
      </c>
      <c r="G80" s="18" t="n">
        <v>142</v>
      </c>
      <c r="H80" s="19" t="n">
        <v>11.5447154471545</v>
      </c>
    </row>
    <row r="81" ht="14.5" customHeight="1">
      <c r="A81" s="17" t="s">
        <v>41</v>
      </c>
      <c r="B81" s="17" t="s">
        <v>198</v>
      </c>
      <c r="C81" s="17" t="s">
        <v>197</v>
      </c>
      <c r="D81" s="17" t="s">
        <v>199</v>
      </c>
      <c r="E81" s="18" t="n">
        <v>317</v>
      </c>
      <c r="F81" s="17" t="s">
        <v>38</v>
      </c>
      <c r="G81" s="18" t="n">
        <v>21</v>
      </c>
      <c r="H81" s="19" t="n">
        <v>6.62460567823344</v>
      </c>
    </row>
    <row r="82" ht="14.5" customHeight="1">
      <c r="A82" s="17" t="s">
        <v>41</v>
      </c>
      <c r="B82" s="17" t="s">
        <v>198</v>
      </c>
      <c r="C82" s="17" t="s">
        <v>197</v>
      </c>
      <c r="D82" s="17" t="s">
        <v>199</v>
      </c>
      <c r="E82" s="18" t="n">
        <v>317</v>
      </c>
      <c r="F82" s="17" t="s">
        <v>39</v>
      </c>
      <c r="G82" s="18" t="n">
        <v>30</v>
      </c>
      <c r="H82" s="19" t="n">
        <v>9.46372239747634</v>
      </c>
    </row>
    <row r="83" ht="14.5" customHeight="1">
      <c r="A83" s="17" t="s">
        <v>41</v>
      </c>
      <c r="B83" s="17" t="s">
        <v>201</v>
      </c>
      <c r="C83" s="17" t="s">
        <v>200</v>
      </c>
      <c r="D83" s="17" t="s">
        <v>202</v>
      </c>
      <c r="E83" s="18" t="n">
        <v>478</v>
      </c>
      <c r="F83" s="17" t="s">
        <v>38</v>
      </c>
      <c r="G83" s="18" t="n">
        <v>22</v>
      </c>
      <c r="H83" s="19" t="n">
        <v>4.60251046025105</v>
      </c>
    </row>
    <row r="84" ht="14.5" customHeight="1">
      <c r="A84" s="17" t="s">
        <v>41</v>
      </c>
      <c r="B84" s="17" t="s">
        <v>201</v>
      </c>
      <c r="C84" s="17" t="s">
        <v>200</v>
      </c>
      <c r="D84" s="17" t="s">
        <v>202</v>
      </c>
      <c r="E84" s="18" t="n">
        <v>478</v>
      </c>
      <c r="F84" s="17" t="s">
        <v>39</v>
      </c>
      <c r="G84" s="18" t="n">
        <v>57</v>
      </c>
      <c r="H84" s="19" t="n">
        <v>11.9246861924686</v>
      </c>
    </row>
    <row r="85" ht="14.5" customHeight="1">
      <c r="A85" s="17" t="s">
        <v>41</v>
      </c>
      <c r="B85" s="17" t="s">
        <v>204</v>
      </c>
      <c r="C85" s="17" t="s">
        <v>203</v>
      </c>
      <c r="D85" s="17" t="s">
        <v>205</v>
      </c>
      <c r="E85" s="18" t="n">
        <v>260</v>
      </c>
      <c r="F85" s="17" t="s">
        <v>38</v>
      </c>
      <c r="G85" s="18" t="n">
        <v>21</v>
      </c>
      <c r="H85" s="19" t="n">
        <v>8.07692307692308</v>
      </c>
    </row>
    <row r="86" ht="14.5" customHeight="1">
      <c r="A86" s="17" t="s">
        <v>41</v>
      </c>
      <c r="B86" s="17" t="s">
        <v>204</v>
      </c>
      <c r="C86" s="17" t="s">
        <v>203</v>
      </c>
      <c r="D86" s="17" t="s">
        <v>205</v>
      </c>
      <c r="E86" s="18" t="n">
        <v>260</v>
      </c>
      <c r="F86" s="17" t="s">
        <v>39</v>
      </c>
      <c r="G86" s="18" t="n">
        <v>33</v>
      </c>
      <c r="H86" s="19" t="n">
        <v>12.6923076923077</v>
      </c>
    </row>
    <row r="87" ht="14.5" customHeight="1">
      <c r="A87" s="17" t="s">
        <v>41</v>
      </c>
      <c r="B87" s="17" t="s">
        <v>207</v>
      </c>
      <c r="C87" s="17" t="s">
        <v>206</v>
      </c>
      <c r="D87" s="17" t="s">
        <v>208</v>
      </c>
      <c r="E87" s="18" t="n">
        <v>941</v>
      </c>
      <c r="F87" s="17" t="s">
        <v>38</v>
      </c>
      <c r="G87" s="18" t="n">
        <v>49</v>
      </c>
      <c r="H87" s="19" t="n">
        <v>5.20722635494155</v>
      </c>
    </row>
    <row r="88" ht="14.5" customHeight="1">
      <c r="A88" s="17" t="s">
        <v>41</v>
      </c>
      <c r="B88" s="17" t="s">
        <v>207</v>
      </c>
      <c r="C88" s="17" t="s">
        <v>206</v>
      </c>
      <c r="D88" s="17" t="s">
        <v>208</v>
      </c>
      <c r="E88" s="18" t="n">
        <v>941</v>
      </c>
      <c r="F88" s="17" t="s">
        <v>39</v>
      </c>
      <c r="G88" s="18" t="n">
        <v>89</v>
      </c>
      <c r="H88" s="19" t="n">
        <v>9.45802337938363</v>
      </c>
    </row>
    <row r="89" ht="14.5" customHeight="1">
      <c r="A89" s="17" t="s">
        <v>41</v>
      </c>
      <c r="B89" s="17" t="s">
        <v>210</v>
      </c>
      <c r="C89" s="17" t="s">
        <v>209</v>
      </c>
      <c r="D89" s="17" t="s">
        <v>211</v>
      </c>
      <c r="E89" s="18" t="n">
        <v>663</v>
      </c>
      <c r="F89" s="17" t="s">
        <v>38</v>
      </c>
      <c r="G89" s="18" t="n">
        <v>42</v>
      </c>
      <c r="H89" s="19" t="n">
        <v>6.33484162895928</v>
      </c>
    </row>
    <row r="90" ht="14.5" customHeight="1">
      <c r="A90" s="17" t="s">
        <v>41</v>
      </c>
      <c r="B90" s="17" t="s">
        <v>210</v>
      </c>
      <c r="C90" s="17" t="s">
        <v>209</v>
      </c>
      <c r="D90" s="17" t="s">
        <v>211</v>
      </c>
      <c r="E90" s="18" t="n">
        <v>663</v>
      </c>
      <c r="F90" s="17" t="s">
        <v>39</v>
      </c>
      <c r="G90" s="18" t="n">
        <v>47</v>
      </c>
      <c r="H90" s="19" t="n">
        <v>7.08898944193062</v>
      </c>
    </row>
    <row r="91" ht="14.5" customHeight="1">
      <c r="A91" s="17" t="s">
        <v>41</v>
      </c>
      <c r="B91" s="17" t="s">
        <v>213</v>
      </c>
      <c r="C91" s="17" t="s">
        <v>212</v>
      </c>
      <c r="D91" s="17" t="s">
        <v>214</v>
      </c>
      <c r="E91" s="18" t="n">
        <v>405</v>
      </c>
      <c r="F91" s="17" t="s">
        <v>38</v>
      </c>
      <c r="G91" s="18" t="n">
        <v>14</v>
      </c>
      <c r="H91" s="19" t="n">
        <v>3.45679012345679</v>
      </c>
    </row>
    <row r="92" ht="14.5" customHeight="1">
      <c r="A92" s="17" t="s">
        <v>41</v>
      </c>
      <c r="B92" s="17" t="s">
        <v>213</v>
      </c>
      <c r="C92" s="17" t="s">
        <v>212</v>
      </c>
      <c r="D92" s="17" t="s">
        <v>214</v>
      </c>
      <c r="E92" s="18" t="n">
        <v>405</v>
      </c>
      <c r="F92" s="17" t="s">
        <v>39</v>
      </c>
      <c r="G92" s="18" t="n">
        <v>38</v>
      </c>
      <c r="H92" s="19" t="n">
        <v>9.38271604938272</v>
      </c>
    </row>
    <row r="93" ht="14.5" customHeight="1">
      <c r="A93" s="17" t="s">
        <v>41</v>
      </c>
      <c r="B93" s="17" t="s">
        <v>216</v>
      </c>
      <c r="C93" s="17" t="s">
        <v>215</v>
      </c>
      <c r="D93" s="17" t="s">
        <v>217</v>
      </c>
      <c r="E93" s="18" t="n">
        <v>499</v>
      </c>
      <c r="F93" s="17" t="s">
        <v>38</v>
      </c>
      <c r="G93" s="18" t="n">
        <v>35</v>
      </c>
      <c r="H93" s="19" t="n">
        <v>7.01402805611222</v>
      </c>
    </row>
    <row r="94" ht="14.5" customHeight="1">
      <c r="A94" s="17" t="s">
        <v>41</v>
      </c>
      <c r="B94" s="17" t="s">
        <v>216</v>
      </c>
      <c r="C94" s="17" t="s">
        <v>215</v>
      </c>
      <c r="D94" s="17" t="s">
        <v>217</v>
      </c>
      <c r="E94" s="18" t="n">
        <v>499</v>
      </c>
      <c r="F94" s="17" t="s">
        <v>39</v>
      </c>
      <c r="G94" s="18" t="n">
        <v>37</v>
      </c>
      <c r="H94" s="19" t="n">
        <v>7.41482965931864</v>
      </c>
    </row>
    <row r="95" ht="14.5" customHeight="1">
      <c r="A95" s="17" t="s">
        <v>41</v>
      </c>
      <c r="B95" s="17" t="s">
        <v>219</v>
      </c>
      <c r="C95" s="17" t="s">
        <v>218</v>
      </c>
      <c r="D95" s="17" t="s">
        <v>220</v>
      </c>
      <c r="E95" s="18" t="n">
        <v>354</v>
      </c>
      <c r="F95" s="17" t="s">
        <v>38</v>
      </c>
      <c r="G95" s="18" t="n">
        <v>12</v>
      </c>
      <c r="H95" s="19" t="n">
        <v>3.38983050847458</v>
      </c>
    </row>
    <row r="96" ht="14.5" customHeight="1">
      <c r="A96" s="17" t="s">
        <v>41</v>
      </c>
      <c r="B96" s="17" t="s">
        <v>219</v>
      </c>
      <c r="C96" s="17" t="s">
        <v>218</v>
      </c>
      <c r="D96" s="17" t="s">
        <v>220</v>
      </c>
      <c r="E96" s="18" t="n">
        <v>354</v>
      </c>
      <c r="F96" s="17" t="s">
        <v>39</v>
      </c>
      <c r="G96" s="18" t="n">
        <v>26</v>
      </c>
      <c r="H96" s="19" t="n">
        <v>7.34463276836158</v>
      </c>
    </row>
    <row r="97" ht="14.5" customHeight="1">
      <c r="A97" s="17" t="s">
        <v>41</v>
      </c>
      <c r="B97" s="17" t="s">
        <v>222</v>
      </c>
      <c r="C97" s="17" t="s">
        <v>221</v>
      </c>
      <c r="D97" s="17" t="s">
        <v>223</v>
      </c>
      <c r="E97" s="18" t="n">
        <v>807</v>
      </c>
      <c r="F97" s="17" t="s">
        <v>38</v>
      </c>
      <c r="G97" s="18" t="n">
        <v>31</v>
      </c>
      <c r="H97" s="19" t="n">
        <v>3.84138785625774</v>
      </c>
    </row>
    <row r="98" ht="14.5" customHeight="1">
      <c r="A98" s="17" t="s">
        <v>41</v>
      </c>
      <c r="B98" s="17" t="s">
        <v>222</v>
      </c>
      <c r="C98" s="17" t="s">
        <v>221</v>
      </c>
      <c r="D98" s="17" t="s">
        <v>223</v>
      </c>
      <c r="E98" s="18" t="n">
        <v>807</v>
      </c>
      <c r="F98" s="17" t="s">
        <v>39</v>
      </c>
      <c r="G98" s="18" t="n">
        <v>92</v>
      </c>
      <c r="H98" s="19" t="n">
        <v>11.4002478314746</v>
      </c>
    </row>
    <row r="99" ht="14.5" customHeight="1">
      <c r="A99" s="17" t="s">
        <v>41</v>
      </c>
      <c r="B99" s="17" t="s">
        <v>225</v>
      </c>
      <c r="C99" s="17" t="s">
        <v>224</v>
      </c>
      <c r="D99" s="17" t="s">
        <v>226</v>
      </c>
      <c r="E99" s="18" t="n">
        <v>1124</v>
      </c>
      <c r="F99" s="17" t="s">
        <v>38</v>
      </c>
      <c r="G99" s="18" t="n">
        <v>65</v>
      </c>
      <c r="H99" s="19" t="n">
        <v>5.78291814946619</v>
      </c>
    </row>
    <row r="100" ht="14.5" customHeight="1">
      <c r="A100" s="17" t="s">
        <v>41</v>
      </c>
      <c r="B100" s="17" t="s">
        <v>225</v>
      </c>
      <c r="C100" s="17" t="s">
        <v>224</v>
      </c>
      <c r="D100" s="17" t="s">
        <v>226</v>
      </c>
      <c r="E100" s="18" t="n">
        <v>1124</v>
      </c>
      <c r="F100" s="17" t="s">
        <v>39</v>
      </c>
      <c r="G100" s="18" t="n">
        <v>100</v>
      </c>
      <c r="H100" s="19" t="n">
        <v>8.89679715302491</v>
      </c>
    </row>
    <row r="101" ht="14.5" customHeight="1">
      <c r="A101" s="17" t="s">
        <v>41</v>
      </c>
      <c r="B101" s="17" t="s">
        <v>228</v>
      </c>
      <c r="C101" s="17" t="s">
        <v>227</v>
      </c>
      <c r="D101" s="17" t="s">
        <v>229</v>
      </c>
      <c r="E101" s="18" t="n">
        <v>434</v>
      </c>
      <c r="F101" s="17" t="s">
        <v>38</v>
      </c>
      <c r="G101" s="18" t="n">
        <v>18</v>
      </c>
      <c r="H101" s="19" t="n">
        <v>4.14746543778802</v>
      </c>
    </row>
    <row r="102" ht="14.5" customHeight="1">
      <c r="A102" s="17" t="s">
        <v>41</v>
      </c>
      <c r="B102" s="17" t="s">
        <v>228</v>
      </c>
      <c r="C102" s="17" t="s">
        <v>227</v>
      </c>
      <c r="D102" s="17" t="s">
        <v>229</v>
      </c>
      <c r="E102" s="18" t="n">
        <v>434</v>
      </c>
      <c r="F102" s="17" t="s">
        <v>39</v>
      </c>
      <c r="G102" s="18" t="n">
        <v>20</v>
      </c>
      <c r="H102" s="19" t="n">
        <v>4.60829493087558</v>
      </c>
    </row>
    <row r="103" ht="14.5" customHeight="1">
      <c r="A103" s="17" t="s">
        <v>41</v>
      </c>
      <c r="B103" s="17" t="s">
        <v>231</v>
      </c>
      <c r="C103" s="17" t="s">
        <v>230</v>
      </c>
      <c r="D103" s="17" t="s">
        <v>232</v>
      </c>
      <c r="E103" s="18" t="n">
        <v>541</v>
      </c>
      <c r="F103" s="17" t="s">
        <v>38</v>
      </c>
      <c r="G103" s="18" t="n">
        <v>15</v>
      </c>
      <c r="H103" s="19" t="n">
        <v>2.77264325323475</v>
      </c>
    </row>
    <row r="104" ht="14.5" customHeight="1">
      <c r="A104" s="17" t="s">
        <v>41</v>
      </c>
      <c r="B104" s="17" t="s">
        <v>231</v>
      </c>
      <c r="C104" s="17" t="s">
        <v>230</v>
      </c>
      <c r="D104" s="17" t="s">
        <v>232</v>
      </c>
      <c r="E104" s="18" t="n">
        <v>541</v>
      </c>
      <c r="F104" s="17" t="s">
        <v>39</v>
      </c>
      <c r="G104" s="18" t="n">
        <v>61</v>
      </c>
      <c r="H104" s="19" t="n">
        <v>11.275415896488</v>
      </c>
    </row>
    <row r="105" ht="14.5" customHeight="1">
      <c r="A105" s="17" t="s">
        <v>41</v>
      </c>
      <c r="B105" s="17" t="s">
        <v>234</v>
      </c>
      <c r="C105" s="17" t="s">
        <v>233</v>
      </c>
      <c r="D105" s="17" t="s">
        <v>235</v>
      </c>
      <c r="E105" s="18" t="n">
        <v>1307</v>
      </c>
      <c r="F105" s="17" t="s">
        <v>38</v>
      </c>
      <c r="G105" s="18" t="n">
        <v>67</v>
      </c>
      <c r="H105" s="19" t="n">
        <v>5.12624330527927</v>
      </c>
    </row>
    <row r="106" ht="14.5" customHeight="1">
      <c r="A106" s="17" t="s">
        <v>41</v>
      </c>
      <c r="B106" s="17" t="s">
        <v>234</v>
      </c>
      <c r="C106" s="17" t="s">
        <v>233</v>
      </c>
      <c r="D106" s="17" t="s">
        <v>235</v>
      </c>
      <c r="E106" s="18" t="n">
        <v>1307</v>
      </c>
      <c r="F106" s="17" t="s">
        <v>39</v>
      </c>
      <c r="G106" s="18" t="n">
        <v>118</v>
      </c>
      <c r="H106" s="19" t="n">
        <v>9.0283091048202</v>
      </c>
    </row>
    <row r="107" ht="14.5" customHeight="1">
      <c r="A107" s="17" t="s">
        <v>42</v>
      </c>
      <c r="B107" s="17" t="s">
        <v>90</v>
      </c>
      <c r="C107" s="17" t="s">
        <v>89</v>
      </c>
      <c r="D107" s="17" t="s">
        <v>91</v>
      </c>
      <c r="E107" s="18" t="n">
        <v>4480</v>
      </c>
      <c r="F107" s="17" t="s">
        <v>38</v>
      </c>
      <c r="G107" s="18" t="n">
        <v>372</v>
      </c>
      <c r="H107" s="19" t="n">
        <v>8.30357142857143</v>
      </c>
    </row>
    <row r="108" ht="14.5" customHeight="1">
      <c r="A108" s="17" t="s">
        <v>42</v>
      </c>
      <c r="B108" s="17" t="s">
        <v>90</v>
      </c>
      <c r="C108" s="17" t="s">
        <v>89</v>
      </c>
      <c r="D108" s="17" t="s">
        <v>91</v>
      </c>
      <c r="E108" s="18" t="n">
        <v>4480</v>
      </c>
      <c r="F108" s="17" t="s">
        <v>39</v>
      </c>
      <c r="G108" s="18" t="n">
        <v>254</v>
      </c>
      <c r="H108" s="19" t="n">
        <v>5.66964285714286</v>
      </c>
    </row>
    <row r="109" ht="14.5" customHeight="1">
      <c r="A109" s="17" t="s">
        <v>42</v>
      </c>
      <c r="B109" s="17" t="s">
        <v>96</v>
      </c>
      <c r="C109" s="17" t="s">
        <v>95</v>
      </c>
      <c r="D109" s="17" t="s">
        <v>97</v>
      </c>
      <c r="E109" s="18" t="n">
        <v>4379</v>
      </c>
      <c r="F109" s="17" t="s">
        <v>38</v>
      </c>
      <c r="G109" s="18" t="n">
        <v>326</v>
      </c>
      <c r="H109" s="19" t="n">
        <v>7.44462205983101</v>
      </c>
    </row>
    <row r="110" ht="14.5" customHeight="1">
      <c r="A110" s="17" t="s">
        <v>42</v>
      </c>
      <c r="B110" s="17" t="s">
        <v>96</v>
      </c>
      <c r="C110" s="17" t="s">
        <v>95</v>
      </c>
      <c r="D110" s="17" t="s">
        <v>97</v>
      </c>
      <c r="E110" s="18" t="n">
        <v>4379</v>
      </c>
      <c r="F110" s="17" t="s">
        <v>39</v>
      </c>
      <c r="G110" s="18" t="n">
        <v>230</v>
      </c>
      <c r="H110" s="19" t="n">
        <v>5.25234071705869</v>
      </c>
    </row>
    <row r="111" ht="14.5" customHeight="1">
      <c r="A111" s="17" t="s">
        <v>42</v>
      </c>
      <c r="B111" s="17" t="s">
        <v>93</v>
      </c>
      <c r="C111" s="17" t="s">
        <v>92</v>
      </c>
      <c r="D111" s="17" t="s">
        <v>94</v>
      </c>
      <c r="E111" s="18" t="n">
        <v>2587</v>
      </c>
      <c r="F111" s="17" t="s">
        <v>38</v>
      </c>
      <c r="G111" s="18" t="n">
        <v>208</v>
      </c>
      <c r="H111" s="19" t="n">
        <v>8.04020100502512</v>
      </c>
    </row>
    <row r="112" ht="14.5" customHeight="1">
      <c r="A112" s="17" t="s">
        <v>42</v>
      </c>
      <c r="B112" s="17" t="s">
        <v>93</v>
      </c>
      <c r="C112" s="17" t="s">
        <v>92</v>
      </c>
      <c r="D112" s="17" t="s">
        <v>94</v>
      </c>
      <c r="E112" s="18" t="n">
        <v>2587</v>
      </c>
      <c r="F112" s="17" t="s">
        <v>39</v>
      </c>
      <c r="G112" s="18" t="n">
        <v>191</v>
      </c>
      <c r="H112" s="19" t="n">
        <v>7.38306919211442</v>
      </c>
    </row>
    <row r="113" ht="14.5" customHeight="1">
      <c r="A113" s="17" t="s">
        <v>42</v>
      </c>
      <c r="B113" s="17" t="s">
        <v>99</v>
      </c>
      <c r="C113" s="17" t="s">
        <v>98</v>
      </c>
      <c r="D113" s="17" t="s">
        <v>100</v>
      </c>
      <c r="E113" s="18" t="n">
        <v>4471</v>
      </c>
      <c r="F113" s="17" t="s">
        <v>38</v>
      </c>
      <c r="G113" s="18" t="n">
        <v>341</v>
      </c>
      <c r="H113" s="19" t="n">
        <v>7.62692909863565</v>
      </c>
    </row>
    <row r="114" ht="14.5" customHeight="1">
      <c r="A114" s="17" t="s">
        <v>42</v>
      </c>
      <c r="B114" s="17" t="s">
        <v>99</v>
      </c>
      <c r="C114" s="17" t="s">
        <v>98</v>
      </c>
      <c r="D114" s="17" t="s">
        <v>100</v>
      </c>
      <c r="E114" s="18" t="n">
        <v>4471</v>
      </c>
      <c r="F114" s="17" t="s">
        <v>39</v>
      </c>
      <c r="G114" s="18" t="n">
        <v>210</v>
      </c>
      <c r="H114" s="19" t="n">
        <v>4.69693580854395</v>
      </c>
    </row>
    <row r="115" ht="14.5" customHeight="1">
      <c r="A115" s="17" t="s">
        <v>42</v>
      </c>
      <c r="B115" s="17" t="s">
        <v>108</v>
      </c>
      <c r="C115" s="17" t="s">
        <v>107</v>
      </c>
      <c r="D115" s="17" t="s">
        <v>109</v>
      </c>
      <c r="E115" s="18" t="n">
        <v>3950</v>
      </c>
      <c r="F115" s="17" t="s">
        <v>38</v>
      </c>
      <c r="G115" s="18" t="n">
        <v>304</v>
      </c>
      <c r="H115" s="19" t="n">
        <v>7.69620253164557</v>
      </c>
    </row>
    <row r="116" ht="14.5" customHeight="1">
      <c r="A116" s="17" t="s">
        <v>42</v>
      </c>
      <c r="B116" s="17" t="s">
        <v>108</v>
      </c>
      <c r="C116" s="17" t="s">
        <v>107</v>
      </c>
      <c r="D116" s="17" t="s">
        <v>109</v>
      </c>
      <c r="E116" s="18" t="n">
        <v>3950</v>
      </c>
      <c r="F116" s="17" t="s">
        <v>39</v>
      </c>
      <c r="G116" s="18" t="n">
        <v>216</v>
      </c>
      <c r="H116" s="19" t="n">
        <v>5.46835443037975</v>
      </c>
    </row>
    <row r="117" ht="14.5" customHeight="1">
      <c r="A117" s="17" t="s">
        <v>42</v>
      </c>
      <c r="B117" s="17" t="s">
        <v>102</v>
      </c>
      <c r="C117" s="17" t="s">
        <v>101</v>
      </c>
      <c r="D117" s="17" t="s">
        <v>103</v>
      </c>
      <c r="E117" s="18" t="n">
        <v>3052</v>
      </c>
      <c r="F117" s="17" t="s">
        <v>38</v>
      </c>
      <c r="G117" s="18" t="n">
        <v>201</v>
      </c>
      <c r="H117" s="19" t="n">
        <v>6.58584534731324</v>
      </c>
    </row>
    <row r="118" ht="14.5" customHeight="1">
      <c r="A118" s="17" t="s">
        <v>42</v>
      </c>
      <c r="B118" s="17" t="s">
        <v>102</v>
      </c>
      <c r="C118" s="17" t="s">
        <v>101</v>
      </c>
      <c r="D118" s="17" t="s">
        <v>103</v>
      </c>
      <c r="E118" s="18" t="n">
        <v>3052</v>
      </c>
      <c r="F118" s="17" t="s">
        <v>39</v>
      </c>
      <c r="G118" s="18" t="n">
        <v>186</v>
      </c>
      <c r="H118" s="19" t="n">
        <v>6.09436435124509</v>
      </c>
    </row>
    <row r="119" ht="14.5" customHeight="1">
      <c r="A119" s="17" t="s">
        <v>42</v>
      </c>
      <c r="B119" s="17" t="s">
        <v>105</v>
      </c>
      <c r="C119" s="17" t="s">
        <v>104</v>
      </c>
      <c r="D119" s="17" t="s">
        <v>106</v>
      </c>
      <c r="E119" s="18" t="n">
        <v>3467</v>
      </c>
      <c r="F119" s="17" t="s">
        <v>38</v>
      </c>
      <c r="G119" s="18" t="n">
        <v>250</v>
      </c>
      <c r="H119" s="19" t="n">
        <v>7.21084511104702</v>
      </c>
    </row>
    <row r="120" ht="14.5" customHeight="1">
      <c r="A120" s="17" t="s">
        <v>42</v>
      </c>
      <c r="B120" s="17" t="s">
        <v>105</v>
      </c>
      <c r="C120" s="17" t="s">
        <v>104</v>
      </c>
      <c r="D120" s="17" t="s">
        <v>106</v>
      </c>
      <c r="E120" s="18" t="n">
        <v>3467</v>
      </c>
      <c r="F120" s="17" t="s">
        <v>39</v>
      </c>
      <c r="G120" s="18" t="n">
        <v>147</v>
      </c>
      <c r="H120" s="19" t="n">
        <v>4.23997692529564</v>
      </c>
    </row>
    <row r="121" ht="14.5" customHeight="1">
      <c r="A121" s="17" t="s">
        <v>42</v>
      </c>
      <c r="B121" s="17" t="s">
        <v>111</v>
      </c>
      <c r="C121" s="17" t="s">
        <v>110</v>
      </c>
      <c r="D121" s="17" t="s">
        <v>112</v>
      </c>
      <c r="E121" s="18" t="n">
        <v>902</v>
      </c>
      <c r="F121" s="17" t="s">
        <v>38</v>
      </c>
      <c r="G121" s="18" t="n">
        <v>51</v>
      </c>
      <c r="H121" s="19" t="n">
        <v>5.65410199556541</v>
      </c>
    </row>
    <row r="122" ht="14.5" customHeight="1">
      <c r="A122" s="17" t="s">
        <v>42</v>
      </c>
      <c r="B122" s="17" t="s">
        <v>111</v>
      </c>
      <c r="C122" s="17" t="s">
        <v>110</v>
      </c>
      <c r="D122" s="17" t="s">
        <v>112</v>
      </c>
      <c r="E122" s="18" t="n">
        <v>902</v>
      </c>
      <c r="F122" s="17" t="s">
        <v>39</v>
      </c>
      <c r="G122" s="18" t="n">
        <v>27</v>
      </c>
      <c r="H122" s="19" t="n">
        <v>2.99334811529933</v>
      </c>
    </row>
    <row r="123" ht="14.5" customHeight="1">
      <c r="A123" s="17" t="s">
        <v>42</v>
      </c>
      <c r="B123" s="17" t="s">
        <v>114</v>
      </c>
      <c r="C123" s="17" t="s">
        <v>113</v>
      </c>
      <c r="D123" s="17" t="s">
        <v>115</v>
      </c>
      <c r="E123" s="18" t="n">
        <v>811</v>
      </c>
      <c r="F123" s="17" t="s">
        <v>38</v>
      </c>
      <c r="G123" s="18" t="n">
        <v>68</v>
      </c>
      <c r="H123" s="19" t="n">
        <v>8.38471023427867</v>
      </c>
    </row>
    <row r="124" ht="14.5" customHeight="1">
      <c r="A124" s="17" t="s">
        <v>42</v>
      </c>
      <c r="B124" s="17" t="s">
        <v>114</v>
      </c>
      <c r="C124" s="17" t="s">
        <v>113</v>
      </c>
      <c r="D124" s="17" t="s">
        <v>115</v>
      </c>
      <c r="E124" s="18" t="n">
        <v>811</v>
      </c>
      <c r="F124" s="17" t="s">
        <v>39</v>
      </c>
      <c r="G124" s="18" t="n">
        <v>41</v>
      </c>
      <c r="H124" s="19" t="n">
        <v>5.05548705302096</v>
      </c>
    </row>
    <row r="125" ht="14.5" customHeight="1">
      <c r="A125" s="17" t="s">
        <v>42</v>
      </c>
      <c r="B125" s="17" t="s">
        <v>117</v>
      </c>
      <c r="C125" s="17" t="s">
        <v>116</v>
      </c>
      <c r="D125" s="17" t="s">
        <v>118</v>
      </c>
      <c r="E125" s="18" t="n">
        <v>397</v>
      </c>
      <c r="F125" s="17" t="s">
        <v>38</v>
      </c>
      <c r="G125" s="18" t="n">
        <v>27</v>
      </c>
      <c r="H125" s="19" t="n">
        <v>6.80100755667506</v>
      </c>
    </row>
    <row r="126" ht="14.5" customHeight="1">
      <c r="A126" s="17" t="s">
        <v>42</v>
      </c>
      <c r="B126" s="17" t="s">
        <v>117</v>
      </c>
      <c r="C126" s="17" t="s">
        <v>116</v>
      </c>
      <c r="D126" s="17" t="s">
        <v>118</v>
      </c>
      <c r="E126" s="18" t="n">
        <v>397</v>
      </c>
      <c r="F126" s="17" t="s">
        <v>39</v>
      </c>
      <c r="G126" s="18" t="n">
        <v>12</v>
      </c>
      <c r="H126" s="19" t="n">
        <v>3.02267002518892</v>
      </c>
    </row>
    <row r="127" ht="14.5" customHeight="1">
      <c r="A127" s="17" t="s">
        <v>42</v>
      </c>
      <c r="B127" s="17" t="s">
        <v>120</v>
      </c>
      <c r="C127" s="17" t="s">
        <v>119</v>
      </c>
      <c r="D127" s="17" t="s">
        <v>121</v>
      </c>
      <c r="E127" s="18" t="n">
        <v>549</v>
      </c>
      <c r="F127" s="17" t="s">
        <v>38</v>
      </c>
      <c r="G127" s="18" t="n">
        <v>26</v>
      </c>
      <c r="H127" s="19" t="n">
        <v>4.73588342440801</v>
      </c>
    </row>
    <row r="128" ht="14.5" customHeight="1">
      <c r="A128" s="17" t="s">
        <v>42</v>
      </c>
      <c r="B128" s="17" t="s">
        <v>120</v>
      </c>
      <c r="C128" s="17" t="s">
        <v>119</v>
      </c>
      <c r="D128" s="17" t="s">
        <v>121</v>
      </c>
      <c r="E128" s="18" t="n">
        <v>549</v>
      </c>
      <c r="F128" s="17" t="s">
        <v>39</v>
      </c>
      <c r="G128" s="18" t="n">
        <v>33</v>
      </c>
      <c r="H128" s="19" t="n">
        <v>6.01092896174863</v>
      </c>
    </row>
    <row r="129" ht="14.5" customHeight="1">
      <c r="A129" s="17" t="s">
        <v>42</v>
      </c>
      <c r="B129" s="17" t="s">
        <v>123</v>
      </c>
      <c r="C129" s="17" t="s">
        <v>122</v>
      </c>
      <c r="D129" s="17" t="s">
        <v>124</v>
      </c>
      <c r="E129" s="18" t="n">
        <v>523</v>
      </c>
      <c r="F129" s="17" t="s">
        <v>38</v>
      </c>
      <c r="G129" s="18" t="n">
        <v>32</v>
      </c>
      <c r="H129" s="19" t="n">
        <v>6.11854684512428</v>
      </c>
    </row>
    <row r="130" ht="14.5" customHeight="1">
      <c r="A130" s="17" t="s">
        <v>42</v>
      </c>
      <c r="B130" s="17" t="s">
        <v>123</v>
      </c>
      <c r="C130" s="17" t="s">
        <v>122</v>
      </c>
      <c r="D130" s="17" t="s">
        <v>124</v>
      </c>
      <c r="E130" s="18" t="n">
        <v>523</v>
      </c>
      <c r="F130" s="17" t="s">
        <v>39</v>
      </c>
      <c r="G130" s="18" t="n">
        <v>19</v>
      </c>
      <c r="H130" s="19" t="n">
        <v>3.63288718929254</v>
      </c>
    </row>
    <row r="131" ht="14.5" customHeight="1">
      <c r="A131" s="17" t="s">
        <v>42</v>
      </c>
      <c r="B131" s="17" t="s">
        <v>126</v>
      </c>
      <c r="C131" s="17" t="s">
        <v>125</v>
      </c>
      <c r="D131" s="17" t="s">
        <v>127</v>
      </c>
      <c r="E131" s="18" t="n">
        <v>563</v>
      </c>
      <c r="F131" s="17" t="s">
        <v>38</v>
      </c>
      <c r="G131" s="18" t="n">
        <v>44</v>
      </c>
      <c r="H131" s="19" t="n">
        <v>7.81527531083481</v>
      </c>
    </row>
    <row r="132" ht="14.5" customHeight="1">
      <c r="A132" s="17" t="s">
        <v>42</v>
      </c>
      <c r="B132" s="17" t="s">
        <v>126</v>
      </c>
      <c r="C132" s="17" t="s">
        <v>125</v>
      </c>
      <c r="D132" s="17" t="s">
        <v>127</v>
      </c>
      <c r="E132" s="18" t="n">
        <v>563</v>
      </c>
      <c r="F132" s="17" t="s">
        <v>39</v>
      </c>
      <c r="G132" s="18" t="n">
        <v>20</v>
      </c>
      <c r="H132" s="19" t="n">
        <v>3.55239786856128</v>
      </c>
    </row>
    <row r="133" ht="14.5" customHeight="1">
      <c r="A133" s="17" t="s">
        <v>42</v>
      </c>
      <c r="B133" s="17" t="s">
        <v>129</v>
      </c>
      <c r="C133" s="17" t="s">
        <v>128</v>
      </c>
      <c r="D133" s="17" t="s">
        <v>130</v>
      </c>
      <c r="E133" s="18" t="n">
        <v>1426</v>
      </c>
      <c r="F133" s="17" t="s">
        <v>38</v>
      </c>
      <c r="G133" s="18" t="n">
        <v>110</v>
      </c>
      <c r="H133" s="19" t="n">
        <v>7.71388499298738</v>
      </c>
    </row>
    <row r="134" ht="14.5" customHeight="1">
      <c r="A134" s="17" t="s">
        <v>42</v>
      </c>
      <c r="B134" s="17" t="s">
        <v>129</v>
      </c>
      <c r="C134" s="17" t="s">
        <v>128</v>
      </c>
      <c r="D134" s="17" t="s">
        <v>130</v>
      </c>
      <c r="E134" s="18" t="n">
        <v>1426</v>
      </c>
      <c r="F134" s="17" t="s">
        <v>39</v>
      </c>
      <c r="G134" s="18" t="n">
        <v>78</v>
      </c>
      <c r="H134" s="19" t="n">
        <v>5.46984572230014</v>
      </c>
    </row>
    <row r="135" ht="14.5" customHeight="1">
      <c r="A135" s="17" t="s">
        <v>42</v>
      </c>
      <c r="B135" s="17" t="s">
        <v>132</v>
      </c>
      <c r="C135" s="17" t="s">
        <v>131</v>
      </c>
      <c r="D135" s="17" t="s">
        <v>133</v>
      </c>
      <c r="E135" s="18" t="n">
        <v>568</v>
      </c>
      <c r="F135" s="17" t="s">
        <v>38</v>
      </c>
      <c r="G135" s="18" t="n">
        <v>36</v>
      </c>
      <c r="H135" s="19" t="n">
        <v>6.33802816901408</v>
      </c>
    </row>
    <row r="136" ht="14.5" customHeight="1">
      <c r="A136" s="17" t="s">
        <v>42</v>
      </c>
      <c r="B136" s="17" t="s">
        <v>132</v>
      </c>
      <c r="C136" s="17" t="s">
        <v>131</v>
      </c>
      <c r="D136" s="17" t="s">
        <v>133</v>
      </c>
      <c r="E136" s="18" t="n">
        <v>568</v>
      </c>
      <c r="F136" s="17" t="s">
        <v>39</v>
      </c>
      <c r="G136" s="18" t="n">
        <v>18</v>
      </c>
      <c r="H136" s="19" t="n">
        <v>3.16901408450704</v>
      </c>
    </row>
    <row r="137" ht="14.5" customHeight="1">
      <c r="A137" s="17" t="s">
        <v>42</v>
      </c>
      <c r="B137" s="17" t="s">
        <v>135</v>
      </c>
      <c r="C137" s="17" t="s">
        <v>134</v>
      </c>
      <c r="D137" s="17" t="s">
        <v>136</v>
      </c>
      <c r="E137" s="18" t="n">
        <v>460</v>
      </c>
      <c r="F137" s="17" t="s">
        <v>38</v>
      </c>
      <c r="G137" s="18" t="n">
        <v>34</v>
      </c>
      <c r="H137" s="19" t="n">
        <v>7.39130434782609</v>
      </c>
    </row>
    <row r="138" ht="14.5" customHeight="1">
      <c r="A138" s="17" t="s">
        <v>42</v>
      </c>
      <c r="B138" s="17" t="s">
        <v>135</v>
      </c>
      <c r="C138" s="17" t="s">
        <v>134</v>
      </c>
      <c r="D138" s="17" t="s">
        <v>136</v>
      </c>
      <c r="E138" s="18" t="n">
        <v>460</v>
      </c>
      <c r="F138" s="17" t="s">
        <v>39</v>
      </c>
      <c r="G138" s="18" t="n">
        <v>56</v>
      </c>
      <c r="H138" s="19" t="n">
        <v>12.1739130434783</v>
      </c>
    </row>
    <row r="139" ht="14.5" customHeight="1">
      <c r="A139" s="17" t="s">
        <v>42</v>
      </c>
      <c r="B139" s="17" t="s">
        <v>138</v>
      </c>
      <c r="C139" s="17" t="s">
        <v>137</v>
      </c>
      <c r="D139" s="17" t="s">
        <v>139</v>
      </c>
      <c r="E139" s="18" t="n">
        <v>600</v>
      </c>
      <c r="F139" s="17" t="s">
        <v>38</v>
      </c>
      <c r="G139" s="18" t="n">
        <v>53</v>
      </c>
      <c r="H139" s="19" t="n">
        <v>8.83333333333333</v>
      </c>
    </row>
    <row r="140" ht="14.5" customHeight="1">
      <c r="A140" s="17" t="s">
        <v>42</v>
      </c>
      <c r="B140" s="17" t="s">
        <v>138</v>
      </c>
      <c r="C140" s="17" t="s">
        <v>137</v>
      </c>
      <c r="D140" s="17" t="s">
        <v>139</v>
      </c>
      <c r="E140" s="18" t="n">
        <v>600</v>
      </c>
      <c r="F140" s="17" t="s">
        <v>39</v>
      </c>
      <c r="G140" s="18" t="n">
        <v>33</v>
      </c>
      <c r="H140" s="19" t="n">
        <v>5.5</v>
      </c>
    </row>
    <row r="141" ht="14.5" customHeight="1">
      <c r="A141" s="17" t="s">
        <v>42</v>
      </c>
      <c r="B141" s="17" t="s">
        <v>141</v>
      </c>
      <c r="C141" s="17" t="s">
        <v>140</v>
      </c>
      <c r="D141" s="17" t="s">
        <v>142</v>
      </c>
      <c r="E141" s="18" t="n">
        <v>301</v>
      </c>
      <c r="F141" s="17" t="s">
        <v>38</v>
      </c>
      <c r="G141" s="18" t="n">
        <v>26</v>
      </c>
      <c r="H141" s="19" t="n">
        <v>8.63787375415282</v>
      </c>
    </row>
    <row r="142" ht="14.5" customHeight="1">
      <c r="A142" s="17" t="s">
        <v>42</v>
      </c>
      <c r="B142" s="17" t="s">
        <v>141</v>
      </c>
      <c r="C142" s="17" t="s">
        <v>140</v>
      </c>
      <c r="D142" s="17" t="s">
        <v>142</v>
      </c>
      <c r="E142" s="18" t="n">
        <v>301</v>
      </c>
      <c r="F142" s="17" t="s">
        <v>39</v>
      </c>
      <c r="G142" s="18" t="n">
        <v>13</v>
      </c>
      <c r="H142" s="19" t="n">
        <v>4.31893687707641</v>
      </c>
    </row>
    <row r="143" ht="14.5" customHeight="1">
      <c r="A143" s="17" t="s">
        <v>42</v>
      </c>
      <c r="B143" s="17" t="s">
        <v>144</v>
      </c>
      <c r="C143" s="17" t="s">
        <v>143</v>
      </c>
      <c r="D143" s="17" t="s">
        <v>145</v>
      </c>
      <c r="E143" s="18" t="n">
        <v>577</v>
      </c>
      <c r="F143" s="17" t="s">
        <v>38</v>
      </c>
      <c r="G143" s="18" t="n">
        <v>41</v>
      </c>
      <c r="H143" s="19" t="n">
        <v>7.10571923743501</v>
      </c>
    </row>
    <row r="144" ht="14.5" customHeight="1">
      <c r="A144" s="17" t="s">
        <v>42</v>
      </c>
      <c r="B144" s="17" t="s">
        <v>144</v>
      </c>
      <c r="C144" s="17" t="s">
        <v>143</v>
      </c>
      <c r="D144" s="17" t="s">
        <v>145</v>
      </c>
      <c r="E144" s="18" t="n">
        <v>577</v>
      </c>
      <c r="F144" s="17" t="s">
        <v>39</v>
      </c>
      <c r="G144" s="18" t="n">
        <v>38</v>
      </c>
      <c r="H144" s="19" t="n">
        <v>6.58578856152513</v>
      </c>
    </row>
    <row r="145" ht="14.5" customHeight="1">
      <c r="A145" s="17" t="s">
        <v>42</v>
      </c>
      <c r="B145" s="17" t="s">
        <v>147</v>
      </c>
      <c r="C145" s="17" t="s">
        <v>146</v>
      </c>
      <c r="D145" s="17" t="s">
        <v>148</v>
      </c>
      <c r="E145" s="18" t="n">
        <v>1069</v>
      </c>
      <c r="F145" s="17" t="s">
        <v>38</v>
      </c>
      <c r="G145" s="18" t="n">
        <v>96</v>
      </c>
      <c r="H145" s="19" t="n">
        <v>8.98035547240412</v>
      </c>
    </row>
    <row r="146" ht="14.5" customHeight="1">
      <c r="A146" s="17" t="s">
        <v>42</v>
      </c>
      <c r="B146" s="17" t="s">
        <v>147</v>
      </c>
      <c r="C146" s="17" t="s">
        <v>146</v>
      </c>
      <c r="D146" s="17" t="s">
        <v>148</v>
      </c>
      <c r="E146" s="18" t="n">
        <v>1069</v>
      </c>
      <c r="F146" s="17" t="s">
        <v>39</v>
      </c>
      <c r="G146" s="18" t="n">
        <v>52</v>
      </c>
      <c r="H146" s="19" t="n">
        <v>4.8643592142189</v>
      </c>
    </row>
    <row r="147" ht="14.5" customHeight="1">
      <c r="A147" s="17" t="s">
        <v>42</v>
      </c>
      <c r="B147" s="17" t="s">
        <v>150</v>
      </c>
      <c r="C147" s="17" t="s">
        <v>149</v>
      </c>
      <c r="D147" s="17" t="s">
        <v>151</v>
      </c>
      <c r="E147" s="18" t="n">
        <v>895</v>
      </c>
      <c r="F147" s="17" t="s">
        <v>38</v>
      </c>
      <c r="G147" s="18" t="n">
        <v>82</v>
      </c>
      <c r="H147" s="19" t="n">
        <v>9.16201117318436</v>
      </c>
    </row>
    <row r="148" ht="14.5" customHeight="1">
      <c r="A148" s="17" t="s">
        <v>42</v>
      </c>
      <c r="B148" s="17" t="s">
        <v>150</v>
      </c>
      <c r="C148" s="17" t="s">
        <v>149</v>
      </c>
      <c r="D148" s="17" t="s">
        <v>151</v>
      </c>
      <c r="E148" s="18" t="n">
        <v>895</v>
      </c>
      <c r="F148" s="17" t="s">
        <v>39</v>
      </c>
      <c r="G148" s="18" t="n">
        <v>41</v>
      </c>
      <c r="H148" s="19" t="n">
        <v>4.58100558659218</v>
      </c>
    </row>
    <row r="149" ht="14.5" customHeight="1">
      <c r="A149" s="17" t="s">
        <v>42</v>
      </c>
      <c r="B149" s="17" t="s">
        <v>153</v>
      </c>
      <c r="C149" s="17" t="s">
        <v>152</v>
      </c>
      <c r="D149" s="17" t="s">
        <v>154</v>
      </c>
      <c r="E149" s="18" t="n">
        <v>936</v>
      </c>
      <c r="F149" s="17" t="s">
        <v>38</v>
      </c>
      <c r="G149" s="18" t="n">
        <v>64</v>
      </c>
      <c r="H149" s="19" t="n">
        <v>6.83760683760684</v>
      </c>
    </row>
    <row r="150" ht="14.5" customHeight="1">
      <c r="A150" s="17" t="s">
        <v>42</v>
      </c>
      <c r="B150" s="17" t="s">
        <v>153</v>
      </c>
      <c r="C150" s="17" t="s">
        <v>152</v>
      </c>
      <c r="D150" s="17" t="s">
        <v>154</v>
      </c>
      <c r="E150" s="18" t="n">
        <v>936</v>
      </c>
      <c r="F150" s="17" t="s">
        <v>39</v>
      </c>
      <c r="G150" s="18" t="n">
        <v>43</v>
      </c>
      <c r="H150" s="19" t="n">
        <v>4.59401709401709</v>
      </c>
    </row>
    <row r="151" ht="14.5" customHeight="1">
      <c r="A151" s="17" t="s">
        <v>42</v>
      </c>
      <c r="B151" s="17" t="s">
        <v>156</v>
      </c>
      <c r="C151" s="17" t="s">
        <v>155</v>
      </c>
      <c r="D151" s="17" t="s">
        <v>157</v>
      </c>
      <c r="E151" s="18" t="n">
        <v>943</v>
      </c>
      <c r="F151" s="17" t="s">
        <v>38</v>
      </c>
      <c r="G151" s="18" t="n">
        <v>80</v>
      </c>
      <c r="H151" s="19" t="n">
        <v>8.48356309650053</v>
      </c>
    </row>
    <row r="152" ht="14.5" customHeight="1">
      <c r="A152" s="17" t="s">
        <v>42</v>
      </c>
      <c r="B152" s="17" t="s">
        <v>156</v>
      </c>
      <c r="C152" s="17" t="s">
        <v>155</v>
      </c>
      <c r="D152" s="17" t="s">
        <v>157</v>
      </c>
      <c r="E152" s="18" t="n">
        <v>943</v>
      </c>
      <c r="F152" s="17" t="s">
        <v>39</v>
      </c>
      <c r="G152" s="18" t="n">
        <v>45</v>
      </c>
      <c r="H152" s="19" t="n">
        <v>4.77200424178155</v>
      </c>
    </row>
    <row r="153" ht="14.5" customHeight="1">
      <c r="A153" s="17" t="s">
        <v>42</v>
      </c>
      <c r="B153" s="17" t="s">
        <v>159</v>
      </c>
      <c r="C153" s="17" t="s">
        <v>158</v>
      </c>
      <c r="D153" s="17" t="s">
        <v>160</v>
      </c>
      <c r="E153" s="18" t="n">
        <v>882</v>
      </c>
      <c r="F153" s="17" t="s">
        <v>38</v>
      </c>
      <c r="G153" s="18" t="n">
        <v>59</v>
      </c>
      <c r="H153" s="19" t="n">
        <v>6.68934240362812</v>
      </c>
    </row>
    <row r="154" ht="14.5" customHeight="1">
      <c r="A154" s="17" t="s">
        <v>42</v>
      </c>
      <c r="B154" s="17" t="s">
        <v>159</v>
      </c>
      <c r="C154" s="17" t="s">
        <v>158</v>
      </c>
      <c r="D154" s="17" t="s">
        <v>160</v>
      </c>
      <c r="E154" s="18" t="n">
        <v>882</v>
      </c>
      <c r="F154" s="17" t="s">
        <v>39</v>
      </c>
      <c r="G154" s="18" t="n">
        <v>42</v>
      </c>
      <c r="H154" s="19" t="n">
        <v>4.76190476190476</v>
      </c>
    </row>
    <row r="155" ht="14.5" customHeight="1">
      <c r="A155" s="17" t="s">
        <v>42</v>
      </c>
      <c r="B155" s="17" t="s">
        <v>162</v>
      </c>
      <c r="C155" s="17" t="s">
        <v>161</v>
      </c>
      <c r="D155" s="17" t="s">
        <v>163</v>
      </c>
      <c r="E155" s="18" t="n">
        <v>410</v>
      </c>
      <c r="F155" s="17" t="s">
        <v>38</v>
      </c>
      <c r="G155" s="18" t="n">
        <v>29</v>
      </c>
      <c r="H155" s="19" t="n">
        <v>7.07317073170732</v>
      </c>
    </row>
    <row r="156" ht="14.5" customHeight="1">
      <c r="A156" s="17" t="s">
        <v>42</v>
      </c>
      <c r="B156" s="17" t="s">
        <v>162</v>
      </c>
      <c r="C156" s="17" t="s">
        <v>161</v>
      </c>
      <c r="D156" s="17" t="s">
        <v>163</v>
      </c>
      <c r="E156" s="18" t="n">
        <v>410</v>
      </c>
      <c r="F156" s="17" t="s">
        <v>39</v>
      </c>
      <c r="G156" s="18" t="n">
        <v>17</v>
      </c>
      <c r="H156" s="19" t="n">
        <v>4.14634146341463</v>
      </c>
    </row>
    <row r="157" ht="14.5" customHeight="1">
      <c r="A157" s="17" t="s">
        <v>42</v>
      </c>
      <c r="B157" s="17" t="s">
        <v>165</v>
      </c>
      <c r="C157" s="17" t="s">
        <v>164</v>
      </c>
      <c r="D157" s="17" t="s">
        <v>166</v>
      </c>
      <c r="E157" s="18" t="n">
        <v>547</v>
      </c>
      <c r="F157" s="17" t="s">
        <v>38</v>
      </c>
      <c r="G157" s="18" t="n">
        <v>25</v>
      </c>
      <c r="H157" s="19" t="n">
        <v>4.57038391224863</v>
      </c>
    </row>
    <row r="158" ht="14.5" customHeight="1">
      <c r="A158" s="17" t="s">
        <v>42</v>
      </c>
      <c r="B158" s="17" t="s">
        <v>165</v>
      </c>
      <c r="C158" s="17" t="s">
        <v>164</v>
      </c>
      <c r="D158" s="17" t="s">
        <v>166</v>
      </c>
      <c r="E158" s="18" t="n">
        <v>547</v>
      </c>
      <c r="F158" s="17" t="s">
        <v>39</v>
      </c>
      <c r="G158" s="18" t="n">
        <v>20</v>
      </c>
      <c r="H158" s="19" t="n">
        <v>3.6563071297989</v>
      </c>
    </row>
    <row r="159" ht="14.5" customHeight="1">
      <c r="A159" s="17" t="s">
        <v>42</v>
      </c>
      <c r="B159" s="17" t="s">
        <v>168</v>
      </c>
      <c r="C159" s="17" t="s">
        <v>167</v>
      </c>
      <c r="D159" s="17" t="s">
        <v>169</v>
      </c>
      <c r="E159" s="18" t="n">
        <v>451</v>
      </c>
      <c r="F159" s="17" t="s">
        <v>38</v>
      </c>
      <c r="G159" s="18" t="n">
        <v>47</v>
      </c>
      <c r="H159" s="19" t="n">
        <v>10.4212860310421</v>
      </c>
    </row>
    <row r="160" ht="14.5" customHeight="1">
      <c r="A160" s="17" t="s">
        <v>42</v>
      </c>
      <c r="B160" s="17" t="s">
        <v>168</v>
      </c>
      <c r="C160" s="17" t="s">
        <v>167</v>
      </c>
      <c r="D160" s="17" t="s">
        <v>169</v>
      </c>
      <c r="E160" s="18" t="n">
        <v>451</v>
      </c>
      <c r="F160" s="17" t="s">
        <v>39</v>
      </c>
      <c r="G160" s="18" t="n">
        <v>22</v>
      </c>
      <c r="H160" s="19" t="n">
        <v>4.8780487804878</v>
      </c>
    </row>
    <row r="161" ht="14.5" customHeight="1">
      <c r="A161" s="17" t="s">
        <v>42</v>
      </c>
      <c r="B161" s="17" t="s">
        <v>171</v>
      </c>
      <c r="C161" s="17" t="s">
        <v>170</v>
      </c>
      <c r="D161" s="17" t="s">
        <v>172</v>
      </c>
      <c r="E161" s="18" t="n">
        <v>935</v>
      </c>
      <c r="F161" s="17" t="s">
        <v>38</v>
      </c>
      <c r="G161" s="18" t="n">
        <v>76</v>
      </c>
      <c r="H161" s="19" t="n">
        <v>8.12834224598931</v>
      </c>
    </row>
    <row r="162" ht="14.5" customHeight="1">
      <c r="A162" s="17" t="s">
        <v>42</v>
      </c>
      <c r="B162" s="17" t="s">
        <v>171</v>
      </c>
      <c r="C162" s="17" t="s">
        <v>170</v>
      </c>
      <c r="D162" s="17" t="s">
        <v>172</v>
      </c>
      <c r="E162" s="18" t="n">
        <v>935</v>
      </c>
      <c r="F162" s="17" t="s">
        <v>39</v>
      </c>
      <c r="G162" s="18" t="n">
        <v>58</v>
      </c>
      <c r="H162" s="19" t="n">
        <v>6.20320855614973</v>
      </c>
    </row>
    <row r="163" ht="14.5" customHeight="1">
      <c r="A163" s="17" t="s">
        <v>42</v>
      </c>
      <c r="B163" s="17" t="s">
        <v>174</v>
      </c>
      <c r="C163" s="17" t="s">
        <v>173</v>
      </c>
      <c r="D163" s="17" t="s">
        <v>175</v>
      </c>
      <c r="E163" s="18" t="n">
        <v>293</v>
      </c>
      <c r="F163" s="17" t="s">
        <v>38</v>
      </c>
      <c r="G163" s="18" t="n">
        <v>15</v>
      </c>
      <c r="H163" s="19" t="n">
        <v>5.11945392491468</v>
      </c>
    </row>
    <row r="164" ht="14.5" customHeight="1">
      <c r="A164" s="17" t="s">
        <v>42</v>
      </c>
      <c r="B164" s="17" t="s">
        <v>174</v>
      </c>
      <c r="C164" s="17" t="s">
        <v>173</v>
      </c>
      <c r="D164" s="17" t="s">
        <v>175</v>
      </c>
      <c r="E164" s="18" t="n">
        <v>293</v>
      </c>
      <c r="F164" s="17" t="s">
        <v>39</v>
      </c>
      <c r="G164" s="18" t="n">
        <v>8</v>
      </c>
      <c r="H164" s="19" t="n">
        <v>2.73037542662116</v>
      </c>
    </row>
    <row r="165" ht="14.5" customHeight="1">
      <c r="A165" s="17" t="s">
        <v>42</v>
      </c>
      <c r="B165" s="17" t="s">
        <v>177</v>
      </c>
      <c r="C165" s="17" t="s">
        <v>176</v>
      </c>
      <c r="D165" s="17" t="s">
        <v>178</v>
      </c>
      <c r="E165" s="18" t="n">
        <v>1531</v>
      </c>
      <c r="F165" s="17" t="s">
        <v>38</v>
      </c>
      <c r="G165" s="18" t="n">
        <v>111</v>
      </c>
      <c r="H165" s="19" t="n">
        <v>7.25016329196604</v>
      </c>
    </row>
    <row r="166" ht="14.5" customHeight="1">
      <c r="A166" s="17" t="s">
        <v>42</v>
      </c>
      <c r="B166" s="17" t="s">
        <v>177</v>
      </c>
      <c r="C166" s="17" t="s">
        <v>176</v>
      </c>
      <c r="D166" s="17" t="s">
        <v>178</v>
      </c>
      <c r="E166" s="18" t="n">
        <v>1531</v>
      </c>
      <c r="F166" s="17" t="s">
        <v>39</v>
      </c>
      <c r="G166" s="18" t="n">
        <v>59</v>
      </c>
      <c r="H166" s="19" t="n">
        <v>3.8536903984324</v>
      </c>
    </row>
    <row r="167" ht="14.5" customHeight="1">
      <c r="A167" s="17" t="s">
        <v>42</v>
      </c>
      <c r="B167" s="17" t="s">
        <v>180</v>
      </c>
      <c r="C167" s="17" t="s">
        <v>179</v>
      </c>
      <c r="D167" s="17" t="s">
        <v>181</v>
      </c>
      <c r="E167" s="18" t="n">
        <v>773</v>
      </c>
      <c r="F167" s="17" t="s">
        <v>38</v>
      </c>
      <c r="G167" s="18" t="n">
        <v>58</v>
      </c>
      <c r="H167" s="19" t="n">
        <v>7.50323415265201</v>
      </c>
    </row>
    <row r="168" ht="14.5" customHeight="1">
      <c r="A168" s="17" t="s">
        <v>42</v>
      </c>
      <c r="B168" s="17" t="s">
        <v>180</v>
      </c>
      <c r="C168" s="17" t="s">
        <v>179</v>
      </c>
      <c r="D168" s="17" t="s">
        <v>181</v>
      </c>
      <c r="E168" s="18" t="n">
        <v>773</v>
      </c>
      <c r="F168" s="17" t="s">
        <v>39</v>
      </c>
      <c r="G168" s="18" t="n">
        <v>41</v>
      </c>
      <c r="H168" s="19" t="n">
        <v>5.30401034928849</v>
      </c>
    </row>
    <row r="169" ht="14.5" customHeight="1">
      <c r="A169" s="17" t="s">
        <v>42</v>
      </c>
      <c r="B169" s="17" t="s">
        <v>183</v>
      </c>
      <c r="C169" s="17" t="s">
        <v>182</v>
      </c>
      <c r="D169" s="17" t="s">
        <v>184</v>
      </c>
      <c r="E169" s="18" t="n">
        <v>438</v>
      </c>
      <c r="F169" s="17" t="s">
        <v>38</v>
      </c>
      <c r="G169" s="18" t="n">
        <v>36</v>
      </c>
      <c r="H169" s="19" t="n">
        <v>8.21917808219178</v>
      </c>
    </row>
    <row r="170" ht="14.5" customHeight="1">
      <c r="A170" s="17" t="s">
        <v>42</v>
      </c>
      <c r="B170" s="17" t="s">
        <v>183</v>
      </c>
      <c r="C170" s="17" t="s">
        <v>182</v>
      </c>
      <c r="D170" s="17" t="s">
        <v>184</v>
      </c>
      <c r="E170" s="18" t="n">
        <v>438</v>
      </c>
      <c r="F170" s="17" t="s">
        <v>39</v>
      </c>
      <c r="G170" s="18" t="n">
        <v>28</v>
      </c>
      <c r="H170" s="19" t="n">
        <v>6.39269406392694</v>
      </c>
    </row>
    <row r="171" ht="14.5" customHeight="1">
      <c r="A171" s="17" t="s">
        <v>42</v>
      </c>
      <c r="B171" s="17" t="s">
        <v>186</v>
      </c>
      <c r="C171" s="17" t="s">
        <v>185</v>
      </c>
      <c r="D171" s="17" t="s">
        <v>187</v>
      </c>
      <c r="E171" s="18" t="n">
        <v>330</v>
      </c>
      <c r="F171" s="17" t="s">
        <v>38</v>
      </c>
      <c r="G171" s="18" t="n">
        <v>21</v>
      </c>
      <c r="H171" s="19" t="n">
        <v>6.36363636363636</v>
      </c>
    </row>
    <row r="172" ht="14.5" customHeight="1">
      <c r="A172" s="17" t="s">
        <v>42</v>
      </c>
      <c r="B172" s="17" t="s">
        <v>186</v>
      </c>
      <c r="C172" s="17" t="s">
        <v>185</v>
      </c>
      <c r="D172" s="17" t="s">
        <v>187</v>
      </c>
      <c r="E172" s="18" t="n">
        <v>330</v>
      </c>
      <c r="F172" s="17" t="s">
        <v>39</v>
      </c>
      <c r="G172" s="18" t="n">
        <v>20</v>
      </c>
      <c r="H172" s="19" t="n">
        <v>6.06060606060606</v>
      </c>
    </row>
    <row r="173" ht="14.5" customHeight="1">
      <c r="A173" s="17" t="s">
        <v>42</v>
      </c>
      <c r="B173" s="17" t="s">
        <v>189</v>
      </c>
      <c r="C173" s="17" t="s">
        <v>188</v>
      </c>
      <c r="D173" s="17" t="s">
        <v>190</v>
      </c>
      <c r="E173" s="18" t="n">
        <v>291</v>
      </c>
      <c r="F173" s="17" t="s">
        <v>38</v>
      </c>
      <c r="G173" s="18" t="n">
        <v>15</v>
      </c>
      <c r="H173" s="19" t="n">
        <v>5.15463917525773</v>
      </c>
    </row>
    <row r="174" ht="14.5" customHeight="1">
      <c r="A174" s="17" t="s">
        <v>42</v>
      </c>
      <c r="B174" s="17" t="s">
        <v>189</v>
      </c>
      <c r="C174" s="17" t="s">
        <v>188</v>
      </c>
      <c r="D174" s="17" t="s">
        <v>190</v>
      </c>
      <c r="E174" s="18" t="n">
        <v>291</v>
      </c>
      <c r="F174" s="17" t="s">
        <v>39</v>
      </c>
      <c r="G174" s="18" t="n">
        <v>26</v>
      </c>
      <c r="H174" s="19" t="n">
        <v>8.93470790378007</v>
      </c>
    </row>
    <row r="175" ht="14.5" customHeight="1">
      <c r="A175" s="17" t="s">
        <v>42</v>
      </c>
      <c r="B175" s="17" t="s">
        <v>192</v>
      </c>
      <c r="C175" s="17" t="s">
        <v>191</v>
      </c>
      <c r="D175" s="17" t="s">
        <v>193</v>
      </c>
      <c r="E175" s="18" t="n">
        <v>869</v>
      </c>
      <c r="F175" s="17" t="s">
        <v>38</v>
      </c>
      <c r="G175" s="18" t="n">
        <v>53</v>
      </c>
      <c r="H175" s="19" t="n">
        <v>6.09896432681243</v>
      </c>
    </row>
    <row r="176" ht="14.5" customHeight="1">
      <c r="A176" s="17" t="s">
        <v>42</v>
      </c>
      <c r="B176" s="17" t="s">
        <v>192</v>
      </c>
      <c r="C176" s="17" t="s">
        <v>191</v>
      </c>
      <c r="D176" s="17" t="s">
        <v>193</v>
      </c>
      <c r="E176" s="18" t="n">
        <v>869</v>
      </c>
      <c r="F176" s="17" t="s">
        <v>39</v>
      </c>
      <c r="G176" s="18" t="n">
        <v>35</v>
      </c>
      <c r="H176" s="19" t="n">
        <v>4.02761795166859</v>
      </c>
    </row>
    <row r="177" ht="14.5" customHeight="1">
      <c r="A177" s="17" t="s">
        <v>42</v>
      </c>
      <c r="B177" s="17" t="s">
        <v>195</v>
      </c>
      <c r="C177" s="17" t="s">
        <v>194</v>
      </c>
      <c r="D177" s="17" t="s">
        <v>196</v>
      </c>
      <c r="E177" s="18" t="n">
        <v>1354</v>
      </c>
      <c r="F177" s="17" t="s">
        <v>38</v>
      </c>
      <c r="G177" s="18" t="n">
        <v>101</v>
      </c>
      <c r="H177" s="19" t="n">
        <v>7.45937961595273</v>
      </c>
    </row>
    <row r="178" ht="14.5" customHeight="1">
      <c r="A178" s="17" t="s">
        <v>42</v>
      </c>
      <c r="B178" s="17" t="s">
        <v>195</v>
      </c>
      <c r="C178" s="17" t="s">
        <v>194</v>
      </c>
      <c r="D178" s="17" t="s">
        <v>196</v>
      </c>
      <c r="E178" s="18" t="n">
        <v>1354</v>
      </c>
      <c r="F178" s="17" t="s">
        <v>39</v>
      </c>
      <c r="G178" s="18" t="n">
        <v>75</v>
      </c>
      <c r="H178" s="19" t="n">
        <v>5.53914327917282</v>
      </c>
    </row>
    <row r="179" ht="14.5" customHeight="1">
      <c r="A179" s="17" t="s">
        <v>42</v>
      </c>
      <c r="B179" s="17" t="s">
        <v>198</v>
      </c>
      <c r="C179" s="17" t="s">
        <v>197</v>
      </c>
      <c r="D179" s="17" t="s">
        <v>199</v>
      </c>
      <c r="E179" s="18" t="n">
        <v>318</v>
      </c>
      <c r="F179" s="17" t="s">
        <v>38</v>
      </c>
      <c r="G179" s="18" t="n">
        <v>30</v>
      </c>
      <c r="H179" s="19" t="n">
        <v>9.43396226415094</v>
      </c>
    </row>
    <row r="180" ht="14.5" customHeight="1">
      <c r="A180" s="17" t="s">
        <v>42</v>
      </c>
      <c r="B180" s="17" t="s">
        <v>198</v>
      </c>
      <c r="C180" s="17" t="s">
        <v>197</v>
      </c>
      <c r="D180" s="17" t="s">
        <v>199</v>
      </c>
      <c r="E180" s="18" t="n">
        <v>318</v>
      </c>
      <c r="F180" s="17" t="s">
        <v>39</v>
      </c>
      <c r="G180" s="18" t="n">
        <v>22</v>
      </c>
      <c r="H180" s="19" t="n">
        <v>6.91823899371069</v>
      </c>
    </row>
    <row r="181" ht="14.5" customHeight="1">
      <c r="A181" s="17" t="s">
        <v>42</v>
      </c>
      <c r="B181" s="17" t="s">
        <v>201</v>
      </c>
      <c r="C181" s="17" t="s">
        <v>200</v>
      </c>
      <c r="D181" s="17" t="s">
        <v>202</v>
      </c>
      <c r="E181" s="18" t="n">
        <v>518</v>
      </c>
      <c r="F181" s="17" t="s">
        <v>38</v>
      </c>
      <c r="G181" s="18" t="n">
        <v>36</v>
      </c>
      <c r="H181" s="19" t="n">
        <v>6.94980694980695</v>
      </c>
    </row>
    <row r="182" ht="14.5" customHeight="1">
      <c r="A182" s="17" t="s">
        <v>42</v>
      </c>
      <c r="B182" s="17" t="s">
        <v>201</v>
      </c>
      <c r="C182" s="17" t="s">
        <v>200</v>
      </c>
      <c r="D182" s="17" t="s">
        <v>202</v>
      </c>
      <c r="E182" s="18" t="n">
        <v>518</v>
      </c>
      <c r="F182" s="17" t="s">
        <v>39</v>
      </c>
      <c r="G182" s="18" t="n">
        <v>16</v>
      </c>
      <c r="H182" s="19" t="n">
        <v>3.08880308880309</v>
      </c>
    </row>
    <row r="183" ht="14.5" customHeight="1">
      <c r="A183" s="17" t="s">
        <v>42</v>
      </c>
      <c r="B183" s="17" t="s">
        <v>204</v>
      </c>
      <c r="C183" s="17" t="s">
        <v>203</v>
      </c>
      <c r="D183" s="17" t="s">
        <v>205</v>
      </c>
      <c r="E183" s="18" t="n">
        <v>261</v>
      </c>
      <c r="F183" s="17" t="s">
        <v>38</v>
      </c>
      <c r="G183" s="18" t="n">
        <v>20</v>
      </c>
      <c r="H183" s="19" t="n">
        <v>7.66283524904215</v>
      </c>
    </row>
    <row r="184" ht="14.5" customHeight="1">
      <c r="A184" s="17" t="s">
        <v>42</v>
      </c>
      <c r="B184" s="17" t="s">
        <v>204</v>
      </c>
      <c r="C184" s="17" t="s">
        <v>203</v>
      </c>
      <c r="D184" s="17" t="s">
        <v>205</v>
      </c>
      <c r="E184" s="18" t="n">
        <v>261</v>
      </c>
      <c r="F184" s="17" t="s">
        <v>39</v>
      </c>
      <c r="G184" s="18" t="n">
        <v>25</v>
      </c>
      <c r="H184" s="19" t="n">
        <v>9.57854406130268</v>
      </c>
    </row>
    <row r="185" ht="14.5" customHeight="1">
      <c r="A185" s="17" t="s">
        <v>42</v>
      </c>
      <c r="B185" s="17" t="s">
        <v>207</v>
      </c>
      <c r="C185" s="17" t="s">
        <v>206</v>
      </c>
      <c r="D185" s="17" t="s">
        <v>208</v>
      </c>
      <c r="E185" s="18" t="n">
        <v>1016</v>
      </c>
      <c r="F185" s="17" t="s">
        <v>38</v>
      </c>
      <c r="G185" s="18" t="n">
        <v>61</v>
      </c>
      <c r="H185" s="19" t="n">
        <v>6.00393700787402</v>
      </c>
    </row>
    <row r="186" ht="14.5" customHeight="1">
      <c r="A186" s="17" t="s">
        <v>42</v>
      </c>
      <c r="B186" s="17" t="s">
        <v>207</v>
      </c>
      <c r="C186" s="17" t="s">
        <v>206</v>
      </c>
      <c r="D186" s="17" t="s">
        <v>208</v>
      </c>
      <c r="E186" s="18" t="n">
        <v>1016</v>
      </c>
      <c r="F186" s="17" t="s">
        <v>39</v>
      </c>
      <c r="G186" s="18" t="n">
        <v>49</v>
      </c>
      <c r="H186" s="19" t="n">
        <v>4.82283464566929</v>
      </c>
    </row>
    <row r="187" ht="14.5" customHeight="1">
      <c r="A187" s="17" t="s">
        <v>42</v>
      </c>
      <c r="B187" s="17" t="s">
        <v>210</v>
      </c>
      <c r="C187" s="17" t="s">
        <v>209</v>
      </c>
      <c r="D187" s="17" t="s">
        <v>211</v>
      </c>
      <c r="E187" s="18" t="n">
        <v>698</v>
      </c>
      <c r="F187" s="17" t="s">
        <v>38</v>
      </c>
      <c r="G187" s="18" t="n">
        <v>50</v>
      </c>
      <c r="H187" s="19" t="n">
        <v>7.16332378223496</v>
      </c>
    </row>
    <row r="188" ht="14.5" customHeight="1">
      <c r="A188" s="17" t="s">
        <v>42</v>
      </c>
      <c r="B188" s="17" t="s">
        <v>210</v>
      </c>
      <c r="C188" s="17" t="s">
        <v>209</v>
      </c>
      <c r="D188" s="17" t="s">
        <v>211</v>
      </c>
      <c r="E188" s="18" t="n">
        <v>698</v>
      </c>
      <c r="F188" s="17" t="s">
        <v>39</v>
      </c>
      <c r="G188" s="18" t="n">
        <v>42</v>
      </c>
      <c r="H188" s="19" t="n">
        <v>6.01719197707736</v>
      </c>
    </row>
    <row r="189" ht="14.5" customHeight="1">
      <c r="A189" s="17" t="s">
        <v>42</v>
      </c>
      <c r="B189" s="17" t="s">
        <v>213</v>
      </c>
      <c r="C189" s="17" t="s">
        <v>212</v>
      </c>
      <c r="D189" s="17" t="s">
        <v>214</v>
      </c>
      <c r="E189" s="18" t="n">
        <v>407</v>
      </c>
      <c r="F189" s="17" t="s">
        <v>38</v>
      </c>
      <c r="G189" s="18" t="n">
        <v>22</v>
      </c>
      <c r="H189" s="19" t="n">
        <v>5.40540540540541</v>
      </c>
    </row>
    <row r="190" ht="14.5" customHeight="1">
      <c r="A190" s="17" t="s">
        <v>42</v>
      </c>
      <c r="B190" s="17" t="s">
        <v>213</v>
      </c>
      <c r="C190" s="17" t="s">
        <v>212</v>
      </c>
      <c r="D190" s="17" t="s">
        <v>214</v>
      </c>
      <c r="E190" s="18" t="n">
        <v>407</v>
      </c>
      <c r="F190" s="17" t="s">
        <v>39</v>
      </c>
      <c r="G190" s="18" t="n">
        <v>23</v>
      </c>
      <c r="H190" s="19" t="n">
        <v>5.65110565110565</v>
      </c>
    </row>
    <row r="191" ht="14.5" customHeight="1">
      <c r="A191" s="17" t="s">
        <v>42</v>
      </c>
      <c r="B191" s="17" t="s">
        <v>216</v>
      </c>
      <c r="C191" s="17" t="s">
        <v>215</v>
      </c>
      <c r="D191" s="17" t="s">
        <v>217</v>
      </c>
      <c r="E191" s="18" t="n">
        <v>517</v>
      </c>
      <c r="F191" s="17" t="s">
        <v>38</v>
      </c>
      <c r="G191" s="18" t="n">
        <v>34</v>
      </c>
      <c r="H191" s="19" t="n">
        <v>6.57640232108317</v>
      </c>
    </row>
    <row r="192" ht="14.5" customHeight="1">
      <c r="A192" s="17" t="s">
        <v>42</v>
      </c>
      <c r="B192" s="17" t="s">
        <v>216</v>
      </c>
      <c r="C192" s="17" t="s">
        <v>215</v>
      </c>
      <c r="D192" s="17" t="s">
        <v>217</v>
      </c>
      <c r="E192" s="18" t="n">
        <v>517</v>
      </c>
      <c r="F192" s="17" t="s">
        <v>39</v>
      </c>
      <c r="G192" s="18" t="n">
        <v>37</v>
      </c>
      <c r="H192" s="19" t="n">
        <v>7.15667311411992</v>
      </c>
    </row>
    <row r="193" ht="14.5" customHeight="1">
      <c r="A193" s="17" t="s">
        <v>42</v>
      </c>
      <c r="B193" s="17" t="s">
        <v>219</v>
      </c>
      <c r="C193" s="17" t="s">
        <v>218</v>
      </c>
      <c r="D193" s="17" t="s">
        <v>220</v>
      </c>
      <c r="E193" s="18" t="n">
        <v>365</v>
      </c>
      <c r="F193" s="17" t="s">
        <v>38</v>
      </c>
      <c r="G193" s="18" t="n">
        <v>23</v>
      </c>
      <c r="H193" s="19" t="n">
        <v>6.3013698630137</v>
      </c>
    </row>
    <row r="194" ht="14.5" customHeight="1">
      <c r="A194" s="17" t="s">
        <v>42</v>
      </c>
      <c r="B194" s="17" t="s">
        <v>219</v>
      </c>
      <c r="C194" s="17" t="s">
        <v>218</v>
      </c>
      <c r="D194" s="17" t="s">
        <v>220</v>
      </c>
      <c r="E194" s="18" t="n">
        <v>365</v>
      </c>
      <c r="F194" s="17" t="s">
        <v>39</v>
      </c>
      <c r="G194" s="18" t="n">
        <v>25</v>
      </c>
      <c r="H194" s="19" t="n">
        <v>6.84931506849315</v>
      </c>
    </row>
    <row r="195" ht="14.5" customHeight="1">
      <c r="A195" s="17" t="s">
        <v>42</v>
      </c>
      <c r="B195" s="17" t="s">
        <v>222</v>
      </c>
      <c r="C195" s="17" t="s">
        <v>221</v>
      </c>
      <c r="D195" s="17" t="s">
        <v>223</v>
      </c>
      <c r="E195" s="18" t="n">
        <v>877</v>
      </c>
      <c r="F195" s="17" t="s">
        <v>38</v>
      </c>
      <c r="G195" s="18" t="n">
        <v>62</v>
      </c>
      <c r="H195" s="19" t="n">
        <v>7.06955530216648</v>
      </c>
    </row>
    <row r="196" ht="14.5" customHeight="1">
      <c r="A196" s="17" t="s">
        <v>42</v>
      </c>
      <c r="B196" s="17" t="s">
        <v>222</v>
      </c>
      <c r="C196" s="17" t="s">
        <v>221</v>
      </c>
      <c r="D196" s="17" t="s">
        <v>223</v>
      </c>
      <c r="E196" s="18" t="n">
        <v>877</v>
      </c>
      <c r="F196" s="17" t="s">
        <v>39</v>
      </c>
      <c r="G196" s="18" t="n">
        <v>51</v>
      </c>
      <c r="H196" s="19" t="n">
        <v>5.81527936145952</v>
      </c>
    </row>
    <row r="197" ht="14.5" customHeight="1">
      <c r="A197" s="17" t="s">
        <v>42</v>
      </c>
      <c r="B197" s="17" t="s">
        <v>225</v>
      </c>
      <c r="C197" s="17" t="s">
        <v>224</v>
      </c>
      <c r="D197" s="17" t="s">
        <v>226</v>
      </c>
      <c r="E197" s="18" t="n">
        <v>1160</v>
      </c>
      <c r="F197" s="17" t="s">
        <v>38</v>
      </c>
      <c r="G197" s="18" t="n">
        <v>69</v>
      </c>
      <c r="H197" s="19" t="n">
        <v>5.94827586206897</v>
      </c>
    </row>
    <row r="198" ht="14.5" customHeight="1">
      <c r="A198" s="17" t="s">
        <v>42</v>
      </c>
      <c r="B198" s="17" t="s">
        <v>225</v>
      </c>
      <c r="C198" s="17" t="s">
        <v>224</v>
      </c>
      <c r="D198" s="17" t="s">
        <v>226</v>
      </c>
      <c r="E198" s="18" t="n">
        <v>1160</v>
      </c>
      <c r="F198" s="17" t="s">
        <v>39</v>
      </c>
      <c r="G198" s="18" t="n">
        <v>62</v>
      </c>
      <c r="H198" s="19" t="n">
        <v>5.3448275862069</v>
      </c>
    </row>
    <row r="199" ht="14.5" customHeight="1">
      <c r="A199" s="17" t="s">
        <v>42</v>
      </c>
      <c r="B199" s="17" t="s">
        <v>228</v>
      </c>
      <c r="C199" s="17" t="s">
        <v>227</v>
      </c>
      <c r="D199" s="17" t="s">
        <v>229</v>
      </c>
      <c r="E199" s="18" t="n">
        <v>464</v>
      </c>
      <c r="F199" s="17" t="s">
        <v>38</v>
      </c>
      <c r="G199" s="18" t="n">
        <v>43</v>
      </c>
      <c r="H199" s="19" t="n">
        <v>9.26724137931035</v>
      </c>
    </row>
    <row r="200" ht="14.5" customHeight="1">
      <c r="A200" s="17" t="s">
        <v>42</v>
      </c>
      <c r="B200" s="17" t="s">
        <v>228</v>
      </c>
      <c r="C200" s="17" t="s">
        <v>227</v>
      </c>
      <c r="D200" s="17" t="s">
        <v>229</v>
      </c>
      <c r="E200" s="18" t="n">
        <v>464</v>
      </c>
      <c r="F200" s="17" t="s">
        <v>39</v>
      </c>
      <c r="G200" s="18" t="n">
        <v>15</v>
      </c>
      <c r="H200" s="19" t="n">
        <v>3.23275862068966</v>
      </c>
    </row>
    <row r="201" ht="14.5" customHeight="1">
      <c r="A201" s="17" t="s">
        <v>42</v>
      </c>
      <c r="B201" s="17" t="s">
        <v>231</v>
      </c>
      <c r="C201" s="17" t="s">
        <v>230</v>
      </c>
      <c r="D201" s="17" t="s">
        <v>232</v>
      </c>
      <c r="E201" s="18" t="n">
        <v>579</v>
      </c>
      <c r="F201" s="17" t="s">
        <v>38</v>
      </c>
      <c r="G201" s="18" t="n">
        <v>30</v>
      </c>
      <c r="H201" s="19" t="n">
        <v>5.18134715025907</v>
      </c>
    </row>
    <row r="202" ht="14.5" customHeight="1">
      <c r="A202" s="17" t="s">
        <v>42</v>
      </c>
      <c r="B202" s="17" t="s">
        <v>231</v>
      </c>
      <c r="C202" s="17" t="s">
        <v>230</v>
      </c>
      <c r="D202" s="17" t="s">
        <v>232</v>
      </c>
      <c r="E202" s="18" t="n">
        <v>579</v>
      </c>
      <c r="F202" s="17" t="s">
        <v>39</v>
      </c>
      <c r="G202" s="18" t="n">
        <v>34</v>
      </c>
      <c r="H202" s="19" t="n">
        <v>5.87219343696028</v>
      </c>
    </row>
    <row r="203" ht="14.5" customHeight="1">
      <c r="A203" s="17" t="s">
        <v>42</v>
      </c>
      <c r="B203" s="17" t="s">
        <v>234</v>
      </c>
      <c r="C203" s="17" t="s">
        <v>233</v>
      </c>
      <c r="D203" s="17" t="s">
        <v>235</v>
      </c>
      <c r="E203" s="18" t="n">
        <v>1382</v>
      </c>
      <c r="F203" s="17" t="s">
        <v>38</v>
      </c>
      <c r="G203" s="18" t="n">
        <v>100</v>
      </c>
      <c r="H203" s="19" t="n">
        <v>7.23589001447178</v>
      </c>
    </row>
    <row r="204" ht="14.5" customHeight="1">
      <c r="A204" s="17" t="s">
        <v>42</v>
      </c>
      <c r="B204" s="17" t="s">
        <v>234</v>
      </c>
      <c r="C204" s="17" t="s">
        <v>233</v>
      </c>
      <c r="D204" s="17" t="s">
        <v>235</v>
      </c>
      <c r="E204" s="18" t="n">
        <v>1382</v>
      </c>
      <c r="F204" s="17" t="s">
        <v>39</v>
      </c>
      <c r="G204" s="18" t="n">
        <v>64</v>
      </c>
      <c r="H204" s="19" t="n">
        <v>4.63096960926194</v>
      </c>
    </row>
    <row r="205" ht="14.5" customHeight="1">
      <c r="A205" s="17" t="s">
        <v>43</v>
      </c>
      <c r="B205" s="17" t="s">
        <v>90</v>
      </c>
      <c r="C205" s="17" t="s">
        <v>89</v>
      </c>
      <c r="D205" s="17" t="s">
        <v>91</v>
      </c>
      <c r="E205" s="18" t="n">
        <v>4547</v>
      </c>
      <c r="F205" s="17" t="s">
        <v>38</v>
      </c>
      <c r="G205" s="18" t="n">
        <v>334</v>
      </c>
      <c r="H205" s="19" t="n">
        <v>7.34550252914009</v>
      </c>
    </row>
    <row r="206" ht="14.5" customHeight="1">
      <c r="A206" s="17" t="s">
        <v>43</v>
      </c>
      <c r="B206" s="17" t="s">
        <v>90</v>
      </c>
      <c r="C206" s="17" t="s">
        <v>89</v>
      </c>
      <c r="D206" s="17" t="s">
        <v>91</v>
      </c>
      <c r="E206" s="18" t="n">
        <v>4547</v>
      </c>
      <c r="F206" s="17" t="s">
        <v>39</v>
      </c>
      <c r="G206" s="18" t="n">
        <v>344</v>
      </c>
      <c r="H206" s="19" t="n">
        <v>7.56542775456345</v>
      </c>
    </row>
    <row r="207" ht="14.5" customHeight="1">
      <c r="A207" s="17" t="s">
        <v>43</v>
      </c>
      <c r="B207" s="17" t="s">
        <v>96</v>
      </c>
      <c r="C207" s="17" t="s">
        <v>95</v>
      </c>
      <c r="D207" s="17" t="s">
        <v>97</v>
      </c>
      <c r="E207" s="18" t="n">
        <v>4368</v>
      </c>
      <c r="F207" s="17" t="s">
        <v>38</v>
      </c>
      <c r="G207" s="18" t="n">
        <v>322</v>
      </c>
      <c r="H207" s="19" t="n">
        <v>7.37179487179487</v>
      </c>
    </row>
    <row r="208" ht="14.5" customHeight="1">
      <c r="A208" s="17" t="s">
        <v>43</v>
      </c>
      <c r="B208" s="17" t="s">
        <v>96</v>
      </c>
      <c r="C208" s="17" t="s">
        <v>95</v>
      </c>
      <c r="D208" s="17" t="s">
        <v>97</v>
      </c>
      <c r="E208" s="18" t="n">
        <v>4368</v>
      </c>
      <c r="F208" s="17" t="s">
        <v>39</v>
      </c>
      <c r="G208" s="18" t="n">
        <v>352</v>
      </c>
      <c r="H208" s="19" t="n">
        <v>8.05860805860806</v>
      </c>
    </row>
    <row r="209" ht="14.5" customHeight="1">
      <c r="A209" s="17" t="s">
        <v>43</v>
      </c>
      <c r="B209" s="17" t="s">
        <v>93</v>
      </c>
      <c r="C209" s="17" t="s">
        <v>92</v>
      </c>
      <c r="D209" s="17" t="s">
        <v>94</v>
      </c>
      <c r="E209" s="18" t="n">
        <v>2483</v>
      </c>
      <c r="F209" s="17" t="s">
        <v>38</v>
      </c>
      <c r="G209" s="18" t="n">
        <v>195</v>
      </c>
      <c r="H209" s="19" t="n">
        <v>7.85340314136126</v>
      </c>
    </row>
    <row r="210" ht="14.5" customHeight="1">
      <c r="A210" s="17" t="s">
        <v>43</v>
      </c>
      <c r="B210" s="17" t="s">
        <v>93</v>
      </c>
      <c r="C210" s="17" t="s">
        <v>92</v>
      </c>
      <c r="D210" s="17" t="s">
        <v>94</v>
      </c>
      <c r="E210" s="18" t="n">
        <v>2483</v>
      </c>
      <c r="F210" s="17" t="s">
        <v>39</v>
      </c>
      <c r="G210" s="18" t="n">
        <v>250</v>
      </c>
      <c r="H210" s="19" t="n">
        <v>10.0684655658478</v>
      </c>
    </row>
    <row r="211" ht="14.5" customHeight="1">
      <c r="A211" s="17" t="s">
        <v>43</v>
      </c>
      <c r="B211" s="17" t="s">
        <v>99</v>
      </c>
      <c r="C211" s="17" t="s">
        <v>98</v>
      </c>
      <c r="D211" s="17" t="s">
        <v>100</v>
      </c>
      <c r="E211" s="18" t="n">
        <v>4474</v>
      </c>
      <c r="F211" s="17" t="s">
        <v>38</v>
      </c>
      <c r="G211" s="18" t="n">
        <v>313</v>
      </c>
      <c r="H211" s="19" t="n">
        <v>6.99597675458203</v>
      </c>
    </row>
    <row r="212" ht="14.5" customHeight="1">
      <c r="A212" s="17" t="s">
        <v>43</v>
      </c>
      <c r="B212" s="17" t="s">
        <v>99</v>
      </c>
      <c r="C212" s="17" t="s">
        <v>98</v>
      </c>
      <c r="D212" s="17" t="s">
        <v>100</v>
      </c>
      <c r="E212" s="18" t="n">
        <v>4474</v>
      </c>
      <c r="F212" s="17" t="s">
        <v>39</v>
      </c>
      <c r="G212" s="18" t="n">
        <v>313</v>
      </c>
      <c r="H212" s="19" t="n">
        <v>6.99597675458203</v>
      </c>
    </row>
    <row r="213" ht="14.5" customHeight="1">
      <c r="A213" s="17" t="s">
        <v>43</v>
      </c>
      <c r="B213" s="17" t="s">
        <v>108</v>
      </c>
      <c r="C213" s="17" t="s">
        <v>107</v>
      </c>
      <c r="D213" s="17" t="s">
        <v>109</v>
      </c>
      <c r="E213" s="18" t="n">
        <v>3901</v>
      </c>
      <c r="F213" s="17" t="s">
        <v>38</v>
      </c>
      <c r="G213" s="18" t="n">
        <v>297</v>
      </c>
      <c r="H213" s="19" t="n">
        <v>7.61343245321712</v>
      </c>
    </row>
    <row r="214" ht="14.5" customHeight="1">
      <c r="A214" s="17" t="s">
        <v>43</v>
      </c>
      <c r="B214" s="17" t="s">
        <v>108</v>
      </c>
      <c r="C214" s="17" t="s">
        <v>107</v>
      </c>
      <c r="D214" s="17" t="s">
        <v>109</v>
      </c>
      <c r="E214" s="18" t="n">
        <v>3901</v>
      </c>
      <c r="F214" s="17" t="s">
        <v>39</v>
      </c>
      <c r="G214" s="18" t="n">
        <v>330</v>
      </c>
      <c r="H214" s="19" t="n">
        <v>8.45936939246347</v>
      </c>
    </row>
    <row r="215" ht="14.5" customHeight="1">
      <c r="A215" s="17" t="s">
        <v>43</v>
      </c>
      <c r="B215" s="17" t="s">
        <v>102</v>
      </c>
      <c r="C215" s="17" t="s">
        <v>101</v>
      </c>
      <c r="D215" s="17" t="s">
        <v>103</v>
      </c>
      <c r="E215" s="18" t="n">
        <v>3023</v>
      </c>
      <c r="F215" s="17" t="s">
        <v>38</v>
      </c>
      <c r="G215" s="18" t="n">
        <v>198</v>
      </c>
      <c r="H215" s="19" t="n">
        <v>6.54978498180615</v>
      </c>
    </row>
    <row r="216" ht="14.5" customHeight="1">
      <c r="A216" s="17" t="s">
        <v>43</v>
      </c>
      <c r="B216" s="17" t="s">
        <v>102</v>
      </c>
      <c r="C216" s="17" t="s">
        <v>101</v>
      </c>
      <c r="D216" s="17" t="s">
        <v>103</v>
      </c>
      <c r="E216" s="18" t="n">
        <v>3023</v>
      </c>
      <c r="F216" s="17" t="s">
        <v>39</v>
      </c>
      <c r="G216" s="18" t="n">
        <v>205</v>
      </c>
      <c r="H216" s="19" t="n">
        <v>6.78134303671849</v>
      </c>
    </row>
    <row r="217" ht="14.5" customHeight="1">
      <c r="A217" s="17" t="s">
        <v>43</v>
      </c>
      <c r="B217" s="17" t="s">
        <v>105</v>
      </c>
      <c r="C217" s="17" t="s">
        <v>104</v>
      </c>
      <c r="D217" s="17" t="s">
        <v>106</v>
      </c>
      <c r="E217" s="18" t="n">
        <v>3514</v>
      </c>
      <c r="F217" s="17" t="s">
        <v>38</v>
      </c>
      <c r="G217" s="18" t="n">
        <v>265</v>
      </c>
      <c r="H217" s="19" t="n">
        <v>7.54126351735914</v>
      </c>
    </row>
    <row r="218" ht="14.5" customHeight="1">
      <c r="A218" s="17" t="s">
        <v>43</v>
      </c>
      <c r="B218" s="17" t="s">
        <v>105</v>
      </c>
      <c r="C218" s="17" t="s">
        <v>104</v>
      </c>
      <c r="D218" s="17" t="s">
        <v>106</v>
      </c>
      <c r="E218" s="18" t="n">
        <v>3514</v>
      </c>
      <c r="F218" s="17" t="s">
        <v>39</v>
      </c>
      <c r="G218" s="18" t="n">
        <v>263</v>
      </c>
      <c r="H218" s="19" t="n">
        <v>7.48434832100171</v>
      </c>
    </row>
    <row r="219" ht="14.5" customHeight="1">
      <c r="A219" s="17" t="s">
        <v>43</v>
      </c>
      <c r="B219" s="17" t="s">
        <v>111</v>
      </c>
      <c r="C219" s="17" t="s">
        <v>110</v>
      </c>
      <c r="D219" s="17" t="s">
        <v>112</v>
      </c>
      <c r="E219" s="18" t="n">
        <v>922</v>
      </c>
      <c r="F219" s="17" t="s">
        <v>38</v>
      </c>
      <c r="G219" s="18" t="n">
        <v>71</v>
      </c>
      <c r="H219" s="19" t="n">
        <v>7.70065075921909</v>
      </c>
    </row>
    <row r="220" ht="14.5" customHeight="1">
      <c r="A220" s="17" t="s">
        <v>43</v>
      </c>
      <c r="B220" s="17" t="s">
        <v>111</v>
      </c>
      <c r="C220" s="17" t="s">
        <v>110</v>
      </c>
      <c r="D220" s="17" t="s">
        <v>112</v>
      </c>
      <c r="E220" s="18" t="n">
        <v>922</v>
      </c>
      <c r="F220" s="17" t="s">
        <v>39</v>
      </c>
      <c r="G220" s="18" t="n">
        <v>54</v>
      </c>
      <c r="H220" s="19" t="n">
        <v>5.85683297180043</v>
      </c>
    </row>
    <row r="221" ht="14.5" customHeight="1">
      <c r="A221" s="17" t="s">
        <v>43</v>
      </c>
      <c r="B221" s="17" t="s">
        <v>114</v>
      </c>
      <c r="C221" s="17" t="s">
        <v>113</v>
      </c>
      <c r="D221" s="17" t="s">
        <v>115</v>
      </c>
      <c r="E221" s="18" t="n">
        <v>810</v>
      </c>
      <c r="F221" s="17" t="s">
        <v>38</v>
      </c>
      <c r="G221" s="18" t="n">
        <v>61</v>
      </c>
      <c r="H221" s="19" t="n">
        <v>7.53086419753086</v>
      </c>
    </row>
    <row r="222" ht="14.5" customHeight="1">
      <c r="A222" s="17" t="s">
        <v>43</v>
      </c>
      <c r="B222" s="17" t="s">
        <v>114</v>
      </c>
      <c r="C222" s="17" t="s">
        <v>113</v>
      </c>
      <c r="D222" s="17" t="s">
        <v>115</v>
      </c>
      <c r="E222" s="18" t="n">
        <v>810</v>
      </c>
      <c r="F222" s="17" t="s">
        <v>39</v>
      </c>
      <c r="G222" s="18" t="n">
        <v>49</v>
      </c>
      <c r="H222" s="19" t="n">
        <v>6.04938271604938</v>
      </c>
    </row>
    <row r="223" ht="14.5" customHeight="1">
      <c r="A223" s="17" t="s">
        <v>43</v>
      </c>
      <c r="B223" s="17" t="s">
        <v>117</v>
      </c>
      <c r="C223" s="17" t="s">
        <v>116</v>
      </c>
      <c r="D223" s="17" t="s">
        <v>118</v>
      </c>
      <c r="E223" s="18" t="n">
        <v>395</v>
      </c>
      <c r="F223" s="17" t="s">
        <v>38</v>
      </c>
      <c r="G223" s="18" t="n">
        <v>23</v>
      </c>
      <c r="H223" s="19" t="n">
        <v>5.82278481012658</v>
      </c>
    </row>
    <row r="224" ht="14.5" customHeight="1">
      <c r="A224" s="17" t="s">
        <v>43</v>
      </c>
      <c r="B224" s="17" t="s">
        <v>117</v>
      </c>
      <c r="C224" s="17" t="s">
        <v>116</v>
      </c>
      <c r="D224" s="17" t="s">
        <v>118</v>
      </c>
      <c r="E224" s="18" t="n">
        <v>395</v>
      </c>
      <c r="F224" s="17" t="s">
        <v>39</v>
      </c>
      <c r="G224" s="18" t="n">
        <v>27</v>
      </c>
      <c r="H224" s="19" t="n">
        <v>6.83544303797468</v>
      </c>
    </row>
    <row r="225" ht="14.5" customHeight="1">
      <c r="A225" s="17" t="s">
        <v>43</v>
      </c>
      <c r="B225" s="17" t="s">
        <v>120</v>
      </c>
      <c r="C225" s="17" t="s">
        <v>119</v>
      </c>
      <c r="D225" s="17" t="s">
        <v>121</v>
      </c>
      <c r="E225" s="18" t="n">
        <v>559</v>
      </c>
      <c r="F225" s="17" t="s">
        <v>38</v>
      </c>
      <c r="G225" s="18" t="n">
        <v>30</v>
      </c>
      <c r="H225" s="19" t="n">
        <v>5.36672629695885</v>
      </c>
    </row>
    <row r="226" ht="14.5" customHeight="1">
      <c r="A226" s="17" t="s">
        <v>43</v>
      </c>
      <c r="B226" s="17" t="s">
        <v>120</v>
      </c>
      <c r="C226" s="17" t="s">
        <v>119</v>
      </c>
      <c r="D226" s="17" t="s">
        <v>121</v>
      </c>
      <c r="E226" s="18" t="n">
        <v>559</v>
      </c>
      <c r="F226" s="17" t="s">
        <v>39</v>
      </c>
      <c r="G226" s="18" t="n">
        <v>24</v>
      </c>
      <c r="H226" s="19" t="n">
        <v>4.29338103756708</v>
      </c>
    </row>
    <row r="227" ht="14.5" customHeight="1">
      <c r="A227" s="17" t="s">
        <v>43</v>
      </c>
      <c r="B227" s="17" t="s">
        <v>123</v>
      </c>
      <c r="C227" s="17" t="s">
        <v>122</v>
      </c>
      <c r="D227" s="17" t="s">
        <v>124</v>
      </c>
      <c r="E227" s="18" t="n">
        <v>498</v>
      </c>
      <c r="F227" s="17" t="s">
        <v>38</v>
      </c>
      <c r="G227" s="18" t="n">
        <v>35</v>
      </c>
      <c r="H227" s="19" t="n">
        <v>7.0281124497992</v>
      </c>
    </row>
    <row r="228" ht="14.5" customHeight="1">
      <c r="A228" s="17" t="s">
        <v>43</v>
      </c>
      <c r="B228" s="17" t="s">
        <v>123</v>
      </c>
      <c r="C228" s="17" t="s">
        <v>122</v>
      </c>
      <c r="D228" s="17" t="s">
        <v>124</v>
      </c>
      <c r="E228" s="18" t="n">
        <v>498</v>
      </c>
      <c r="F228" s="17" t="s">
        <v>39</v>
      </c>
      <c r="G228" s="18" t="n">
        <v>38</v>
      </c>
      <c r="H228" s="19" t="n">
        <v>7.63052208835341</v>
      </c>
    </row>
    <row r="229" ht="14.5" customHeight="1">
      <c r="A229" s="17" t="s">
        <v>43</v>
      </c>
      <c r="B229" s="17" t="s">
        <v>126</v>
      </c>
      <c r="C229" s="17" t="s">
        <v>125</v>
      </c>
      <c r="D229" s="17" t="s">
        <v>127</v>
      </c>
      <c r="E229" s="18" t="n">
        <v>651</v>
      </c>
      <c r="F229" s="17" t="s">
        <v>38</v>
      </c>
      <c r="G229" s="18" t="n">
        <v>45</v>
      </c>
      <c r="H229" s="19" t="n">
        <v>6.91244239631336</v>
      </c>
    </row>
    <row r="230" ht="14.5" customHeight="1">
      <c r="A230" s="17" t="s">
        <v>43</v>
      </c>
      <c r="B230" s="17" t="s">
        <v>126</v>
      </c>
      <c r="C230" s="17" t="s">
        <v>125</v>
      </c>
      <c r="D230" s="17" t="s">
        <v>127</v>
      </c>
      <c r="E230" s="18" t="n">
        <v>651</v>
      </c>
      <c r="F230" s="17" t="s">
        <v>39</v>
      </c>
      <c r="G230" s="18" t="n">
        <v>34</v>
      </c>
      <c r="H230" s="19" t="n">
        <v>5.22273425499232</v>
      </c>
    </row>
    <row r="231" ht="14.5" customHeight="1">
      <c r="A231" s="17" t="s">
        <v>43</v>
      </c>
      <c r="B231" s="17" t="s">
        <v>129</v>
      </c>
      <c r="C231" s="17" t="s">
        <v>128</v>
      </c>
      <c r="D231" s="17" t="s">
        <v>130</v>
      </c>
      <c r="E231" s="18" t="n">
        <v>1387</v>
      </c>
      <c r="F231" s="17" t="s">
        <v>38</v>
      </c>
      <c r="G231" s="18" t="n">
        <v>111</v>
      </c>
      <c r="H231" s="19" t="n">
        <v>8.0028839221341</v>
      </c>
    </row>
    <row r="232" ht="14.5" customHeight="1">
      <c r="A232" s="17" t="s">
        <v>43</v>
      </c>
      <c r="B232" s="17" t="s">
        <v>129</v>
      </c>
      <c r="C232" s="17" t="s">
        <v>128</v>
      </c>
      <c r="D232" s="17" t="s">
        <v>130</v>
      </c>
      <c r="E232" s="18" t="n">
        <v>1387</v>
      </c>
      <c r="F232" s="17" t="s">
        <v>39</v>
      </c>
      <c r="G232" s="18" t="n">
        <v>126</v>
      </c>
      <c r="H232" s="19" t="n">
        <v>9.08435472242249</v>
      </c>
    </row>
    <row r="233" ht="14.5" customHeight="1">
      <c r="A233" s="17" t="s">
        <v>43</v>
      </c>
      <c r="B233" s="17" t="s">
        <v>132</v>
      </c>
      <c r="C233" s="17" t="s">
        <v>131</v>
      </c>
      <c r="D233" s="17" t="s">
        <v>133</v>
      </c>
      <c r="E233" s="18" t="n">
        <v>537</v>
      </c>
      <c r="F233" s="17" t="s">
        <v>38</v>
      </c>
      <c r="G233" s="18" t="n">
        <v>27</v>
      </c>
      <c r="H233" s="19" t="n">
        <v>5.02793296089385</v>
      </c>
    </row>
    <row r="234" ht="14.5" customHeight="1">
      <c r="A234" s="17" t="s">
        <v>43</v>
      </c>
      <c r="B234" s="17" t="s">
        <v>132</v>
      </c>
      <c r="C234" s="17" t="s">
        <v>131</v>
      </c>
      <c r="D234" s="17" t="s">
        <v>133</v>
      </c>
      <c r="E234" s="18" t="n">
        <v>537</v>
      </c>
      <c r="F234" s="17" t="s">
        <v>39</v>
      </c>
      <c r="G234" s="18" t="n">
        <v>37</v>
      </c>
      <c r="H234" s="19" t="n">
        <v>6.8901303538175</v>
      </c>
    </row>
    <row r="235" ht="14.5" customHeight="1">
      <c r="A235" s="17" t="s">
        <v>43</v>
      </c>
      <c r="B235" s="17" t="s">
        <v>135</v>
      </c>
      <c r="C235" s="17" t="s">
        <v>134</v>
      </c>
      <c r="D235" s="17" t="s">
        <v>136</v>
      </c>
      <c r="E235" s="18" t="n">
        <v>451</v>
      </c>
      <c r="F235" s="17" t="s">
        <v>38</v>
      </c>
      <c r="G235" s="18" t="n">
        <v>39</v>
      </c>
      <c r="H235" s="19" t="n">
        <v>8.64745011086474</v>
      </c>
    </row>
    <row r="236" ht="14.5" customHeight="1">
      <c r="A236" s="17" t="s">
        <v>43</v>
      </c>
      <c r="B236" s="17" t="s">
        <v>135</v>
      </c>
      <c r="C236" s="17" t="s">
        <v>134</v>
      </c>
      <c r="D236" s="17" t="s">
        <v>136</v>
      </c>
      <c r="E236" s="18" t="n">
        <v>451</v>
      </c>
      <c r="F236" s="17" t="s">
        <v>39</v>
      </c>
      <c r="G236" s="18" t="n">
        <v>31</v>
      </c>
      <c r="H236" s="19" t="n">
        <v>6.87361419068736</v>
      </c>
    </row>
    <row r="237" ht="14.5" customHeight="1">
      <c r="A237" s="17" t="s">
        <v>43</v>
      </c>
      <c r="B237" s="17" t="s">
        <v>138</v>
      </c>
      <c r="C237" s="17" t="s">
        <v>137</v>
      </c>
      <c r="D237" s="17" t="s">
        <v>139</v>
      </c>
      <c r="E237" s="18" t="n">
        <v>579</v>
      </c>
      <c r="F237" s="17" t="s">
        <v>38</v>
      </c>
      <c r="G237" s="18" t="n">
        <v>53</v>
      </c>
      <c r="H237" s="19" t="n">
        <v>9.15371329879102</v>
      </c>
    </row>
    <row r="238" ht="14.5" customHeight="1">
      <c r="A238" s="17" t="s">
        <v>43</v>
      </c>
      <c r="B238" s="17" t="s">
        <v>138</v>
      </c>
      <c r="C238" s="17" t="s">
        <v>137</v>
      </c>
      <c r="D238" s="17" t="s">
        <v>139</v>
      </c>
      <c r="E238" s="18" t="n">
        <v>579</v>
      </c>
      <c r="F238" s="17" t="s">
        <v>39</v>
      </c>
      <c r="G238" s="18" t="n">
        <v>66</v>
      </c>
      <c r="H238" s="19" t="n">
        <v>11.3989637305699</v>
      </c>
    </row>
    <row r="239" ht="14.5" customHeight="1">
      <c r="A239" s="17" t="s">
        <v>43</v>
      </c>
      <c r="B239" s="17" t="s">
        <v>141</v>
      </c>
      <c r="C239" s="17" t="s">
        <v>140</v>
      </c>
      <c r="D239" s="17" t="s">
        <v>142</v>
      </c>
      <c r="E239" s="18" t="n">
        <v>292</v>
      </c>
      <c r="F239" s="17" t="s">
        <v>38</v>
      </c>
      <c r="G239" s="18" t="n">
        <v>22</v>
      </c>
      <c r="H239" s="19" t="n">
        <v>7.53424657534247</v>
      </c>
    </row>
    <row r="240" ht="14.5" customHeight="1">
      <c r="A240" s="17" t="s">
        <v>43</v>
      </c>
      <c r="B240" s="17" t="s">
        <v>141</v>
      </c>
      <c r="C240" s="17" t="s">
        <v>140</v>
      </c>
      <c r="D240" s="17" t="s">
        <v>142</v>
      </c>
      <c r="E240" s="18" t="n">
        <v>292</v>
      </c>
      <c r="F240" s="17" t="s">
        <v>39</v>
      </c>
      <c r="G240" s="18" t="n">
        <v>28</v>
      </c>
      <c r="H240" s="19" t="n">
        <v>9.58904109589041</v>
      </c>
    </row>
    <row r="241" ht="14.5" customHeight="1">
      <c r="A241" s="17" t="s">
        <v>43</v>
      </c>
      <c r="B241" s="17" t="s">
        <v>144</v>
      </c>
      <c r="C241" s="17" t="s">
        <v>143</v>
      </c>
      <c r="D241" s="17" t="s">
        <v>145</v>
      </c>
      <c r="E241" s="18" t="n">
        <v>589</v>
      </c>
      <c r="F241" s="17" t="s">
        <v>38</v>
      </c>
      <c r="G241" s="18" t="n">
        <v>39</v>
      </c>
      <c r="H241" s="19" t="n">
        <v>6.6213921901528</v>
      </c>
    </row>
    <row r="242" ht="14.5" customHeight="1">
      <c r="A242" s="17" t="s">
        <v>43</v>
      </c>
      <c r="B242" s="17" t="s">
        <v>144</v>
      </c>
      <c r="C242" s="17" t="s">
        <v>143</v>
      </c>
      <c r="D242" s="17" t="s">
        <v>145</v>
      </c>
      <c r="E242" s="18" t="n">
        <v>589</v>
      </c>
      <c r="F242" s="17" t="s">
        <v>39</v>
      </c>
      <c r="G242" s="18" t="n">
        <v>39</v>
      </c>
      <c r="H242" s="19" t="n">
        <v>6.6213921901528</v>
      </c>
    </row>
    <row r="243" ht="14.5" customHeight="1">
      <c r="A243" s="17" t="s">
        <v>43</v>
      </c>
      <c r="B243" s="17" t="s">
        <v>147</v>
      </c>
      <c r="C243" s="17" t="s">
        <v>146</v>
      </c>
      <c r="D243" s="17" t="s">
        <v>148</v>
      </c>
      <c r="E243" s="18" t="n">
        <v>1100</v>
      </c>
      <c r="F243" s="17" t="s">
        <v>38</v>
      </c>
      <c r="G243" s="18" t="n">
        <v>74</v>
      </c>
      <c r="H243" s="19" t="n">
        <v>6.72727272727273</v>
      </c>
    </row>
    <row r="244" ht="14.5" customHeight="1">
      <c r="A244" s="17" t="s">
        <v>43</v>
      </c>
      <c r="B244" s="17" t="s">
        <v>147</v>
      </c>
      <c r="C244" s="17" t="s">
        <v>146</v>
      </c>
      <c r="D244" s="17" t="s">
        <v>148</v>
      </c>
      <c r="E244" s="18" t="n">
        <v>1100</v>
      </c>
      <c r="F244" s="17" t="s">
        <v>39</v>
      </c>
      <c r="G244" s="18" t="n">
        <v>81</v>
      </c>
      <c r="H244" s="19" t="n">
        <v>7.36363636363636</v>
      </c>
    </row>
    <row r="245" ht="14.5" customHeight="1">
      <c r="A245" s="17" t="s">
        <v>43</v>
      </c>
      <c r="B245" s="17" t="s">
        <v>150</v>
      </c>
      <c r="C245" s="17" t="s">
        <v>149</v>
      </c>
      <c r="D245" s="17" t="s">
        <v>151</v>
      </c>
      <c r="E245" s="18" t="n">
        <v>876</v>
      </c>
      <c r="F245" s="17" t="s">
        <v>38</v>
      </c>
      <c r="G245" s="18" t="n">
        <v>72</v>
      </c>
      <c r="H245" s="19" t="n">
        <v>8.21917808219178</v>
      </c>
    </row>
    <row r="246" ht="14.5" customHeight="1">
      <c r="A246" s="17" t="s">
        <v>43</v>
      </c>
      <c r="B246" s="17" t="s">
        <v>150</v>
      </c>
      <c r="C246" s="17" t="s">
        <v>149</v>
      </c>
      <c r="D246" s="17" t="s">
        <v>151</v>
      </c>
      <c r="E246" s="18" t="n">
        <v>876</v>
      </c>
      <c r="F246" s="17" t="s">
        <v>39</v>
      </c>
      <c r="G246" s="18" t="n">
        <v>71</v>
      </c>
      <c r="H246" s="19" t="n">
        <v>8.10502283105023</v>
      </c>
    </row>
    <row r="247" ht="14.5" customHeight="1">
      <c r="A247" s="17" t="s">
        <v>43</v>
      </c>
      <c r="B247" s="17" t="s">
        <v>153</v>
      </c>
      <c r="C247" s="17" t="s">
        <v>152</v>
      </c>
      <c r="D247" s="17" t="s">
        <v>154</v>
      </c>
      <c r="E247" s="18" t="n">
        <v>978</v>
      </c>
      <c r="F247" s="17" t="s">
        <v>38</v>
      </c>
      <c r="G247" s="18" t="n">
        <v>58</v>
      </c>
      <c r="H247" s="19" t="n">
        <v>5.93047034764826</v>
      </c>
    </row>
    <row r="248" ht="14.5" customHeight="1">
      <c r="A248" s="17" t="s">
        <v>43</v>
      </c>
      <c r="B248" s="17" t="s">
        <v>153</v>
      </c>
      <c r="C248" s="17" t="s">
        <v>152</v>
      </c>
      <c r="D248" s="17" t="s">
        <v>154</v>
      </c>
      <c r="E248" s="18" t="n">
        <v>978</v>
      </c>
      <c r="F248" s="17" t="s">
        <v>39</v>
      </c>
      <c r="G248" s="18" t="n">
        <v>48</v>
      </c>
      <c r="H248" s="19" t="n">
        <v>4.9079754601227</v>
      </c>
    </row>
    <row r="249" ht="14.5" customHeight="1">
      <c r="A249" s="17" t="s">
        <v>43</v>
      </c>
      <c r="B249" s="17" t="s">
        <v>156</v>
      </c>
      <c r="C249" s="17" t="s">
        <v>155</v>
      </c>
      <c r="D249" s="17" t="s">
        <v>157</v>
      </c>
      <c r="E249" s="18" t="n">
        <v>965</v>
      </c>
      <c r="F249" s="17" t="s">
        <v>38</v>
      </c>
      <c r="G249" s="18" t="n">
        <v>70</v>
      </c>
      <c r="H249" s="19" t="n">
        <v>7.25388601036269</v>
      </c>
    </row>
    <row r="250" ht="14.5" customHeight="1">
      <c r="A250" s="17" t="s">
        <v>43</v>
      </c>
      <c r="B250" s="17" t="s">
        <v>156</v>
      </c>
      <c r="C250" s="17" t="s">
        <v>155</v>
      </c>
      <c r="D250" s="17" t="s">
        <v>157</v>
      </c>
      <c r="E250" s="18" t="n">
        <v>965</v>
      </c>
      <c r="F250" s="17" t="s">
        <v>39</v>
      </c>
      <c r="G250" s="18" t="n">
        <v>68</v>
      </c>
      <c r="H250" s="19" t="n">
        <v>7.04663212435233</v>
      </c>
    </row>
    <row r="251" ht="14.5" customHeight="1">
      <c r="A251" s="17" t="s">
        <v>43</v>
      </c>
      <c r="B251" s="17" t="s">
        <v>159</v>
      </c>
      <c r="C251" s="17" t="s">
        <v>158</v>
      </c>
      <c r="D251" s="17" t="s">
        <v>160</v>
      </c>
      <c r="E251" s="18" t="n">
        <v>933</v>
      </c>
      <c r="F251" s="17" t="s">
        <v>38</v>
      </c>
      <c r="G251" s="18" t="n">
        <v>58</v>
      </c>
      <c r="H251" s="19" t="n">
        <v>6.21650589496249</v>
      </c>
    </row>
    <row r="252" ht="14.5" customHeight="1">
      <c r="A252" s="17" t="s">
        <v>43</v>
      </c>
      <c r="B252" s="17" t="s">
        <v>159</v>
      </c>
      <c r="C252" s="17" t="s">
        <v>158</v>
      </c>
      <c r="D252" s="17" t="s">
        <v>160</v>
      </c>
      <c r="E252" s="18" t="n">
        <v>933</v>
      </c>
      <c r="F252" s="17" t="s">
        <v>39</v>
      </c>
      <c r="G252" s="18" t="n">
        <v>48</v>
      </c>
      <c r="H252" s="19" t="n">
        <v>5.14469453376206</v>
      </c>
    </row>
    <row r="253" ht="14.5" customHeight="1">
      <c r="A253" s="17" t="s">
        <v>43</v>
      </c>
      <c r="B253" s="17" t="s">
        <v>162</v>
      </c>
      <c r="C253" s="17" t="s">
        <v>161</v>
      </c>
      <c r="D253" s="17" t="s">
        <v>163</v>
      </c>
      <c r="E253" s="18" t="n">
        <v>372</v>
      </c>
      <c r="F253" s="17" t="s">
        <v>38</v>
      </c>
      <c r="G253" s="18" t="n">
        <v>19</v>
      </c>
      <c r="H253" s="19" t="n">
        <v>5.10752688172043</v>
      </c>
    </row>
    <row r="254" ht="14.5" customHeight="1">
      <c r="A254" s="17" t="s">
        <v>43</v>
      </c>
      <c r="B254" s="17" t="s">
        <v>162</v>
      </c>
      <c r="C254" s="17" t="s">
        <v>161</v>
      </c>
      <c r="D254" s="17" t="s">
        <v>163</v>
      </c>
      <c r="E254" s="18" t="n">
        <v>372</v>
      </c>
      <c r="F254" s="17" t="s">
        <v>39</v>
      </c>
      <c r="G254" s="18" t="n">
        <v>35</v>
      </c>
      <c r="H254" s="19" t="n">
        <v>9.40860215053763</v>
      </c>
    </row>
    <row r="255" ht="14.5" customHeight="1">
      <c r="A255" s="17" t="s">
        <v>43</v>
      </c>
      <c r="B255" s="17" t="s">
        <v>165</v>
      </c>
      <c r="C255" s="17" t="s">
        <v>164</v>
      </c>
      <c r="D255" s="17" t="s">
        <v>166</v>
      </c>
      <c r="E255" s="18" t="n">
        <v>543</v>
      </c>
      <c r="F255" s="17" t="s">
        <v>38</v>
      </c>
      <c r="G255" s="18" t="n">
        <v>26</v>
      </c>
      <c r="H255" s="19" t="n">
        <v>4.78821362799263</v>
      </c>
    </row>
    <row r="256" ht="14.5" customHeight="1">
      <c r="A256" s="17" t="s">
        <v>43</v>
      </c>
      <c r="B256" s="17" t="s">
        <v>165</v>
      </c>
      <c r="C256" s="17" t="s">
        <v>164</v>
      </c>
      <c r="D256" s="17" t="s">
        <v>166</v>
      </c>
      <c r="E256" s="18" t="n">
        <v>543</v>
      </c>
      <c r="F256" s="17" t="s">
        <v>39</v>
      </c>
      <c r="G256" s="18" t="n">
        <v>28</v>
      </c>
      <c r="H256" s="19" t="n">
        <v>5.15653775322284</v>
      </c>
    </row>
    <row r="257" ht="14.5" customHeight="1">
      <c r="A257" s="17" t="s">
        <v>43</v>
      </c>
      <c r="B257" s="17" t="s">
        <v>168</v>
      </c>
      <c r="C257" s="17" t="s">
        <v>167</v>
      </c>
      <c r="D257" s="17" t="s">
        <v>169</v>
      </c>
      <c r="E257" s="18" t="n">
        <v>480</v>
      </c>
      <c r="F257" s="17" t="s">
        <v>38</v>
      </c>
      <c r="G257" s="18" t="n">
        <v>44</v>
      </c>
      <c r="H257" s="19" t="n">
        <v>9.16666666666667</v>
      </c>
    </row>
    <row r="258" ht="14.5" customHeight="1">
      <c r="A258" s="17" t="s">
        <v>43</v>
      </c>
      <c r="B258" s="17" t="s">
        <v>168</v>
      </c>
      <c r="C258" s="17" t="s">
        <v>167</v>
      </c>
      <c r="D258" s="17" t="s">
        <v>169</v>
      </c>
      <c r="E258" s="18" t="n">
        <v>480</v>
      </c>
      <c r="F258" s="17" t="s">
        <v>39</v>
      </c>
      <c r="G258" s="18" t="n">
        <v>27</v>
      </c>
      <c r="H258" s="19" t="n">
        <v>5.625</v>
      </c>
    </row>
    <row r="259" ht="14.5" customHeight="1">
      <c r="A259" s="17" t="s">
        <v>43</v>
      </c>
      <c r="B259" s="17" t="s">
        <v>171</v>
      </c>
      <c r="C259" s="17" t="s">
        <v>170</v>
      </c>
      <c r="D259" s="17" t="s">
        <v>172</v>
      </c>
      <c r="E259" s="18" t="n">
        <v>908</v>
      </c>
      <c r="F259" s="17" t="s">
        <v>38</v>
      </c>
      <c r="G259" s="18" t="n">
        <v>59</v>
      </c>
      <c r="H259" s="19" t="n">
        <v>6.49779735682819</v>
      </c>
    </row>
    <row r="260" ht="14.5" customHeight="1">
      <c r="A260" s="17" t="s">
        <v>43</v>
      </c>
      <c r="B260" s="17" t="s">
        <v>171</v>
      </c>
      <c r="C260" s="17" t="s">
        <v>170</v>
      </c>
      <c r="D260" s="17" t="s">
        <v>172</v>
      </c>
      <c r="E260" s="18" t="n">
        <v>908</v>
      </c>
      <c r="F260" s="17" t="s">
        <v>39</v>
      </c>
      <c r="G260" s="18" t="n">
        <v>79</v>
      </c>
      <c r="H260" s="19" t="n">
        <v>8.70044052863436</v>
      </c>
    </row>
    <row r="261" ht="14.5" customHeight="1">
      <c r="A261" s="17" t="s">
        <v>43</v>
      </c>
      <c r="B261" s="17" t="s">
        <v>174</v>
      </c>
      <c r="C261" s="17" t="s">
        <v>173</v>
      </c>
      <c r="D261" s="17" t="s">
        <v>175</v>
      </c>
      <c r="E261" s="18" t="n">
        <v>278</v>
      </c>
      <c r="F261" s="17" t="s">
        <v>38</v>
      </c>
      <c r="G261" s="18" t="n">
        <v>15</v>
      </c>
      <c r="H261" s="19" t="n">
        <v>5.39568345323741</v>
      </c>
    </row>
    <row r="262" ht="14.5" customHeight="1">
      <c r="A262" s="17" t="s">
        <v>43</v>
      </c>
      <c r="B262" s="17" t="s">
        <v>174</v>
      </c>
      <c r="C262" s="17" t="s">
        <v>173</v>
      </c>
      <c r="D262" s="17" t="s">
        <v>175</v>
      </c>
      <c r="E262" s="18" t="n">
        <v>278</v>
      </c>
      <c r="F262" s="17" t="s">
        <v>39</v>
      </c>
      <c r="G262" s="18" t="n">
        <v>25</v>
      </c>
      <c r="H262" s="19" t="n">
        <v>8.99280575539568</v>
      </c>
    </row>
    <row r="263" ht="14.5" customHeight="1">
      <c r="A263" s="17" t="s">
        <v>43</v>
      </c>
      <c r="B263" s="17" t="s">
        <v>177</v>
      </c>
      <c r="C263" s="17" t="s">
        <v>176</v>
      </c>
      <c r="D263" s="17" t="s">
        <v>178</v>
      </c>
      <c r="E263" s="18" t="n">
        <v>1575</v>
      </c>
      <c r="F263" s="17" t="s">
        <v>38</v>
      </c>
      <c r="G263" s="18" t="n">
        <v>114</v>
      </c>
      <c r="H263" s="19" t="n">
        <v>7.23809523809524</v>
      </c>
    </row>
    <row r="264" ht="14.5" customHeight="1">
      <c r="A264" s="17" t="s">
        <v>43</v>
      </c>
      <c r="B264" s="17" t="s">
        <v>177</v>
      </c>
      <c r="C264" s="17" t="s">
        <v>176</v>
      </c>
      <c r="D264" s="17" t="s">
        <v>178</v>
      </c>
      <c r="E264" s="18" t="n">
        <v>1575</v>
      </c>
      <c r="F264" s="17" t="s">
        <v>39</v>
      </c>
      <c r="G264" s="18" t="n">
        <v>98</v>
      </c>
      <c r="H264" s="19" t="n">
        <v>6.22222222222222</v>
      </c>
    </row>
    <row r="265" ht="14.5" customHeight="1">
      <c r="A265" s="17" t="s">
        <v>43</v>
      </c>
      <c r="B265" s="17" t="s">
        <v>180</v>
      </c>
      <c r="C265" s="17" t="s">
        <v>179</v>
      </c>
      <c r="D265" s="17" t="s">
        <v>181</v>
      </c>
      <c r="E265" s="18" t="n">
        <v>784</v>
      </c>
      <c r="F265" s="17" t="s">
        <v>38</v>
      </c>
      <c r="G265" s="18" t="n">
        <v>50</v>
      </c>
      <c r="H265" s="19" t="n">
        <v>6.37755102040816</v>
      </c>
    </row>
    <row r="266" ht="14.5" customHeight="1">
      <c r="A266" s="17" t="s">
        <v>43</v>
      </c>
      <c r="B266" s="17" t="s">
        <v>180</v>
      </c>
      <c r="C266" s="17" t="s">
        <v>179</v>
      </c>
      <c r="D266" s="17" t="s">
        <v>181</v>
      </c>
      <c r="E266" s="18" t="n">
        <v>784</v>
      </c>
      <c r="F266" s="17" t="s">
        <v>39</v>
      </c>
      <c r="G266" s="18" t="n">
        <v>62</v>
      </c>
      <c r="H266" s="19" t="n">
        <v>7.90816326530612</v>
      </c>
    </row>
    <row r="267" ht="14.5" customHeight="1">
      <c r="A267" s="17" t="s">
        <v>43</v>
      </c>
      <c r="B267" s="17" t="s">
        <v>183</v>
      </c>
      <c r="C267" s="17" t="s">
        <v>182</v>
      </c>
      <c r="D267" s="17" t="s">
        <v>184</v>
      </c>
      <c r="E267" s="18" t="n">
        <v>427</v>
      </c>
      <c r="F267" s="17" t="s">
        <v>38</v>
      </c>
      <c r="G267" s="18" t="n">
        <v>24</v>
      </c>
      <c r="H267" s="19" t="n">
        <v>5.62060889929742</v>
      </c>
    </row>
    <row r="268" ht="14.5" customHeight="1">
      <c r="A268" s="17" t="s">
        <v>43</v>
      </c>
      <c r="B268" s="17" t="s">
        <v>183</v>
      </c>
      <c r="C268" s="17" t="s">
        <v>182</v>
      </c>
      <c r="D268" s="17" t="s">
        <v>184</v>
      </c>
      <c r="E268" s="18" t="n">
        <v>427</v>
      </c>
      <c r="F268" s="17" t="s">
        <v>39</v>
      </c>
      <c r="G268" s="18" t="n">
        <v>42</v>
      </c>
      <c r="H268" s="19" t="n">
        <v>9.83606557377049</v>
      </c>
    </row>
    <row r="269" ht="14.5" customHeight="1">
      <c r="A269" s="17" t="s">
        <v>43</v>
      </c>
      <c r="B269" s="17" t="s">
        <v>186</v>
      </c>
      <c r="C269" s="17" t="s">
        <v>185</v>
      </c>
      <c r="D269" s="17" t="s">
        <v>187</v>
      </c>
      <c r="E269" s="18" t="n">
        <v>319</v>
      </c>
      <c r="F269" s="17" t="s">
        <v>38</v>
      </c>
      <c r="G269" s="18" t="n">
        <v>16</v>
      </c>
      <c r="H269" s="19" t="n">
        <v>5.01567398119122</v>
      </c>
    </row>
    <row r="270" ht="14.5" customHeight="1">
      <c r="A270" s="17" t="s">
        <v>43</v>
      </c>
      <c r="B270" s="17" t="s">
        <v>186</v>
      </c>
      <c r="C270" s="17" t="s">
        <v>185</v>
      </c>
      <c r="D270" s="17" t="s">
        <v>187</v>
      </c>
      <c r="E270" s="18" t="n">
        <v>319</v>
      </c>
      <c r="F270" s="17" t="s">
        <v>39</v>
      </c>
      <c r="G270" s="18" t="n">
        <v>20</v>
      </c>
      <c r="H270" s="19" t="n">
        <v>6.26959247648903</v>
      </c>
    </row>
    <row r="271" ht="14.5" customHeight="1">
      <c r="A271" s="17" t="s">
        <v>43</v>
      </c>
      <c r="B271" s="17" t="s">
        <v>189</v>
      </c>
      <c r="C271" s="17" t="s">
        <v>188</v>
      </c>
      <c r="D271" s="17" t="s">
        <v>190</v>
      </c>
      <c r="E271" s="18" t="n">
        <v>267</v>
      </c>
      <c r="F271" s="17" t="s">
        <v>38</v>
      </c>
      <c r="G271" s="18" t="n">
        <v>18</v>
      </c>
      <c r="H271" s="19" t="n">
        <v>6.74157303370786</v>
      </c>
    </row>
    <row r="272" ht="14.5" customHeight="1">
      <c r="A272" s="17" t="s">
        <v>43</v>
      </c>
      <c r="B272" s="17" t="s">
        <v>189</v>
      </c>
      <c r="C272" s="17" t="s">
        <v>188</v>
      </c>
      <c r="D272" s="17" t="s">
        <v>190</v>
      </c>
      <c r="E272" s="18" t="n">
        <v>267</v>
      </c>
      <c r="F272" s="17" t="s">
        <v>39</v>
      </c>
      <c r="G272" s="18" t="n">
        <v>24</v>
      </c>
      <c r="H272" s="19" t="n">
        <v>8.98876404494382</v>
      </c>
    </row>
    <row r="273" ht="14.5" customHeight="1">
      <c r="A273" s="17" t="s">
        <v>43</v>
      </c>
      <c r="B273" s="17" t="s">
        <v>192</v>
      </c>
      <c r="C273" s="17" t="s">
        <v>191</v>
      </c>
      <c r="D273" s="17" t="s">
        <v>193</v>
      </c>
      <c r="E273" s="18" t="n">
        <v>844</v>
      </c>
      <c r="F273" s="17" t="s">
        <v>38</v>
      </c>
      <c r="G273" s="18" t="n">
        <v>61</v>
      </c>
      <c r="H273" s="19" t="n">
        <v>7.22748815165877</v>
      </c>
    </row>
    <row r="274" ht="14.5" customHeight="1">
      <c r="A274" s="17" t="s">
        <v>43</v>
      </c>
      <c r="B274" s="17" t="s">
        <v>192</v>
      </c>
      <c r="C274" s="17" t="s">
        <v>191</v>
      </c>
      <c r="D274" s="17" t="s">
        <v>193</v>
      </c>
      <c r="E274" s="18" t="n">
        <v>844</v>
      </c>
      <c r="F274" s="17" t="s">
        <v>39</v>
      </c>
      <c r="G274" s="18" t="n">
        <v>83</v>
      </c>
      <c r="H274" s="19" t="n">
        <v>9.83412322274881</v>
      </c>
    </row>
    <row r="275" ht="14.5" customHeight="1">
      <c r="A275" s="17" t="s">
        <v>43</v>
      </c>
      <c r="B275" s="17" t="s">
        <v>195</v>
      </c>
      <c r="C275" s="17" t="s">
        <v>194</v>
      </c>
      <c r="D275" s="17" t="s">
        <v>196</v>
      </c>
      <c r="E275" s="18" t="n">
        <v>1406</v>
      </c>
      <c r="F275" s="17" t="s">
        <v>38</v>
      </c>
      <c r="G275" s="18" t="n">
        <v>106</v>
      </c>
      <c r="H275" s="19" t="n">
        <v>7.53911806543385</v>
      </c>
    </row>
    <row r="276" ht="14.5" customHeight="1">
      <c r="A276" s="17" t="s">
        <v>43</v>
      </c>
      <c r="B276" s="17" t="s">
        <v>195</v>
      </c>
      <c r="C276" s="17" t="s">
        <v>194</v>
      </c>
      <c r="D276" s="17" t="s">
        <v>196</v>
      </c>
      <c r="E276" s="18" t="n">
        <v>1406</v>
      </c>
      <c r="F276" s="17" t="s">
        <v>39</v>
      </c>
      <c r="G276" s="18" t="n">
        <v>91</v>
      </c>
      <c r="H276" s="19" t="n">
        <v>6.47226173541963</v>
      </c>
    </row>
    <row r="277" ht="14.5" customHeight="1">
      <c r="A277" s="17" t="s">
        <v>43</v>
      </c>
      <c r="B277" s="17" t="s">
        <v>198</v>
      </c>
      <c r="C277" s="17" t="s">
        <v>197</v>
      </c>
      <c r="D277" s="17" t="s">
        <v>199</v>
      </c>
      <c r="E277" s="18" t="n">
        <v>290</v>
      </c>
      <c r="F277" s="17" t="s">
        <v>38</v>
      </c>
      <c r="G277" s="18" t="n">
        <v>19</v>
      </c>
      <c r="H277" s="19" t="n">
        <v>6.55172413793103</v>
      </c>
    </row>
    <row r="278" ht="14.5" customHeight="1">
      <c r="A278" s="17" t="s">
        <v>43</v>
      </c>
      <c r="B278" s="17" t="s">
        <v>198</v>
      </c>
      <c r="C278" s="17" t="s">
        <v>197</v>
      </c>
      <c r="D278" s="17" t="s">
        <v>199</v>
      </c>
      <c r="E278" s="18" t="n">
        <v>290</v>
      </c>
      <c r="F278" s="17" t="s">
        <v>39</v>
      </c>
      <c r="G278" s="18" t="n">
        <v>30</v>
      </c>
      <c r="H278" s="19" t="n">
        <v>10.3448275862069</v>
      </c>
    </row>
    <row r="279" ht="14.5" customHeight="1">
      <c r="A279" s="17" t="s">
        <v>43</v>
      </c>
      <c r="B279" s="17" t="s">
        <v>201</v>
      </c>
      <c r="C279" s="17" t="s">
        <v>200</v>
      </c>
      <c r="D279" s="17" t="s">
        <v>202</v>
      </c>
      <c r="E279" s="18" t="n">
        <v>565</v>
      </c>
      <c r="F279" s="17" t="s">
        <v>38</v>
      </c>
      <c r="G279" s="18" t="n">
        <v>37</v>
      </c>
      <c r="H279" s="19" t="n">
        <v>6.54867256637168</v>
      </c>
    </row>
    <row r="280" ht="14.5" customHeight="1">
      <c r="A280" s="17" t="s">
        <v>43</v>
      </c>
      <c r="B280" s="17" t="s">
        <v>201</v>
      </c>
      <c r="C280" s="17" t="s">
        <v>200</v>
      </c>
      <c r="D280" s="17" t="s">
        <v>202</v>
      </c>
      <c r="E280" s="18" t="n">
        <v>565</v>
      </c>
      <c r="F280" s="17" t="s">
        <v>39</v>
      </c>
      <c r="G280" s="18" t="n">
        <v>35</v>
      </c>
      <c r="H280" s="19" t="n">
        <v>6.19469026548673</v>
      </c>
    </row>
    <row r="281" ht="14.5" customHeight="1">
      <c r="A281" s="17" t="s">
        <v>43</v>
      </c>
      <c r="B281" s="17" t="s">
        <v>204</v>
      </c>
      <c r="C281" s="17" t="s">
        <v>203</v>
      </c>
      <c r="D281" s="17" t="s">
        <v>205</v>
      </c>
      <c r="E281" s="18" t="n">
        <v>246</v>
      </c>
      <c r="F281" s="17" t="s">
        <v>38</v>
      </c>
      <c r="G281" s="18" t="n">
        <v>18</v>
      </c>
      <c r="H281" s="19" t="n">
        <v>7.31707317073171</v>
      </c>
    </row>
    <row r="282" ht="14.5" customHeight="1">
      <c r="A282" s="17" t="s">
        <v>43</v>
      </c>
      <c r="B282" s="17" t="s">
        <v>204</v>
      </c>
      <c r="C282" s="17" t="s">
        <v>203</v>
      </c>
      <c r="D282" s="17" t="s">
        <v>205</v>
      </c>
      <c r="E282" s="18" t="n">
        <v>246</v>
      </c>
      <c r="F282" s="17" t="s">
        <v>39</v>
      </c>
      <c r="G282" s="18" t="n">
        <v>17</v>
      </c>
      <c r="H282" s="19" t="n">
        <v>6.91056910569106</v>
      </c>
    </row>
    <row r="283" ht="14.5" customHeight="1">
      <c r="A283" s="17" t="s">
        <v>43</v>
      </c>
      <c r="B283" s="17" t="s">
        <v>207</v>
      </c>
      <c r="C283" s="17" t="s">
        <v>206</v>
      </c>
      <c r="D283" s="17" t="s">
        <v>208</v>
      </c>
      <c r="E283" s="18" t="n">
        <v>1053</v>
      </c>
      <c r="F283" s="17" t="s">
        <v>38</v>
      </c>
      <c r="G283" s="18" t="n">
        <v>68</v>
      </c>
      <c r="H283" s="19" t="n">
        <v>6.45773979107313</v>
      </c>
    </row>
    <row r="284" ht="14.5" customHeight="1">
      <c r="A284" s="17" t="s">
        <v>43</v>
      </c>
      <c r="B284" s="17" t="s">
        <v>207</v>
      </c>
      <c r="C284" s="17" t="s">
        <v>206</v>
      </c>
      <c r="D284" s="17" t="s">
        <v>208</v>
      </c>
      <c r="E284" s="18" t="n">
        <v>1053</v>
      </c>
      <c r="F284" s="17" t="s">
        <v>39</v>
      </c>
      <c r="G284" s="18" t="n">
        <v>65</v>
      </c>
      <c r="H284" s="19" t="n">
        <v>6.17283950617284</v>
      </c>
    </row>
    <row r="285" ht="14.5" customHeight="1">
      <c r="A285" s="17" t="s">
        <v>43</v>
      </c>
      <c r="B285" s="17" t="s">
        <v>210</v>
      </c>
      <c r="C285" s="17" t="s">
        <v>209</v>
      </c>
      <c r="D285" s="17" t="s">
        <v>211</v>
      </c>
      <c r="E285" s="18" t="n">
        <v>671</v>
      </c>
      <c r="F285" s="17" t="s">
        <v>38</v>
      </c>
      <c r="G285" s="18" t="n">
        <v>48</v>
      </c>
      <c r="H285" s="19" t="n">
        <v>7.15350223546945</v>
      </c>
    </row>
    <row r="286" ht="14.5" customHeight="1">
      <c r="A286" s="17" t="s">
        <v>43</v>
      </c>
      <c r="B286" s="17" t="s">
        <v>210</v>
      </c>
      <c r="C286" s="17" t="s">
        <v>209</v>
      </c>
      <c r="D286" s="17" t="s">
        <v>211</v>
      </c>
      <c r="E286" s="18" t="n">
        <v>671</v>
      </c>
      <c r="F286" s="17" t="s">
        <v>39</v>
      </c>
      <c r="G286" s="18" t="n">
        <v>33</v>
      </c>
      <c r="H286" s="19" t="n">
        <v>4.91803278688525</v>
      </c>
    </row>
    <row r="287" ht="14.5" customHeight="1">
      <c r="A287" s="17" t="s">
        <v>43</v>
      </c>
      <c r="B287" s="17" t="s">
        <v>213</v>
      </c>
      <c r="C287" s="17" t="s">
        <v>212</v>
      </c>
      <c r="D287" s="17" t="s">
        <v>214</v>
      </c>
      <c r="E287" s="18" t="n">
        <v>396</v>
      </c>
      <c r="F287" s="17" t="s">
        <v>38</v>
      </c>
      <c r="G287" s="18" t="n">
        <v>21</v>
      </c>
      <c r="H287" s="19" t="n">
        <v>5.3030303030303</v>
      </c>
    </row>
    <row r="288" ht="14.5" customHeight="1">
      <c r="A288" s="17" t="s">
        <v>43</v>
      </c>
      <c r="B288" s="17" t="s">
        <v>213</v>
      </c>
      <c r="C288" s="17" t="s">
        <v>212</v>
      </c>
      <c r="D288" s="17" t="s">
        <v>214</v>
      </c>
      <c r="E288" s="18" t="n">
        <v>396</v>
      </c>
      <c r="F288" s="17" t="s">
        <v>39</v>
      </c>
      <c r="G288" s="18" t="n">
        <v>36</v>
      </c>
      <c r="H288" s="19" t="n">
        <v>9.09090909090909</v>
      </c>
    </row>
    <row r="289" ht="14.5" customHeight="1">
      <c r="A289" s="17" t="s">
        <v>43</v>
      </c>
      <c r="B289" s="17" t="s">
        <v>216</v>
      </c>
      <c r="C289" s="17" t="s">
        <v>215</v>
      </c>
      <c r="D289" s="17" t="s">
        <v>217</v>
      </c>
      <c r="E289" s="18" t="n">
        <v>504</v>
      </c>
      <c r="F289" s="17" t="s">
        <v>38</v>
      </c>
      <c r="G289" s="18" t="n">
        <v>38</v>
      </c>
      <c r="H289" s="19" t="n">
        <v>7.53968253968254</v>
      </c>
    </row>
    <row r="290" ht="14.5" customHeight="1">
      <c r="A290" s="17" t="s">
        <v>43</v>
      </c>
      <c r="B290" s="17" t="s">
        <v>216</v>
      </c>
      <c r="C290" s="17" t="s">
        <v>215</v>
      </c>
      <c r="D290" s="17" t="s">
        <v>217</v>
      </c>
      <c r="E290" s="18" t="n">
        <v>504</v>
      </c>
      <c r="F290" s="17" t="s">
        <v>39</v>
      </c>
      <c r="G290" s="18" t="n">
        <v>47</v>
      </c>
      <c r="H290" s="19" t="n">
        <v>9.32539682539683</v>
      </c>
    </row>
    <row r="291" ht="14.5" customHeight="1">
      <c r="A291" s="17" t="s">
        <v>43</v>
      </c>
      <c r="B291" s="17" t="s">
        <v>219</v>
      </c>
      <c r="C291" s="17" t="s">
        <v>218</v>
      </c>
      <c r="D291" s="17" t="s">
        <v>220</v>
      </c>
      <c r="E291" s="18" t="n">
        <v>349</v>
      </c>
      <c r="F291" s="17" t="s">
        <v>38</v>
      </c>
      <c r="G291" s="18" t="n">
        <v>27</v>
      </c>
      <c r="H291" s="19" t="n">
        <v>7.73638968481375</v>
      </c>
    </row>
    <row r="292" ht="14.5" customHeight="1">
      <c r="A292" s="17" t="s">
        <v>43</v>
      </c>
      <c r="B292" s="17" t="s">
        <v>219</v>
      </c>
      <c r="C292" s="17" t="s">
        <v>218</v>
      </c>
      <c r="D292" s="17" t="s">
        <v>220</v>
      </c>
      <c r="E292" s="18" t="n">
        <v>349</v>
      </c>
      <c r="F292" s="17" t="s">
        <v>39</v>
      </c>
      <c r="G292" s="18" t="n">
        <v>35</v>
      </c>
      <c r="H292" s="19" t="n">
        <v>10.0286532951289</v>
      </c>
    </row>
    <row r="293" ht="14.5" customHeight="1">
      <c r="A293" s="17" t="s">
        <v>43</v>
      </c>
      <c r="B293" s="17" t="s">
        <v>222</v>
      </c>
      <c r="C293" s="17" t="s">
        <v>221</v>
      </c>
      <c r="D293" s="17" t="s">
        <v>223</v>
      </c>
      <c r="E293" s="18" t="n">
        <v>859</v>
      </c>
      <c r="F293" s="17" t="s">
        <v>38</v>
      </c>
      <c r="G293" s="18" t="n">
        <v>46</v>
      </c>
      <c r="H293" s="19" t="n">
        <v>5.35506402793946</v>
      </c>
    </row>
    <row r="294" ht="14.5" customHeight="1">
      <c r="A294" s="17" t="s">
        <v>43</v>
      </c>
      <c r="B294" s="17" t="s">
        <v>222</v>
      </c>
      <c r="C294" s="17" t="s">
        <v>221</v>
      </c>
      <c r="D294" s="17" t="s">
        <v>223</v>
      </c>
      <c r="E294" s="18" t="n">
        <v>859</v>
      </c>
      <c r="F294" s="17" t="s">
        <v>39</v>
      </c>
      <c r="G294" s="18" t="n">
        <v>68</v>
      </c>
      <c r="H294" s="19" t="n">
        <v>7.91618160651921</v>
      </c>
    </row>
    <row r="295" ht="14.5" customHeight="1">
      <c r="A295" s="17" t="s">
        <v>43</v>
      </c>
      <c r="B295" s="17" t="s">
        <v>225</v>
      </c>
      <c r="C295" s="17" t="s">
        <v>224</v>
      </c>
      <c r="D295" s="17" t="s">
        <v>226</v>
      </c>
      <c r="E295" s="18" t="n">
        <v>1151</v>
      </c>
      <c r="F295" s="17" t="s">
        <v>38</v>
      </c>
      <c r="G295" s="18" t="n">
        <v>75</v>
      </c>
      <c r="H295" s="19" t="n">
        <v>6.51607298001738</v>
      </c>
    </row>
    <row r="296" ht="14.5" customHeight="1">
      <c r="A296" s="17" t="s">
        <v>43</v>
      </c>
      <c r="B296" s="17" t="s">
        <v>225</v>
      </c>
      <c r="C296" s="17" t="s">
        <v>224</v>
      </c>
      <c r="D296" s="17" t="s">
        <v>226</v>
      </c>
      <c r="E296" s="18" t="n">
        <v>1151</v>
      </c>
      <c r="F296" s="17" t="s">
        <v>39</v>
      </c>
      <c r="G296" s="18" t="n">
        <v>105</v>
      </c>
      <c r="H296" s="19" t="n">
        <v>9.12250217202433</v>
      </c>
    </row>
    <row r="297" ht="14.5" customHeight="1">
      <c r="A297" s="17" t="s">
        <v>43</v>
      </c>
      <c r="B297" s="17" t="s">
        <v>228</v>
      </c>
      <c r="C297" s="17" t="s">
        <v>227</v>
      </c>
      <c r="D297" s="17" t="s">
        <v>229</v>
      </c>
      <c r="E297" s="18" t="n">
        <v>467</v>
      </c>
      <c r="F297" s="17" t="s">
        <v>38</v>
      </c>
      <c r="G297" s="18" t="n">
        <v>29</v>
      </c>
      <c r="H297" s="19" t="n">
        <v>6.20985010706638</v>
      </c>
    </row>
    <row r="298" ht="14.5" customHeight="1">
      <c r="A298" s="17" t="s">
        <v>43</v>
      </c>
      <c r="B298" s="17" t="s">
        <v>228</v>
      </c>
      <c r="C298" s="17" t="s">
        <v>227</v>
      </c>
      <c r="D298" s="17" t="s">
        <v>229</v>
      </c>
      <c r="E298" s="18" t="n">
        <v>467</v>
      </c>
      <c r="F298" s="17" t="s">
        <v>39</v>
      </c>
      <c r="G298" s="18" t="n">
        <v>26</v>
      </c>
      <c r="H298" s="19" t="n">
        <v>5.56745182012848</v>
      </c>
    </row>
    <row r="299" ht="14.5" customHeight="1">
      <c r="A299" s="17" t="s">
        <v>43</v>
      </c>
      <c r="B299" s="17" t="s">
        <v>231</v>
      </c>
      <c r="C299" s="17" t="s">
        <v>230</v>
      </c>
      <c r="D299" s="17" t="s">
        <v>232</v>
      </c>
      <c r="E299" s="18" t="n">
        <v>607</v>
      </c>
      <c r="F299" s="17" t="s">
        <v>38</v>
      </c>
      <c r="G299" s="18" t="n">
        <v>33</v>
      </c>
      <c r="H299" s="19" t="n">
        <v>5.43657331136738</v>
      </c>
    </row>
    <row r="300" ht="14.5" customHeight="1">
      <c r="A300" s="17" t="s">
        <v>43</v>
      </c>
      <c r="B300" s="17" t="s">
        <v>231</v>
      </c>
      <c r="C300" s="17" t="s">
        <v>230</v>
      </c>
      <c r="D300" s="17" t="s">
        <v>232</v>
      </c>
      <c r="E300" s="18" t="n">
        <v>607</v>
      </c>
      <c r="F300" s="17" t="s">
        <v>39</v>
      </c>
      <c r="G300" s="18" t="n">
        <v>38</v>
      </c>
      <c r="H300" s="19" t="n">
        <v>6.26029654036244</v>
      </c>
    </row>
    <row r="301" ht="14.5" customHeight="1">
      <c r="A301" s="17" t="s">
        <v>43</v>
      </c>
      <c r="B301" s="17" t="s">
        <v>234</v>
      </c>
      <c r="C301" s="17" t="s">
        <v>233</v>
      </c>
      <c r="D301" s="17" t="s">
        <v>235</v>
      </c>
      <c r="E301" s="18" t="n">
        <v>1359</v>
      </c>
      <c r="F301" s="17" t="s">
        <v>38</v>
      </c>
      <c r="G301" s="18" t="n">
        <v>87</v>
      </c>
      <c r="H301" s="19" t="n">
        <v>6.40176600441501</v>
      </c>
    </row>
    <row r="302" ht="14.5" customHeight="1">
      <c r="A302" s="17" t="s">
        <v>43</v>
      </c>
      <c r="B302" s="17" t="s">
        <v>234</v>
      </c>
      <c r="C302" s="17" t="s">
        <v>233</v>
      </c>
      <c r="D302" s="17" t="s">
        <v>235</v>
      </c>
      <c r="E302" s="18" t="n">
        <v>1359</v>
      </c>
      <c r="F302" s="17" t="s">
        <v>39</v>
      </c>
      <c r="G302" s="18" t="n">
        <v>122</v>
      </c>
      <c r="H302" s="19" t="n">
        <v>8.97718910963944</v>
      </c>
    </row>
    <row r="303" ht="14.5" customHeight="1">
      <c r="A303" s="17" t="s">
        <v>44</v>
      </c>
      <c r="B303" s="17" t="s">
        <v>90</v>
      </c>
      <c r="C303" s="17" t="s">
        <v>89</v>
      </c>
      <c r="D303" s="17" t="s">
        <v>91</v>
      </c>
      <c r="E303" s="18" t="n">
        <v>4676</v>
      </c>
      <c r="F303" s="17" t="s">
        <v>38</v>
      </c>
      <c r="G303" s="18" t="n">
        <v>358</v>
      </c>
      <c r="H303" s="19" t="n">
        <v>7.65611633875107</v>
      </c>
    </row>
    <row r="304" ht="14.5" customHeight="1">
      <c r="A304" s="17" t="s">
        <v>44</v>
      </c>
      <c r="B304" s="17" t="s">
        <v>90</v>
      </c>
      <c r="C304" s="17" t="s">
        <v>89</v>
      </c>
      <c r="D304" s="17" t="s">
        <v>91</v>
      </c>
      <c r="E304" s="18" t="n">
        <v>4676</v>
      </c>
      <c r="F304" s="17" t="s">
        <v>39</v>
      </c>
      <c r="G304" s="18" t="n">
        <v>314</v>
      </c>
      <c r="H304" s="19" t="n">
        <v>6.71514114627887</v>
      </c>
    </row>
    <row r="305" ht="14.5" customHeight="1">
      <c r="A305" s="17" t="s">
        <v>44</v>
      </c>
      <c r="B305" s="17" t="s">
        <v>96</v>
      </c>
      <c r="C305" s="17" t="s">
        <v>95</v>
      </c>
      <c r="D305" s="17" t="s">
        <v>97</v>
      </c>
      <c r="E305" s="18" t="n">
        <v>4374</v>
      </c>
      <c r="F305" s="17" t="s">
        <v>38</v>
      </c>
      <c r="G305" s="18" t="n">
        <v>347</v>
      </c>
      <c r="H305" s="19" t="n">
        <v>7.93324188385917</v>
      </c>
    </row>
    <row r="306" ht="14.5" customHeight="1">
      <c r="A306" s="17" t="s">
        <v>44</v>
      </c>
      <c r="B306" s="17" t="s">
        <v>96</v>
      </c>
      <c r="C306" s="17" t="s">
        <v>95</v>
      </c>
      <c r="D306" s="17" t="s">
        <v>97</v>
      </c>
      <c r="E306" s="18" t="n">
        <v>4374</v>
      </c>
      <c r="F306" s="17" t="s">
        <v>39</v>
      </c>
      <c r="G306" s="18" t="n">
        <v>332</v>
      </c>
      <c r="H306" s="19" t="n">
        <v>7.59030635573845</v>
      </c>
    </row>
    <row r="307" ht="14.5" customHeight="1">
      <c r="A307" s="17" t="s">
        <v>44</v>
      </c>
      <c r="B307" s="17" t="s">
        <v>93</v>
      </c>
      <c r="C307" s="17" t="s">
        <v>92</v>
      </c>
      <c r="D307" s="17" t="s">
        <v>94</v>
      </c>
      <c r="E307" s="18" t="n">
        <v>2398</v>
      </c>
      <c r="F307" s="17" t="s">
        <v>38</v>
      </c>
      <c r="G307" s="18" t="n">
        <v>193</v>
      </c>
      <c r="H307" s="19" t="n">
        <v>8.04837364470392</v>
      </c>
    </row>
    <row r="308" ht="14.5" customHeight="1">
      <c r="A308" s="17" t="s">
        <v>44</v>
      </c>
      <c r="B308" s="17" t="s">
        <v>93</v>
      </c>
      <c r="C308" s="17" t="s">
        <v>92</v>
      </c>
      <c r="D308" s="17" t="s">
        <v>94</v>
      </c>
      <c r="E308" s="18" t="n">
        <v>2398</v>
      </c>
      <c r="F308" s="17" t="s">
        <v>39</v>
      </c>
      <c r="G308" s="18" t="n">
        <v>239</v>
      </c>
      <c r="H308" s="19" t="n">
        <v>9.96663886572144</v>
      </c>
    </row>
    <row r="309" ht="14.5" customHeight="1">
      <c r="A309" s="17" t="s">
        <v>44</v>
      </c>
      <c r="B309" s="17" t="s">
        <v>99</v>
      </c>
      <c r="C309" s="17" t="s">
        <v>98</v>
      </c>
      <c r="D309" s="17" t="s">
        <v>100</v>
      </c>
      <c r="E309" s="18" t="n">
        <v>4474</v>
      </c>
      <c r="F309" s="17" t="s">
        <v>38</v>
      </c>
      <c r="G309" s="18" t="n">
        <v>365</v>
      </c>
      <c r="H309" s="19" t="n">
        <v>8.15824765310684</v>
      </c>
    </row>
    <row r="310" ht="14.5" customHeight="1">
      <c r="A310" s="17" t="s">
        <v>44</v>
      </c>
      <c r="B310" s="17" t="s">
        <v>99</v>
      </c>
      <c r="C310" s="17" t="s">
        <v>98</v>
      </c>
      <c r="D310" s="17" t="s">
        <v>100</v>
      </c>
      <c r="E310" s="18" t="n">
        <v>4474</v>
      </c>
      <c r="F310" s="17" t="s">
        <v>39</v>
      </c>
      <c r="G310" s="18" t="n">
        <v>320</v>
      </c>
      <c r="H310" s="19" t="n">
        <v>7.15243629861421</v>
      </c>
    </row>
    <row r="311" ht="14.5" customHeight="1">
      <c r="A311" s="17" t="s">
        <v>44</v>
      </c>
      <c r="B311" s="17" t="s">
        <v>108</v>
      </c>
      <c r="C311" s="17" t="s">
        <v>107</v>
      </c>
      <c r="D311" s="17" t="s">
        <v>109</v>
      </c>
      <c r="E311" s="18" t="n">
        <v>3842</v>
      </c>
      <c r="F311" s="17" t="s">
        <v>38</v>
      </c>
      <c r="G311" s="18" t="n">
        <v>300</v>
      </c>
      <c r="H311" s="19" t="n">
        <v>7.80843310775638</v>
      </c>
    </row>
    <row r="312" ht="14.5" customHeight="1">
      <c r="A312" s="17" t="s">
        <v>44</v>
      </c>
      <c r="B312" s="17" t="s">
        <v>108</v>
      </c>
      <c r="C312" s="17" t="s">
        <v>107</v>
      </c>
      <c r="D312" s="17" t="s">
        <v>109</v>
      </c>
      <c r="E312" s="18" t="n">
        <v>3842</v>
      </c>
      <c r="F312" s="17" t="s">
        <v>39</v>
      </c>
      <c r="G312" s="18" t="n">
        <v>296</v>
      </c>
      <c r="H312" s="19" t="n">
        <v>7.70432066631963</v>
      </c>
    </row>
    <row r="313" ht="14.5" customHeight="1">
      <c r="A313" s="17" t="s">
        <v>44</v>
      </c>
      <c r="B313" s="17" t="s">
        <v>102</v>
      </c>
      <c r="C313" s="17" t="s">
        <v>101</v>
      </c>
      <c r="D313" s="17" t="s">
        <v>103</v>
      </c>
      <c r="E313" s="18" t="n">
        <v>3002</v>
      </c>
      <c r="F313" s="17" t="s">
        <v>38</v>
      </c>
      <c r="G313" s="18" t="n">
        <v>241</v>
      </c>
      <c r="H313" s="19" t="n">
        <v>8.02798134576949</v>
      </c>
    </row>
    <row r="314" ht="14.5" customHeight="1">
      <c r="A314" s="17" t="s">
        <v>44</v>
      </c>
      <c r="B314" s="17" t="s">
        <v>102</v>
      </c>
      <c r="C314" s="17" t="s">
        <v>101</v>
      </c>
      <c r="D314" s="17" t="s">
        <v>103</v>
      </c>
      <c r="E314" s="18" t="n">
        <v>3002</v>
      </c>
      <c r="F314" s="17" t="s">
        <v>39</v>
      </c>
      <c r="G314" s="18" t="n">
        <v>228</v>
      </c>
      <c r="H314" s="19" t="n">
        <v>7.59493670886076</v>
      </c>
    </row>
    <row r="315" ht="14.5" customHeight="1">
      <c r="A315" s="17" t="s">
        <v>44</v>
      </c>
      <c r="B315" s="17" t="s">
        <v>105</v>
      </c>
      <c r="C315" s="17" t="s">
        <v>104</v>
      </c>
      <c r="D315" s="17" t="s">
        <v>106</v>
      </c>
      <c r="E315" s="18" t="n">
        <v>3581</v>
      </c>
      <c r="F315" s="17" t="s">
        <v>38</v>
      </c>
      <c r="G315" s="18" t="n">
        <v>323</v>
      </c>
      <c r="H315" s="19" t="n">
        <v>9.01982686400447</v>
      </c>
    </row>
    <row r="316" ht="14.5" customHeight="1">
      <c r="A316" s="17" t="s">
        <v>44</v>
      </c>
      <c r="B316" s="17" t="s">
        <v>105</v>
      </c>
      <c r="C316" s="17" t="s">
        <v>104</v>
      </c>
      <c r="D316" s="17" t="s">
        <v>106</v>
      </c>
      <c r="E316" s="18" t="n">
        <v>3581</v>
      </c>
      <c r="F316" s="17" t="s">
        <v>39</v>
      </c>
      <c r="G316" s="18" t="n">
        <v>261</v>
      </c>
      <c r="H316" s="19" t="n">
        <v>7.28846690868473</v>
      </c>
    </row>
    <row r="317" ht="14.5" customHeight="1">
      <c r="A317" s="17" t="s">
        <v>44</v>
      </c>
      <c r="B317" s="17" t="s">
        <v>111</v>
      </c>
      <c r="C317" s="17" t="s">
        <v>110</v>
      </c>
      <c r="D317" s="17" t="s">
        <v>112</v>
      </c>
      <c r="E317" s="18" t="n">
        <v>919</v>
      </c>
      <c r="F317" s="17" t="s">
        <v>38</v>
      </c>
      <c r="G317" s="18" t="n">
        <v>87</v>
      </c>
      <c r="H317" s="19" t="n">
        <v>9.46681175190424</v>
      </c>
    </row>
    <row r="318" ht="14.5" customHeight="1">
      <c r="A318" s="17" t="s">
        <v>44</v>
      </c>
      <c r="B318" s="17" t="s">
        <v>111</v>
      </c>
      <c r="C318" s="17" t="s">
        <v>110</v>
      </c>
      <c r="D318" s="17" t="s">
        <v>112</v>
      </c>
      <c r="E318" s="18" t="n">
        <v>919</v>
      </c>
      <c r="F318" s="17" t="s">
        <v>39</v>
      </c>
      <c r="G318" s="18" t="n">
        <v>71</v>
      </c>
      <c r="H318" s="19" t="n">
        <v>7.72578890097933</v>
      </c>
    </row>
    <row r="319" ht="14.5" customHeight="1">
      <c r="A319" s="17" t="s">
        <v>44</v>
      </c>
      <c r="B319" s="17" t="s">
        <v>114</v>
      </c>
      <c r="C319" s="17" t="s">
        <v>113</v>
      </c>
      <c r="D319" s="17" t="s">
        <v>115</v>
      </c>
      <c r="E319" s="18" t="n">
        <v>782</v>
      </c>
      <c r="F319" s="17" t="s">
        <v>38</v>
      </c>
      <c r="G319" s="18" t="n">
        <v>67</v>
      </c>
      <c r="H319" s="19" t="n">
        <v>8.56777493606138</v>
      </c>
    </row>
    <row r="320" ht="14.5" customHeight="1">
      <c r="A320" s="17" t="s">
        <v>44</v>
      </c>
      <c r="B320" s="17" t="s">
        <v>114</v>
      </c>
      <c r="C320" s="17" t="s">
        <v>113</v>
      </c>
      <c r="D320" s="17" t="s">
        <v>115</v>
      </c>
      <c r="E320" s="18" t="n">
        <v>782</v>
      </c>
      <c r="F320" s="17" t="s">
        <v>39</v>
      </c>
      <c r="G320" s="18" t="n">
        <v>65</v>
      </c>
      <c r="H320" s="19" t="n">
        <v>8.31202046035806</v>
      </c>
    </row>
    <row r="321" ht="14.5" customHeight="1">
      <c r="A321" s="17" t="s">
        <v>44</v>
      </c>
      <c r="B321" s="17" t="s">
        <v>117</v>
      </c>
      <c r="C321" s="17" t="s">
        <v>116</v>
      </c>
      <c r="D321" s="17" t="s">
        <v>118</v>
      </c>
      <c r="E321" s="18" t="n">
        <v>374</v>
      </c>
      <c r="F321" s="17" t="s">
        <v>38</v>
      </c>
      <c r="G321" s="18" t="n">
        <v>23</v>
      </c>
      <c r="H321" s="19" t="n">
        <v>6.14973262032086</v>
      </c>
    </row>
    <row r="322" ht="14.5" customHeight="1">
      <c r="A322" s="17" t="s">
        <v>44</v>
      </c>
      <c r="B322" s="17" t="s">
        <v>117</v>
      </c>
      <c r="C322" s="17" t="s">
        <v>116</v>
      </c>
      <c r="D322" s="17" t="s">
        <v>118</v>
      </c>
      <c r="E322" s="18" t="n">
        <v>374</v>
      </c>
      <c r="F322" s="17" t="s">
        <v>39</v>
      </c>
      <c r="G322" s="18" t="n">
        <v>44</v>
      </c>
      <c r="H322" s="19" t="n">
        <v>11.7647058823529</v>
      </c>
    </row>
    <row r="323" ht="14.5" customHeight="1">
      <c r="A323" s="17" t="s">
        <v>44</v>
      </c>
      <c r="B323" s="17" t="s">
        <v>120</v>
      </c>
      <c r="C323" s="17" t="s">
        <v>119</v>
      </c>
      <c r="D323" s="17" t="s">
        <v>121</v>
      </c>
      <c r="E323" s="18" t="n">
        <v>559</v>
      </c>
      <c r="F323" s="17" t="s">
        <v>38</v>
      </c>
      <c r="G323" s="18" t="n">
        <v>31</v>
      </c>
      <c r="H323" s="19" t="n">
        <v>5.54561717352415</v>
      </c>
    </row>
    <row r="324" ht="14.5" customHeight="1">
      <c r="A324" s="17" t="s">
        <v>44</v>
      </c>
      <c r="B324" s="17" t="s">
        <v>120</v>
      </c>
      <c r="C324" s="17" t="s">
        <v>119</v>
      </c>
      <c r="D324" s="17" t="s">
        <v>121</v>
      </c>
      <c r="E324" s="18" t="n">
        <v>559</v>
      </c>
      <c r="F324" s="17" t="s">
        <v>39</v>
      </c>
      <c r="G324" s="18" t="n">
        <v>32</v>
      </c>
      <c r="H324" s="19" t="n">
        <v>5.72450805008945</v>
      </c>
    </row>
    <row r="325" ht="14.5" customHeight="1">
      <c r="A325" s="17" t="s">
        <v>44</v>
      </c>
      <c r="B325" s="17" t="s">
        <v>123</v>
      </c>
      <c r="C325" s="17" t="s">
        <v>122</v>
      </c>
      <c r="D325" s="17" t="s">
        <v>124</v>
      </c>
      <c r="E325" s="18" t="n">
        <v>518</v>
      </c>
      <c r="F325" s="17" t="s">
        <v>38</v>
      </c>
      <c r="G325" s="18" t="n">
        <v>40</v>
      </c>
      <c r="H325" s="19" t="n">
        <v>7.72200772200772</v>
      </c>
    </row>
    <row r="326" ht="14.5" customHeight="1">
      <c r="A326" s="17" t="s">
        <v>44</v>
      </c>
      <c r="B326" s="17" t="s">
        <v>123</v>
      </c>
      <c r="C326" s="17" t="s">
        <v>122</v>
      </c>
      <c r="D326" s="17" t="s">
        <v>124</v>
      </c>
      <c r="E326" s="18" t="n">
        <v>518</v>
      </c>
      <c r="F326" s="17" t="s">
        <v>39</v>
      </c>
      <c r="G326" s="18" t="n">
        <v>34</v>
      </c>
      <c r="H326" s="19" t="n">
        <v>6.56370656370656</v>
      </c>
    </row>
    <row r="327" ht="14.5" customHeight="1">
      <c r="A327" s="17" t="s">
        <v>44</v>
      </c>
      <c r="B327" s="17" t="s">
        <v>126</v>
      </c>
      <c r="C327" s="17" t="s">
        <v>125</v>
      </c>
      <c r="D327" s="17" t="s">
        <v>127</v>
      </c>
      <c r="E327" s="18" t="n">
        <v>624</v>
      </c>
      <c r="F327" s="17" t="s">
        <v>38</v>
      </c>
      <c r="G327" s="18" t="n">
        <v>47</v>
      </c>
      <c r="H327" s="19" t="n">
        <v>7.53205128205128</v>
      </c>
    </row>
    <row r="328" ht="14.5" customHeight="1">
      <c r="A328" s="17" t="s">
        <v>44</v>
      </c>
      <c r="B328" s="17" t="s">
        <v>126</v>
      </c>
      <c r="C328" s="17" t="s">
        <v>125</v>
      </c>
      <c r="D328" s="17" t="s">
        <v>127</v>
      </c>
      <c r="E328" s="18" t="n">
        <v>624</v>
      </c>
      <c r="F328" s="17" t="s">
        <v>39</v>
      </c>
      <c r="G328" s="18" t="n">
        <v>42</v>
      </c>
      <c r="H328" s="19" t="n">
        <v>6.73076923076923</v>
      </c>
    </row>
    <row r="329" ht="14.5" customHeight="1">
      <c r="A329" s="17" t="s">
        <v>44</v>
      </c>
      <c r="B329" s="17" t="s">
        <v>129</v>
      </c>
      <c r="C329" s="17" t="s">
        <v>128</v>
      </c>
      <c r="D329" s="17" t="s">
        <v>130</v>
      </c>
      <c r="E329" s="18" t="n">
        <v>1357</v>
      </c>
      <c r="F329" s="17" t="s">
        <v>38</v>
      </c>
      <c r="G329" s="18" t="n">
        <v>104</v>
      </c>
      <c r="H329" s="19" t="n">
        <v>7.66396462785556</v>
      </c>
    </row>
    <row r="330" ht="14.5" customHeight="1">
      <c r="A330" s="17" t="s">
        <v>44</v>
      </c>
      <c r="B330" s="17" t="s">
        <v>129</v>
      </c>
      <c r="C330" s="17" t="s">
        <v>128</v>
      </c>
      <c r="D330" s="17" t="s">
        <v>130</v>
      </c>
      <c r="E330" s="18" t="n">
        <v>1357</v>
      </c>
      <c r="F330" s="17" t="s">
        <v>39</v>
      </c>
      <c r="G330" s="18" t="n">
        <v>100</v>
      </c>
      <c r="H330" s="19" t="n">
        <v>7.36919675755343</v>
      </c>
    </row>
    <row r="331" ht="14.5" customHeight="1">
      <c r="A331" s="17" t="s">
        <v>44</v>
      </c>
      <c r="B331" s="17" t="s">
        <v>132</v>
      </c>
      <c r="C331" s="17" t="s">
        <v>131</v>
      </c>
      <c r="D331" s="17" t="s">
        <v>133</v>
      </c>
      <c r="E331" s="18" t="n">
        <v>523</v>
      </c>
      <c r="F331" s="17" t="s">
        <v>38</v>
      </c>
      <c r="G331" s="18" t="n">
        <v>31</v>
      </c>
      <c r="H331" s="19" t="n">
        <v>5.92734225621415</v>
      </c>
    </row>
    <row r="332" ht="14.5" customHeight="1">
      <c r="A332" s="17" t="s">
        <v>44</v>
      </c>
      <c r="B332" s="17" t="s">
        <v>132</v>
      </c>
      <c r="C332" s="17" t="s">
        <v>131</v>
      </c>
      <c r="D332" s="17" t="s">
        <v>133</v>
      </c>
      <c r="E332" s="18" t="n">
        <v>523</v>
      </c>
      <c r="F332" s="17" t="s">
        <v>39</v>
      </c>
      <c r="G332" s="18" t="n">
        <v>35</v>
      </c>
      <c r="H332" s="19" t="n">
        <v>6.69216061185468</v>
      </c>
    </row>
    <row r="333" ht="14.5" customHeight="1">
      <c r="A333" s="17" t="s">
        <v>44</v>
      </c>
      <c r="B333" s="17" t="s">
        <v>135</v>
      </c>
      <c r="C333" s="17" t="s">
        <v>134</v>
      </c>
      <c r="D333" s="17" t="s">
        <v>136</v>
      </c>
      <c r="E333" s="18" t="n">
        <v>447</v>
      </c>
      <c r="F333" s="17" t="s">
        <v>38</v>
      </c>
      <c r="G333" s="18" t="n">
        <v>47</v>
      </c>
      <c r="H333" s="19" t="n">
        <v>10.5145413870246</v>
      </c>
    </row>
    <row r="334" ht="14.5" customHeight="1">
      <c r="A334" s="17" t="s">
        <v>44</v>
      </c>
      <c r="B334" s="17" t="s">
        <v>135</v>
      </c>
      <c r="C334" s="17" t="s">
        <v>134</v>
      </c>
      <c r="D334" s="17" t="s">
        <v>136</v>
      </c>
      <c r="E334" s="18" t="n">
        <v>447</v>
      </c>
      <c r="F334" s="17" t="s">
        <v>39</v>
      </c>
      <c r="G334" s="18" t="n">
        <v>28</v>
      </c>
      <c r="H334" s="19" t="n">
        <v>6.26398210290828</v>
      </c>
    </row>
    <row r="335" ht="14.5" customHeight="1">
      <c r="A335" s="17" t="s">
        <v>44</v>
      </c>
      <c r="B335" s="17" t="s">
        <v>138</v>
      </c>
      <c r="C335" s="17" t="s">
        <v>137</v>
      </c>
      <c r="D335" s="17" t="s">
        <v>139</v>
      </c>
      <c r="E335" s="18" t="n">
        <v>531</v>
      </c>
      <c r="F335" s="17" t="s">
        <v>38</v>
      </c>
      <c r="G335" s="18" t="n">
        <v>35</v>
      </c>
      <c r="H335" s="19" t="n">
        <v>6.59133709981168</v>
      </c>
    </row>
    <row r="336" ht="14.5" customHeight="1">
      <c r="A336" s="17" t="s">
        <v>44</v>
      </c>
      <c r="B336" s="17" t="s">
        <v>138</v>
      </c>
      <c r="C336" s="17" t="s">
        <v>137</v>
      </c>
      <c r="D336" s="17" t="s">
        <v>139</v>
      </c>
      <c r="E336" s="18" t="n">
        <v>531</v>
      </c>
      <c r="F336" s="17" t="s">
        <v>39</v>
      </c>
      <c r="G336" s="18" t="n">
        <v>59</v>
      </c>
      <c r="H336" s="19" t="n">
        <v>11.1111111111111</v>
      </c>
    </row>
    <row r="337" ht="14.5" customHeight="1">
      <c r="A337" s="17" t="s">
        <v>44</v>
      </c>
      <c r="B337" s="17" t="s">
        <v>141</v>
      </c>
      <c r="C337" s="17" t="s">
        <v>140</v>
      </c>
      <c r="D337" s="17" t="s">
        <v>142</v>
      </c>
      <c r="E337" s="18" t="n">
        <v>292</v>
      </c>
      <c r="F337" s="17" t="s">
        <v>38</v>
      </c>
      <c r="G337" s="18" t="n">
        <v>16</v>
      </c>
      <c r="H337" s="19" t="n">
        <v>5.47945205479452</v>
      </c>
    </row>
    <row r="338" ht="14.5" customHeight="1">
      <c r="A338" s="17" t="s">
        <v>44</v>
      </c>
      <c r="B338" s="17" t="s">
        <v>141</v>
      </c>
      <c r="C338" s="17" t="s">
        <v>140</v>
      </c>
      <c r="D338" s="17" t="s">
        <v>142</v>
      </c>
      <c r="E338" s="18" t="n">
        <v>292</v>
      </c>
      <c r="F338" s="17" t="s">
        <v>39</v>
      </c>
      <c r="G338" s="18" t="n">
        <v>16</v>
      </c>
      <c r="H338" s="19" t="n">
        <v>5.47945205479452</v>
      </c>
    </row>
    <row r="339" ht="14.5" customHeight="1">
      <c r="A339" s="17" t="s">
        <v>44</v>
      </c>
      <c r="B339" s="17" t="s">
        <v>144</v>
      </c>
      <c r="C339" s="17" t="s">
        <v>143</v>
      </c>
      <c r="D339" s="17" t="s">
        <v>145</v>
      </c>
      <c r="E339" s="18" t="n">
        <v>598</v>
      </c>
      <c r="F339" s="17" t="s">
        <v>38</v>
      </c>
      <c r="G339" s="18" t="n">
        <v>48</v>
      </c>
      <c r="H339" s="19" t="n">
        <v>8.02675585284281</v>
      </c>
    </row>
    <row r="340" ht="14.5" customHeight="1">
      <c r="A340" s="17" t="s">
        <v>44</v>
      </c>
      <c r="B340" s="17" t="s">
        <v>144</v>
      </c>
      <c r="C340" s="17" t="s">
        <v>143</v>
      </c>
      <c r="D340" s="17" t="s">
        <v>145</v>
      </c>
      <c r="E340" s="18" t="n">
        <v>598</v>
      </c>
      <c r="F340" s="17" t="s">
        <v>39</v>
      </c>
      <c r="G340" s="18" t="n">
        <v>32</v>
      </c>
      <c r="H340" s="19" t="n">
        <v>5.35117056856187</v>
      </c>
    </row>
    <row r="341" ht="14.5" customHeight="1">
      <c r="A341" s="17" t="s">
        <v>44</v>
      </c>
      <c r="B341" s="17" t="s">
        <v>147</v>
      </c>
      <c r="C341" s="17" t="s">
        <v>146</v>
      </c>
      <c r="D341" s="17" t="s">
        <v>148</v>
      </c>
      <c r="E341" s="18" t="n">
        <v>1141</v>
      </c>
      <c r="F341" s="17" t="s">
        <v>38</v>
      </c>
      <c r="G341" s="18" t="n">
        <v>88</v>
      </c>
      <c r="H341" s="19" t="n">
        <v>7.7125328659071</v>
      </c>
    </row>
    <row r="342" ht="14.5" customHeight="1">
      <c r="A342" s="17" t="s">
        <v>44</v>
      </c>
      <c r="B342" s="17" t="s">
        <v>147</v>
      </c>
      <c r="C342" s="17" t="s">
        <v>146</v>
      </c>
      <c r="D342" s="17" t="s">
        <v>148</v>
      </c>
      <c r="E342" s="18" t="n">
        <v>1141</v>
      </c>
      <c r="F342" s="17" t="s">
        <v>39</v>
      </c>
      <c r="G342" s="18" t="n">
        <v>60</v>
      </c>
      <c r="H342" s="19" t="n">
        <v>5.25854513584575</v>
      </c>
    </row>
    <row r="343" ht="14.5" customHeight="1">
      <c r="A343" s="17" t="s">
        <v>44</v>
      </c>
      <c r="B343" s="17" t="s">
        <v>150</v>
      </c>
      <c r="C343" s="17" t="s">
        <v>149</v>
      </c>
      <c r="D343" s="17" t="s">
        <v>151</v>
      </c>
      <c r="E343" s="18" t="n">
        <v>855</v>
      </c>
      <c r="F343" s="17" t="s">
        <v>38</v>
      </c>
      <c r="G343" s="18" t="n">
        <v>67</v>
      </c>
      <c r="H343" s="19" t="n">
        <v>7.83625730994152</v>
      </c>
    </row>
    <row r="344" ht="14.5" customHeight="1">
      <c r="A344" s="17" t="s">
        <v>44</v>
      </c>
      <c r="B344" s="17" t="s">
        <v>150</v>
      </c>
      <c r="C344" s="17" t="s">
        <v>149</v>
      </c>
      <c r="D344" s="17" t="s">
        <v>151</v>
      </c>
      <c r="E344" s="18" t="n">
        <v>855</v>
      </c>
      <c r="F344" s="17" t="s">
        <v>39</v>
      </c>
      <c r="G344" s="18" t="n">
        <v>59</v>
      </c>
      <c r="H344" s="19" t="n">
        <v>6.90058479532164</v>
      </c>
    </row>
    <row r="345" ht="14.5" customHeight="1">
      <c r="A345" s="17" t="s">
        <v>44</v>
      </c>
      <c r="B345" s="17" t="s">
        <v>153</v>
      </c>
      <c r="C345" s="17" t="s">
        <v>152</v>
      </c>
      <c r="D345" s="17" t="s">
        <v>154</v>
      </c>
      <c r="E345" s="18" t="n">
        <v>994</v>
      </c>
      <c r="F345" s="17" t="s">
        <v>38</v>
      </c>
      <c r="G345" s="18" t="n">
        <v>71</v>
      </c>
      <c r="H345" s="19" t="n">
        <v>7.14285714285714</v>
      </c>
    </row>
    <row r="346" ht="14.5" customHeight="1">
      <c r="A346" s="17" t="s">
        <v>44</v>
      </c>
      <c r="B346" s="17" t="s">
        <v>153</v>
      </c>
      <c r="C346" s="17" t="s">
        <v>152</v>
      </c>
      <c r="D346" s="17" t="s">
        <v>154</v>
      </c>
      <c r="E346" s="18" t="n">
        <v>994</v>
      </c>
      <c r="F346" s="17" t="s">
        <v>39</v>
      </c>
      <c r="G346" s="18" t="n">
        <v>65</v>
      </c>
      <c r="H346" s="19" t="n">
        <v>6.53923541247485</v>
      </c>
    </row>
    <row r="347" ht="14.5" customHeight="1">
      <c r="A347" s="17" t="s">
        <v>44</v>
      </c>
      <c r="B347" s="17" t="s">
        <v>156</v>
      </c>
      <c r="C347" s="17" t="s">
        <v>155</v>
      </c>
      <c r="D347" s="17" t="s">
        <v>157</v>
      </c>
      <c r="E347" s="18" t="n">
        <v>995</v>
      </c>
      <c r="F347" s="17" t="s">
        <v>38</v>
      </c>
      <c r="G347" s="18" t="n">
        <v>67</v>
      </c>
      <c r="H347" s="19" t="n">
        <v>6.73366834170854</v>
      </c>
    </row>
    <row r="348" ht="14.5" customHeight="1">
      <c r="A348" s="17" t="s">
        <v>44</v>
      </c>
      <c r="B348" s="17" t="s">
        <v>156</v>
      </c>
      <c r="C348" s="17" t="s">
        <v>155</v>
      </c>
      <c r="D348" s="17" t="s">
        <v>157</v>
      </c>
      <c r="E348" s="18" t="n">
        <v>995</v>
      </c>
      <c r="F348" s="17" t="s">
        <v>39</v>
      </c>
      <c r="G348" s="18" t="n">
        <v>42</v>
      </c>
      <c r="H348" s="19" t="n">
        <v>4.22110552763819</v>
      </c>
    </row>
    <row r="349" ht="14.5" customHeight="1">
      <c r="A349" s="17" t="s">
        <v>44</v>
      </c>
      <c r="B349" s="17" t="s">
        <v>159</v>
      </c>
      <c r="C349" s="17" t="s">
        <v>158</v>
      </c>
      <c r="D349" s="17" t="s">
        <v>160</v>
      </c>
      <c r="E349" s="18" t="n">
        <v>916</v>
      </c>
      <c r="F349" s="17" t="s">
        <v>38</v>
      </c>
      <c r="G349" s="18" t="n">
        <v>58</v>
      </c>
      <c r="H349" s="19" t="n">
        <v>6.33187772925764</v>
      </c>
    </row>
    <row r="350" ht="14.5" customHeight="1">
      <c r="A350" s="17" t="s">
        <v>44</v>
      </c>
      <c r="B350" s="17" t="s">
        <v>159</v>
      </c>
      <c r="C350" s="17" t="s">
        <v>158</v>
      </c>
      <c r="D350" s="17" t="s">
        <v>160</v>
      </c>
      <c r="E350" s="18" t="n">
        <v>916</v>
      </c>
      <c r="F350" s="17" t="s">
        <v>39</v>
      </c>
      <c r="G350" s="18" t="n">
        <v>80</v>
      </c>
      <c r="H350" s="19" t="n">
        <v>8.73362445414847</v>
      </c>
    </row>
    <row r="351" ht="14.5" customHeight="1">
      <c r="A351" s="17" t="s">
        <v>44</v>
      </c>
      <c r="B351" s="17" t="s">
        <v>162</v>
      </c>
      <c r="C351" s="17" t="s">
        <v>161</v>
      </c>
      <c r="D351" s="17" t="s">
        <v>163</v>
      </c>
      <c r="E351" s="18" t="n">
        <v>330</v>
      </c>
      <c r="F351" s="17" t="s">
        <v>38</v>
      </c>
      <c r="G351" s="18" t="n">
        <v>33</v>
      </c>
      <c r="H351" s="19" t="n">
        <v>10</v>
      </c>
    </row>
    <row r="352" ht="14.5" customHeight="1">
      <c r="A352" s="17" t="s">
        <v>44</v>
      </c>
      <c r="B352" s="17" t="s">
        <v>162</v>
      </c>
      <c r="C352" s="17" t="s">
        <v>161</v>
      </c>
      <c r="D352" s="17" t="s">
        <v>163</v>
      </c>
      <c r="E352" s="18" t="n">
        <v>330</v>
      </c>
      <c r="F352" s="17" t="s">
        <v>39</v>
      </c>
      <c r="G352" s="18" t="n">
        <v>41</v>
      </c>
      <c r="H352" s="19" t="n">
        <v>12.4242424242424</v>
      </c>
    </row>
    <row r="353" ht="14.5" customHeight="1">
      <c r="A353" s="17" t="s">
        <v>44</v>
      </c>
      <c r="B353" s="17" t="s">
        <v>165</v>
      </c>
      <c r="C353" s="17" t="s">
        <v>164</v>
      </c>
      <c r="D353" s="17" t="s">
        <v>166</v>
      </c>
      <c r="E353" s="18" t="n">
        <v>568</v>
      </c>
      <c r="F353" s="17" t="s">
        <v>38</v>
      </c>
      <c r="G353" s="18" t="n">
        <v>43</v>
      </c>
      <c r="H353" s="19" t="n">
        <v>7.57042253521127</v>
      </c>
    </row>
    <row r="354" ht="14.5" customHeight="1">
      <c r="A354" s="17" t="s">
        <v>44</v>
      </c>
      <c r="B354" s="17" t="s">
        <v>165</v>
      </c>
      <c r="C354" s="17" t="s">
        <v>164</v>
      </c>
      <c r="D354" s="17" t="s">
        <v>166</v>
      </c>
      <c r="E354" s="18" t="n">
        <v>568</v>
      </c>
      <c r="F354" s="17" t="s">
        <v>39</v>
      </c>
      <c r="G354" s="18" t="n">
        <v>23</v>
      </c>
      <c r="H354" s="19" t="n">
        <v>4.04929577464789</v>
      </c>
    </row>
    <row r="355" ht="14.5" customHeight="1">
      <c r="A355" s="17" t="s">
        <v>44</v>
      </c>
      <c r="B355" s="17" t="s">
        <v>168</v>
      </c>
      <c r="C355" s="17" t="s">
        <v>167</v>
      </c>
      <c r="D355" s="17" t="s">
        <v>169</v>
      </c>
      <c r="E355" s="18" t="n">
        <v>486</v>
      </c>
      <c r="F355" s="17" t="s">
        <v>38</v>
      </c>
      <c r="G355" s="18" t="n">
        <v>38</v>
      </c>
      <c r="H355" s="19" t="n">
        <v>7.81893004115226</v>
      </c>
    </row>
    <row r="356" ht="14.5" customHeight="1">
      <c r="A356" s="17" t="s">
        <v>44</v>
      </c>
      <c r="B356" s="17" t="s">
        <v>168</v>
      </c>
      <c r="C356" s="17" t="s">
        <v>167</v>
      </c>
      <c r="D356" s="17" t="s">
        <v>169</v>
      </c>
      <c r="E356" s="18" t="n">
        <v>486</v>
      </c>
      <c r="F356" s="17" t="s">
        <v>39</v>
      </c>
      <c r="G356" s="18" t="n">
        <v>22</v>
      </c>
      <c r="H356" s="19" t="n">
        <v>4.52674897119342</v>
      </c>
    </row>
    <row r="357" ht="14.5" customHeight="1">
      <c r="A357" s="17" t="s">
        <v>44</v>
      </c>
      <c r="B357" s="17" t="s">
        <v>171</v>
      </c>
      <c r="C357" s="17" t="s">
        <v>170</v>
      </c>
      <c r="D357" s="17" t="s">
        <v>172</v>
      </c>
      <c r="E357" s="18" t="n">
        <v>894</v>
      </c>
      <c r="F357" s="17" t="s">
        <v>38</v>
      </c>
      <c r="G357" s="18" t="n">
        <v>84</v>
      </c>
      <c r="H357" s="19" t="n">
        <v>9.39597315436242</v>
      </c>
    </row>
    <row r="358" ht="14.5" customHeight="1">
      <c r="A358" s="17" t="s">
        <v>44</v>
      </c>
      <c r="B358" s="17" t="s">
        <v>171</v>
      </c>
      <c r="C358" s="17" t="s">
        <v>170</v>
      </c>
      <c r="D358" s="17" t="s">
        <v>172</v>
      </c>
      <c r="E358" s="18" t="n">
        <v>894</v>
      </c>
      <c r="F358" s="17" t="s">
        <v>39</v>
      </c>
      <c r="G358" s="18" t="n">
        <v>78</v>
      </c>
      <c r="H358" s="19" t="n">
        <v>8.7248322147651</v>
      </c>
    </row>
    <row r="359" ht="14.5" customHeight="1">
      <c r="A359" s="17" t="s">
        <v>44</v>
      </c>
      <c r="B359" s="17" t="s">
        <v>174</v>
      </c>
      <c r="C359" s="17" t="s">
        <v>173</v>
      </c>
      <c r="D359" s="17" t="s">
        <v>175</v>
      </c>
      <c r="E359" s="18" t="n">
        <v>271</v>
      </c>
      <c r="F359" s="17" t="s">
        <v>38</v>
      </c>
      <c r="G359" s="18" t="n">
        <v>20</v>
      </c>
      <c r="H359" s="19" t="n">
        <v>7.38007380073801</v>
      </c>
    </row>
    <row r="360" ht="14.5" customHeight="1">
      <c r="A360" s="17" t="s">
        <v>44</v>
      </c>
      <c r="B360" s="17" t="s">
        <v>174</v>
      </c>
      <c r="C360" s="17" t="s">
        <v>173</v>
      </c>
      <c r="D360" s="17" t="s">
        <v>175</v>
      </c>
      <c r="E360" s="18" t="n">
        <v>271</v>
      </c>
      <c r="F360" s="17" t="s">
        <v>39</v>
      </c>
      <c r="G360" s="18" t="n">
        <v>27</v>
      </c>
      <c r="H360" s="19" t="n">
        <v>9.96309963099631</v>
      </c>
    </row>
    <row r="361" ht="14.5" customHeight="1">
      <c r="A361" s="17" t="s">
        <v>44</v>
      </c>
      <c r="B361" s="17" t="s">
        <v>177</v>
      </c>
      <c r="C361" s="17" t="s">
        <v>176</v>
      </c>
      <c r="D361" s="17" t="s">
        <v>178</v>
      </c>
      <c r="E361" s="18" t="n">
        <v>1615</v>
      </c>
      <c r="F361" s="17" t="s">
        <v>38</v>
      </c>
      <c r="G361" s="18" t="n">
        <v>126</v>
      </c>
      <c r="H361" s="19" t="n">
        <v>7.80185758513932</v>
      </c>
    </row>
    <row r="362" ht="14.5" customHeight="1">
      <c r="A362" s="17" t="s">
        <v>44</v>
      </c>
      <c r="B362" s="17" t="s">
        <v>177</v>
      </c>
      <c r="C362" s="17" t="s">
        <v>176</v>
      </c>
      <c r="D362" s="17" t="s">
        <v>178</v>
      </c>
      <c r="E362" s="18" t="n">
        <v>1615</v>
      </c>
      <c r="F362" s="17" t="s">
        <v>39</v>
      </c>
      <c r="G362" s="18" t="n">
        <v>98</v>
      </c>
      <c r="H362" s="19" t="n">
        <v>6.06811145510836</v>
      </c>
    </row>
    <row r="363" ht="14.5" customHeight="1">
      <c r="A363" s="17" t="s">
        <v>44</v>
      </c>
      <c r="B363" s="17" t="s">
        <v>180</v>
      </c>
      <c r="C363" s="17" t="s">
        <v>179</v>
      </c>
      <c r="D363" s="17" t="s">
        <v>181</v>
      </c>
      <c r="E363" s="18" t="n">
        <v>792</v>
      </c>
      <c r="F363" s="17" t="s">
        <v>38</v>
      </c>
      <c r="G363" s="18" t="n">
        <v>47</v>
      </c>
      <c r="H363" s="19" t="n">
        <v>5.93434343434343</v>
      </c>
    </row>
    <row r="364" ht="14.5" customHeight="1">
      <c r="A364" s="17" t="s">
        <v>44</v>
      </c>
      <c r="B364" s="17" t="s">
        <v>180</v>
      </c>
      <c r="C364" s="17" t="s">
        <v>179</v>
      </c>
      <c r="D364" s="17" t="s">
        <v>181</v>
      </c>
      <c r="E364" s="18" t="n">
        <v>792</v>
      </c>
      <c r="F364" s="17" t="s">
        <v>39</v>
      </c>
      <c r="G364" s="18" t="n">
        <v>57</v>
      </c>
      <c r="H364" s="19" t="n">
        <v>7.1969696969697</v>
      </c>
    </row>
    <row r="365" ht="14.5" customHeight="1">
      <c r="A365" s="17" t="s">
        <v>44</v>
      </c>
      <c r="B365" s="17" t="s">
        <v>183</v>
      </c>
      <c r="C365" s="17" t="s">
        <v>182</v>
      </c>
      <c r="D365" s="17" t="s">
        <v>184</v>
      </c>
      <c r="E365" s="18" t="n">
        <v>409</v>
      </c>
      <c r="F365" s="17" t="s">
        <v>38</v>
      </c>
      <c r="G365" s="18" t="n">
        <v>27</v>
      </c>
      <c r="H365" s="19" t="n">
        <v>6.60146699266504</v>
      </c>
    </row>
    <row r="366" ht="14.5" customHeight="1">
      <c r="A366" s="17" t="s">
        <v>44</v>
      </c>
      <c r="B366" s="17" t="s">
        <v>183</v>
      </c>
      <c r="C366" s="17" t="s">
        <v>182</v>
      </c>
      <c r="D366" s="17" t="s">
        <v>184</v>
      </c>
      <c r="E366" s="18" t="n">
        <v>409</v>
      </c>
      <c r="F366" s="17" t="s">
        <v>39</v>
      </c>
      <c r="G366" s="18" t="n">
        <v>36</v>
      </c>
      <c r="H366" s="19" t="n">
        <v>8.80195599022005</v>
      </c>
    </row>
    <row r="367" ht="14.5" customHeight="1">
      <c r="A367" s="17" t="s">
        <v>44</v>
      </c>
      <c r="B367" s="17" t="s">
        <v>186</v>
      </c>
      <c r="C367" s="17" t="s">
        <v>185</v>
      </c>
      <c r="D367" s="17" t="s">
        <v>187</v>
      </c>
      <c r="E367" s="18" t="n">
        <v>297</v>
      </c>
      <c r="F367" s="17" t="s">
        <v>38</v>
      </c>
      <c r="G367" s="18" t="n">
        <v>15</v>
      </c>
      <c r="H367" s="19" t="n">
        <v>5.05050505050505</v>
      </c>
    </row>
    <row r="368" ht="14.5" customHeight="1">
      <c r="A368" s="17" t="s">
        <v>44</v>
      </c>
      <c r="B368" s="17" t="s">
        <v>186</v>
      </c>
      <c r="C368" s="17" t="s">
        <v>185</v>
      </c>
      <c r="D368" s="17" t="s">
        <v>187</v>
      </c>
      <c r="E368" s="18" t="n">
        <v>297</v>
      </c>
      <c r="F368" s="17" t="s">
        <v>39</v>
      </c>
      <c r="G368" s="18" t="n">
        <v>26</v>
      </c>
      <c r="H368" s="19" t="n">
        <v>8.75420875420875</v>
      </c>
    </row>
    <row r="369" ht="14.5" customHeight="1">
      <c r="A369" s="17" t="s">
        <v>44</v>
      </c>
      <c r="B369" s="17" t="s">
        <v>189</v>
      </c>
      <c r="C369" s="17" t="s">
        <v>188</v>
      </c>
      <c r="D369" s="17" t="s">
        <v>190</v>
      </c>
      <c r="E369" s="18" t="n">
        <v>265</v>
      </c>
      <c r="F369" s="17" t="s">
        <v>38</v>
      </c>
      <c r="G369" s="18" t="n">
        <v>20</v>
      </c>
      <c r="H369" s="19" t="n">
        <v>7.54716981132075</v>
      </c>
    </row>
    <row r="370" ht="14.5" customHeight="1">
      <c r="A370" s="17" t="s">
        <v>44</v>
      </c>
      <c r="B370" s="17" t="s">
        <v>189</v>
      </c>
      <c r="C370" s="17" t="s">
        <v>188</v>
      </c>
      <c r="D370" s="17" t="s">
        <v>190</v>
      </c>
      <c r="E370" s="18" t="n">
        <v>265</v>
      </c>
      <c r="F370" s="17" t="s">
        <v>39</v>
      </c>
      <c r="G370" s="18" t="n">
        <v>21</v>
      </c>
      <c r="H370" s="19" t="n">
        <v>7.92452830188679</v>
      </c>
    </row>
    <row r="371" ht="14.5" customHeight="1">
      <c r="A371" s="17" t="s">
        <v>44</v>
      </c>
      <c r="B371" s="17" t="s">
        <v>192</v>
      </c>
      <c r="C371" s="17" t="s">
        <v>191</v>
      </c>
      <c r="D371" s="17" t="s">
        <v>193</v>
      </c>
      <c r="E371" s="18" t="n">
        <v>853</v>
      </c>
      <c r="F371" s="17" t="s">
        <v>38</v>
      </c>
      <c r="G371" s="18" t="n">
        <v>64</v>
      </c>
      <c r="H371" s="19" t="n">
        <v>7.50293083235639</v>
      </c>
    </row>
    <row r="372" ht="14.5" customHeight="1">
      <c r="A372" s="17" t="s">
        <v>44</v>
      </c>
      <c r="B372" s="17" t="s">
        <v>192</v>
      </c>
      <c r="C372" s="17" t="s">
        <v>191</v>
      </c>
      <c r="D372" s="17" t="s">
        <v>193</v>
      </c>
      <c r="E372" s="18" t="n">
        <v>853</v>
      </c>
      <c r="F372" s="17" t="s">
        <v>39</v>
      </c>
      <c r="G372" s="18" t="n">
        <v>66</v>
      </c>
      <c r="H372" s="19" t="n">
        <v>7.73739742086753</v>
      </c>
    </row>
    <row r="373" ht="14.5" customHeight="1">
      <c r="A373" s="17" t="s">
        <v>44</v>
      </c>
      <c r="B373" s="17" t="s">
        <v>195</v>
      </c>
      <c r="C373" s="17" t="s">
        <v>194</v>
      </c>
      <c r="D373" s="17" t="s">
        <v>196</v>
      </c>
      <c r="E373" s="18" t="n">
        <v>1439</v>
      </c>
      <c r="F373" s="17" t="s">
        <v>38</v>
      </c>
      <c r="G373" s="18" t="n">
        <v>115</v>
      </c>
      <c r="H373" s="19" t="n">
        <v>7.99166087560806</v>
      </c>
    </row>
    <row r="374" ht="14.5" customHeight="1">
      <c r="A374" s="17" t="s">
        <v>44</v>
      </c>
      <c r="B374" s="17" t="s">
        <v>195</v>
      </c>
      <c r="C374" s="17" t="s">
        <v>194</v>
      </c>
      <c r="D374" s="17" t="s">
        <v>196</v>
      </c>
      <c r="E374" s="18" t="n">
        <v>1439</v>
      </c>
      <c r="F374" s="17" t="s">
        <v>39</v>
      </c>
      <c r="G374" s="18" t="n">
        <v>100</v>
      </c>
      <c r="H374" s="19" t="n">
        <v>6.94927032661571</v>
      </c>
    </row>
    <row r="375" ht="14.5" customHeight="1">
      <c r="A375" s="17" t="s">
        <v>44</v>
      </c>
      <c r="B375" s="17" t="s">
        <v>198</v>
      </c>
      <c r="C375" s="17" t="s">
        <v>197</v>
      </c>
      <c r="D375" s="17" t="s">
        <v>199</v>
      </c>
      <c r="E375" s="18" t="n">
        <v>265</v>
      </c>
      <c r="F375" s="17" t="s">
        <v>38</v>
      </c>
      <c r="G375" s="18" t="n">
        <v>27</v>
      </c>
      <c r="H375" s="19" t="n">
        <v>10.188679245283</v>
      </c>
    </row>
    <row r="376" ht="14.5" customHeight="1">
      <c r="A376" s="17" t="s">
        <v>44</v>
      </c>
      <c r="B376" s="17" t="s">
        <v>198</v>
      </c>
      <c r="C376" s="17" t="s">
        <v>197</v>
      </c>
      <c r="D376" s="17" t="s">
        <v>199</v>
      </c>
      <c r="E376" s="18" t="n">
        <v>265</v>
      </c>
      <c r="F376" s="17" t="s">
        <v>39</v>
      </c>
      <c r="G376" s="18" t="n">
        <v>28</v>
      </c>
      <c r="H376" s="19" t="n">
        <v>10.5660377358491</v>
      </c>
    </row>
    <row r="377" ht="14.5" customHeight="1">
      <c r="A377" s="17" t="s">
        <v>44</v>
      </c>
      <c r="B377" s="17" t="s">
        <v>201</v>
      </c>
      <c r="C377" s="17" t="s">
        <v>200</v>
      </c>
      <c r="D377" s="17" t="s">
        <v>202</v>
      </c>
      <c r="E377" s="18" t="n">
        <v>588</v>
      </c>
      <c r="F377" s="17" t="s">
        <v>38</v>
      </c>
      <c r="G377" s="18" t="n">
        <v>47</v>
      </c>
      <c r="H377" s="19" t="n">
        <v>7.99319727891157</v>
      </c>
    </row>
    <row r="378" ht="14.5" customHeight="1">
      <c r="A378" s="17" t="s">
        <v>44</v>
      </c>
      <c r="B378" s="17" t="s">
        <v>201</v>
      </c>
      <c r="C378" s="17" t="s">
        <v>200</v>
      </c>
      <c r="D378" s="17" t="s">
        <v>202</v>
      </c>
      <c r="E378" s="18" t="n">
        <v>588</v>
      </c>
      <c r="F378" s="17" t="s">
        <v>39</v>
      </c>
      <c r="G378" s="18" t="n">
        <v>35</v>
      </c>
      <c r="H378" s="19" t="n">
        <v>5.95238095238095</v>
      </c>
    </row>
    <row r="379" ht="14.5" customHeight="1">
      <c r="A379" s="17" t="s">
        <v>44</v>
      </c>
      <c r="B379" s="17" t="s">
        <v>204</v>
      </c>
      <c r="C379" s="17" t="s">
        <v>203</v>
      </c>
      <c r="D379" s="17" t="s">
        <v>205</v>
      </c>
      <c r="E379" s="18" t="n">
        <v>232</v>
      </c>
      <c r="F379" s="17" t="s">
        <v>38</v>
      </c>
      <c r="G379" s="18" t="n">
        <v>17</v>
      </c>
      <c r="H379" s="19" t="n">
        <v>7.32758620689655</v>
      </c>
    </row>
    <row r="380" ht="14.5" customHeight="1">
      <c r="A380" s="17" t="s">
        <v>44</v>
      </c>
      <c r="B380" s="17" t="s">
        <v>204</v>
      </c>
      <c r="C380" s="17" t="s">
        <v>203</v>
      </c>
      <c r="D380" s="17" t="s">
        <v>205</v>
      </c>
      <c r="E380" s="18" t="n">
        <v>232</v>
      </c>
      <c r="F380" s="17" t="s">
        <v>39</v>
      </c>
      <c r="G380" s="18" t="n">
        <v>27</v>
      </c>
      <c r="H380" s="19" t="n">
        <v>11.6379310344828</v>
      </c>
    </row>
    <row r="381" ht="14.5" customHeight="1">
      <c r="A381" s="17" t="s">
        <v>44</v>
      </c>
      <c r="B381" s="17" t="s">
        <v>207</v>
      </c>
      <c r="C381" s="17" t="s">
        <v>206</v>
      </c>
      <c r="D381" s="17" t="s">
        <v>208</v>
      </c>
      <c r="E381" s="18" t="n">
        <v>1071</v>
      </c>
      <c r="F381" s="17" t="s">
        <v>38</v>
      </c>
      <c r="G381" s="18" t="n">
        <v>66</v>
      </c>
      <c r="H381" s="19" t="n">
        <v>6.1624649859944</v>
      </c>
    </row>
    <row r="382" ht="14.5" customHeight="1">
      <c r="A382" s="17" t="s">
        <v>44</v>
      </c>
      <c r="B382" s="17" t="s">
        <v>207</v>
      </c>
      <c r="C382" s="17" t="s">
        <v>206</v>
      </c>
      <c r="D382" s="17" t="s">
        <v>208</v>
      </c>
      <c r="E382" s="18" t="n">
        <v>1071</v>
      </c>
      <c r="F382" s="17" t="s">
        <v>39</v>
      </c>
      <c r="G382" s="18" t="n">
        <v>76</v>
      </c>
      <c r="H382" s="19" t="n">
        <v>7.09617180205415</v>
      </c>
    </row>
    <row r="383" ht="14.5" customHeight="1">
      <c r="A383" s="17" t="s">
        <v>44</v>
      </c>
      <c r="B383" s="17" t="s">
        <v>210</v>
      </c>
      <c r="C383" s="17" t="s">
        <v>209</v>
      </c>
      <c r="D383" s="17" t="s">
        <v>211</v>
      </c>
      <c r="E383" s="18" t="n">
        <v>645</v>
      </c>
      <c r="F383" s="17" t="s">
        <v>38</v>
      </c>
      <c r="G383" s="18" t="n">
        <v>58</v>
      </c>
      <c r="H383" s="19" t="n">
        <v>8.9922480620155</v>
      </c>
    </row>
    <row r="384" ht="14.5" customHeight="1">
      <c r="A384" s="17" t="s">
        <v>44</v>
      </c>
      <c r="B384" s="17" t="s">
        <v>210</v>
      </c>
      <c r="C384" s="17" t="s">
        <v>209</v>
      </c>
      <c r="D384" s="17" t="s">
        <v>211</v>
      </c>
      <c r="E384" s="18" t="n">
        <v>645</v>
      </c>
      <c r="F384" s="17" t="s">
        <v>39</v>
      </c>
      <c r="G384" s="18" t="n">
        <v>31</v>
      </c>
      <c r="H384" s="19" t="n">
        <v>4.8062015503876</v>
      </c>
    </row>
    <row r="385" ht="14.5" customHeight="1">
      <c r="A385" s="17" t="s">
        <v>44</v>
      </c>
      <c r="B385" s="17" t="s">
        <v>213</v>
      </c>
      <c r="C385" s="17" t="s">
        <v>212</v>
      </c>
      <c r="D385" s="17" t="s">
        <v>214</v>
      </c>
      <c r="E385" s="18" t="n">
        <v>365</v>
      </c>
      <c r="F385" s="17" t="s">
        <v>38</v>
      </c>
      <c r="G385" s="18" t="n">
        <v>26</v>
      </c>
      <c r="H385" s="19" t="n">
        <v>7.12328767123288</v>
      </c>
    </row>
    <row r="386" ht="14.5" customHeight="1">
      <c r="A386" s="17" t="s">
        <v>44</v>
      </c>
      <c r="B386" s="17" t="s">
        <v>213</v>
      </c>
      <c r="C386" s="17" t="s">
        <v>212</v>
      </c>
      <c r="D386" s="17" t="s">
        <v>214</v>
      </c>
      <c r="E386" s="18" t="n">
        <v>365</v>
      </c>
      <c r="F386" s="17" t="s">
        <v>39</v>
      </c>
      <c r="G386" s="18" t="n">
        <v>31</v>
      </c>
      <c r="H386" s="19" t="n">
        <v>8.49315068493151</v>
      </c>
    </row>
    <row r="387" ht="14.5" customHeight="1">
      <c r="A387" s="17" t="s">
        <v>44</v>
      </c>
      <c r="B387" s="17" t="s">
        <v>216</v>
      </c>
      <c r="C387" s="17" t="s">
        <v>215</v>
      </c>
      <c r="D387" s="17" t="s">
        <v>217</v>
      </c>
      <c r="E387" s="18" t="n">
        <v>508</v>
      </c>
      <c r="F387" s="17" t="s">
        <v>38</v>
      </c>
      <c r="G387" s="18" t="n">
        <v>43</v>
      </c>
      <c r="H387" s="19" t="n">
        <v>8.46456692913386</v>
      </c>
    </row>
    <row r="388" ht="14.5" customHeight="1">
      <c r="A388" s="17" t="s">
        <v>44</v>
      </c>
      <c r="B388" s="17" t="s">
        <v>216</v>
      </c>
      <c r="C388" s="17" t="s">
        <v>215</v>
      </c>
      <c r="D388" s="17" t="s">
        <v>217</v>
      </c>
      <c r="E388" s="18" t="n">
        <v>508</v>
      </c>
      <c r="F388" s="17" t="s">
        <v>39</v>
      </c>
      <c r="G388" s="18" t="n">
        <v>46</v>
      </c>
      <c r="H388" s="19" t="n">
        <v>9.05511811023622</v>
      </c>
    </row>
    <row r="389" ht="14.5" customHeight="1">
      <c r="A389" s="17" t="s">
        <v>44</v>
      </c>
      <c r="B389" s="17" t="s">
        <v>219</v>
      </c>
      <c r="C389" s="17" t="s">
        <v>218</v>
      </c>
      <c r="D389" s="17" t="s">
        <v>220</v>
      </c>
      <c r="E389" s="18" t="n">
        <v>338</v>
      </c>
      <c r="F389" s="17" t="s">
        <v>38</v>
      </c>
      <c r="G389" s="18" t="n">
        <v>27</v>
      </c>
      <c r="H389" s="19" t="n">
        <v>7.98816568047337</v>
      </c>
    </row>
    <row r="390" ht="14.5" customHeight="1">
      <c r="A390" s="17" t="s">
        <v>44</v>
      </c>
      <c r="B390" s="17" t="s">
        <v>219</v>
      </c>
      <c r="C390" s="17" t="s">
        <v>218</v>
      </c>
      <c r="D390" s="17" t="s">
        <v>220</v>
      </c>
      <c r="E390" s="18" t="n">
        <v>338</v>
      </c>
      <c r="F390" s="17" t="s">
        <v>39</v>
      </c>
      <c r="G390" s="18" t="n">
        <v>27</v>
      </c>
      <c r="H390" s="19" t="n">
        <v>7.98816568047337</v>
      </c>
    </row>
    <row r="391" ht="14.5" customHeight="1">
      <c r="A391" s="17" t="s">
        <v>44</v>
      </c>
      <c r="B391" s="17" t="s">
        <v>222</v>
      </c>
      <c r="C391" s="17" t="s">
        <v>221</v>
      </c>
      <c r="D391" s="17" t="s">
        <v>223</v>
      </c>
      <c r="E391" s="18" t="n">
        <v>895</v>
      </c>
      <c r="F391" s="17" t="s">
        <v>38</v>
      </c>
      <c r="G391" s="18" t="n">
        <v>54</v>
      </c>
      <c r="H391" s="19" t="n">
        <v>6.03351955307263</v>
      </c>
    </row>
    <row r="392" ht="14.5" customHeight="1">
      <c r="A392" s="17" t="s">
        <v>44</v>
      </c>
      <c r="B392" s="17" t="s">
        <v>222</v>
      </c>
      <c r="C392" s="17" t="s">
        <v>221</v>
      </c>
      <c r="D392" s="17" t="s">
        <v>223</v>
      </c>
      <c r="E392" s="18" t="n">
        <v>895</v>
      </c>
      <c r="F392" s="17" t="s">
        <v>39</v>
      </c>
      <c r="G392" s="18" t="n">
        <v>52</v>
      </c>
      <c r="H392" s="19" t="n">
        <v>5.81005586592179</v>
      </c>
    </row>
    <row r="393" ht="14.5" customHeight="1">
      <c r="A393" s="17" t="s">
        <v>44</v>
      </c>
      <c r="B393" s="17" t="s">
        <v>225</v>
      </c>
      <c r="C393" s="17" t="s">
        <v>224</v>
      </c>
      <c r="D393" s="17" t="s">
        <v>226</v>
      </c>
      <c r="E393" s="18" t="n">
        <v>1138</v>
      </c>
      <c r="F393" s="17" t="s">
        <v>38</v>
      </c>
      <c r="G393" s="18" t="n">
        <v>82</v>
      </c>
      <c r="H393" s="19" t="n">
        <v>7.20562390158172</v>
      </c>
    </row>
    <row r="394" ht="14.5" customHeight="1">
      <c r="A394" s="17" t="s">
        <v>44</v>
      </c>
      <c r="B394" s="17" t="s">
        <v>225</v>
      </c>
      <c r="C394" s="17" t="s">
        <v>224</v>
      </c>
      <c r="D394" s="17" t="s">
        <v>226</v>
      </c>
      <c r="E394" s="18" t="n">
        <v>1138</v>
      </c>
      <c r="F394" s="17" t="s">
        <v>39</v>
      </c>
      <c r="G394" s="18" t="n">
        <v>83</v>
      </c>
      <c r="H394" s="19" t="n">
        <v>7.29349736379613</v>
      </c>
    </row>
    <row r="395" ht="14.5" customHeight="1">
      <c r="A395" s="17" t="s">
        <v>44</v>
      </c>
      <c r="B395" s="17" t="s">
        <v>228</v>
      </c>
      <c r="C395" s="17" t="s">
        <v>227</v>
      </c>
      <c r="D395" s="17" t="s">
        <v>229</v>
      </c>
      <c r="E395" s="18" t="n">
        <v>474</v>
      </c>
      <c r="F395" s="17" t="s">
        <v>38</v>
      </c>
      <c r="G395" s="18" t="n">
        <v>41</v>
      </c>
      <c r="H395" s="19" t="n">
        <v>8.64978902953587</v>
      </c>
    </row>
    <row r="396" ht="14.5" customHeight="1">
      <c r="A396" s="17" t="s">
        <v>44</v>
      </c>
      <c r="B396" s="17" t="s">
        <v>228</v>
      </c>
      <c r="C396" s="17" t="s">
        <v>227</v>
      </c>
      <c r="D396" s="17" t="s">
        <v>229</v>
      </c>
      <c r="E396" s="18" t="n">
        <v>474</v>
      </c>
      <c r="F396" s="17" t="s">
        <v>39</v>
      </c>
      <c r="G396" s="18" t="n">
        <v>26</v>
      </c>
      <c r="H396" s="19" t="n">
        <v>5.48523206751055</v>
      </c>
    </row>
    <row r="397" ht="14.5" customHeight="1">
      <c r="A397" s="17" t="s">
        <v>44</v>
      </c>
      <c r="B397" s="17" t="s">
        <v>231</v>
      </c>
      <c r="C397" s="17" t="s">
        <v>230</v>
      </c>
      <c r="D397" s="17" t="s">
        <v>232</v>
      </c>
      <c r="E397" s="18" t="n">
        <v>621</v>
      </c>
      <c r="F397" s="17" t="s">
        <v>38</v>
      </c>
      <c r="G397" s="18" t="n">
        <v>35</v>
      </c>
      <c r="H397" s="19" t="n">
        <v>5.63607085346216</v>
      </c>
    </row>
    <row r="398" ht="14.5" customHeight="1">
      <c r="A398" s="17" t="s">
        <v>44</v>
      </c>
      <c r="B398" s="17" t="s">
        <v>231</v>
      </c>
      <c r="C398" s="17" t="s">
        <v>230</v>
      </c>
      <c r="D398" s="17" t="s">
        <v>232</v>
      </c>
      <c r="E398" s="18" t="n">
        <v>621</v>
      </c>
      <c r="F398" s="17" t="s">
        <v>39</v>
      </c>
      <c r="G398" s="18" t="n">
        <v>43</v>
      </c>
      <c r="H398" s="19" t="n">
        <v>6.92431561996779</v>
      </c>
    </row>
    <row r="399" ht="14.5" customHeight="1">
      <c r="A399" s="17" t="s">
        <v>44</v>
      </c>
      <c r="B399" s="17" t="s">
        <v>234</v>
      </c>
      <c r="C399" s="17" t="s">
        <v>233</v>
      </c>
      <c r="D399" s="17" t="s">
        <v>235</v>
      </c>
      <c r="E399" s="18" t="n">
        <v>1371</v>
      </c>
      <c r="F399" s="17" t="s">
        <v>38</v>
      </c>
      <c r="G399" s="18" t="n">
        <v>114</v>
      </c>
      <c r="H399" s="19" t="n">
        <v>8.31509846827133</v>
      </c>
    </row>
    <row r="400" ht="14.5" customHeight="1">
      <c r="A400" s="17" t="s">
        <v>44</v>
      </c>
      <c r="B400" s="17" t="s">
        <v>234</v>
      </c>
      <c r="C400" s="17" t="s">
        <v>233</v>
      </c>
      <c r="D400" s="17" t="s">
        <v>235</v>
      </c>
      <c r="E400" s="18" t="n">
        <v>1371</v>
      </c>
      <c r="F400" s="17" t="s">
        <v>39</v>
      </c>
      <c r="G400" s="18" t="n">
        <v>97</v>
      </c>
      <c r="H400" s="19" t="n">
        <v>7.07512764405543</v>
      </c>
    </row>
    <row r="401" ht="14.5" customHeight="1">
      <c r="A401" s="17" t="s">
        <v>45</v>
      </c>
      <c r="B401" s="17" t="s">
        <v>90</v>
      </c>
      <c r="C401" s="17" t="s">
        <v>89</v>
      </c>
      <c r="D401" s="17" t="s">
        <v>91</v>
      </c>
      <c r="E401" s="18" t="n">
        <v>4700</v>
      </c>
      <c r="F401" s="17" t="s">
        <v>38</v>
      </c>
      <c r="G401" s="18" t="n">
        <v>315</v>
      </c>
      <c r="H401" s="19" t="n">
        <v>6.70212765957447</v>
      </c>
    </row>
    <row r="402" ht="14.5" customHeight="1">
      <c r="A402" s="17" t="s">
        <v>45</v>
      </c>
      <c r="B402" s="17" t="s">
        <v>90</v>
      </c>
      <c r="C402" s="17" t="s">
        <v>89</v>
      </c>
      <c r="D402" s="17" t="s">
        <v>91</v>
      </c>
      <c r="E402" s="18" t="n">
        <v>4700</v>
      </c>
      <c r="F402" s="17" t="s">
        <v>39</v>
      </c>
      <c r="G402" s="18" t="n">
        <v>318</v>
      </c>
      <c r="H402" s="19" t="n">
        <v>6.76595744680851</v>
      </c>
    </row>
    <row r="403" ht="14.5" customHeight="1">
      <c r="A403" s="17" t="s">
        <v>45</v>
      </c>
      <c r="B403" s="17" t="s">
        <v>96</v>
      </c>
      <c r="C403" s="17" t="s">
        <v>95</v>
      </c>
      <c r="D403" s="17" t="s">
        <v>97</v>
      </c>
      <c r="E403" s="18" t="n">
        <v>4319</v>
      </c>
      <c r="F403" s="17" t="s">
        <v>38</v>
      </c>
      <c r="G403" s="18" t="n">
        <v>364</v>
      </c>
      <c r="H403" s="19" t="n">
        <v>8.42787682333874</v>
      </c>
    </row>
    <row r="404" ht="14.5" customHeight="1">
      <c r="A404" s="17" t="s">
        <v>45</v>
      </c>
      <c r="B404" s="17" t="s">
        <v>96</v>
      </c>
      <c r="C404" s="17" t="s">
        <v>95</v>
      </c>
      <c r="D404" s="17" t="s">
        <v>97</v>
      </c>
      <c r="E404" s="18" t="n">
        <v>4319</v>
      </c>
      <c r="F404" s="17" t="s">
        <v>39</v>
      </c>
      <c r="G404" s="18" t="n">
        <v>350</v>
      </c>
      <c r="H404" s="19" t="n">
        <v>8.10372771474878</v>
      </c>
    </row>
    <row r="405" ht="14.5" customHeight="1">
      <c r="A405" s="17" t="s">
        <v>45</v>
      </c>
      <c r="B405" s="17" t="s">
        <v>93</v>
      </c>
      <c r="C405" s="17" t="s">
        <v>92</v>
      </c>
      <c r="D405" s="17" t="s">
        <v>94</v>
      </c>
      <c r="E405" s="18" t="n">
        <v>2361</v>
      </c>
      <c r="F405" s="17" t="s">
        <v>38</v>
      </c>
      <c r="G405" s="18" t="n">
        <v>227</v>
      </c>
      <c r="H405" s="19" t="n">
        <v>9.61457009741635</v>
      </c>
    </row>
    <row r="406" ht="14.5" customHeight="1">
      <c r="A406" s="17" t="s">
        <v>45</v>
      </c>
      <c r="B406" s="17" t="s">
        <v>93</v>
      </c>
      <c r="C406" s="17" t="s">
        <v>92</v>
      </c>
      <c r="D406" s="17" t="s">
        <v>94</v>
      </c>
      <c r="E406" s="18" t="n">
        <v>2361</v>
      </c>
      <c r="F406" s="17" t="s">
        <v>39</v>
      </c>
      <c r="G406" s="18" t="n">
        <v>234</v>
      </c>
      <c r="H406" s="19" t="n">
        <v>9.91105463786531</v>
      </c>
    </row>
    <row r="407" ht="14.5" customHeight="1">
      <c r="A407" s="17" t="s">
        <v>45</v>
      </c>
      <c r="B407" s="17" t="s">
        <v>99</v>
      </c>
      <c r="C407" s="17" t="s">
        <v>98</v>
      </c>
      <c r="D407" s="17" t="s">
        <v>100</v>
      </c>
      <c r="E407" s="18" t="n">
        <v>4564</v>
      </c>
      <c r="F407" s="17" t="s">
        <v>38</v>
      </c>
      <c r="G407" s="18" t="n">
        <v>444</v>
      </c>
      <c r="H407" s="19" t="n">
        <v>9.72830850131464</v>
      </c>
    </row>
    <row r="408" ht="14.5" customHeight="1">
      <c r="A408" s="17" t="s">
        <v>45</v>
      </c>
      <c r="B408" s="17" t="s">
        <v>99</v>
      </c>
      <c r="C408" s="17" t="s">
        <v>98</v>
      </c>
      <c r="D408" s="17" t="s">
        <v>100</v>
      </c>
      <c r="E408" s="18" t="n">
        <v>4564</v>
      </c>
      <c r="F408" s="17" t="s">
        <v>39</v>
      </c>
      <c r="G408" s="18" t="n">
        <v>279</v>
      </c>
      <c r="H408" s="19" t="n">
        <v>6.11305872042068</v>
      </c>
    </row>
    <row r="409" ht="14.5" customHeight="1">
      <c r="A409" s="17" t="s">
        <v>45</v>
      </c>
      <c r="B409" s="17" t="s">
        <v>108</v>
      </c>
      <c r="C409" s="17" t="s">
        <v>107</v>
      </c>
      <c r="D409" s="17" t="s">
        <v>109</v>
      </c>
      <c r="E409" s="18" t="n">
        <v>3931</v>
      </c>
      <c r="F409" s="17" t="s">
        <v>38</v>
      </c>
      <c r="G409" s="18" t="n">
        <v>357</v>
      </c>
      <c r="H409" s="19" t="n">
        <v>9.08165861104045</v>
      </c>
    </row>
    <row r="410" ht="14.5" customHeight="1">
      <c r="A410" s="17" t="s">
        <v>45</v>
      </c>
      <c r="B410" s="17" t="s">
        <v>108</v>
      </c>
      <c r="C410" s="17" t="s">
        <v>107</v>
      </c>
      <c r="D410" s="17" t="s">
        <v>109</v>
      </c>
      <c r="E410" s="18" t="n">
        <v>3931</v>
      </c>
      <c r="F410" s="17" t="s">
        <v>39</v>
      </c>
      <c r="G410" s="18" t="n">
        <v>267</v>
      </c>
      <c r="H410" s="19" t="n">
        <v>6.79216484355126</v>
      </c>
    </row>
    <row r="411" ht="14.5" customHeight="1">
      <c r="A411" s="17" t="s">
        <v>45</v>
      </c>
      <c r="B411" s="17" t="s">
        <v>102</v>
      </c>
      <c r="C411" s="17" t="s">
        <v>101</v>
      </c>
      <c r="D411" s="17" t="s">
        <v>103</v>
      </c>
      <c r="E411" s="18" t="n">
        <v>3045</v>
      </c>
      <c r="F411" s="17" t="s">
        <v>38</v>
      </c>
      <c r="G411" s="18" t="n">
        <v>265</v>
      </c>
      <c r="H411" s="19" t="n">
        <v>8.70279146141215</v>
      </c>
    </row>
    <row r="412" ht="14.5" customHeight="1">
      <c r="A412" s="17" t="s">
        <v>45</v>
      </c>
      <c r="B412" s="17" t="s">
        <v>102</v>
      </c>
      <c r="C412" s="17" t="s">
        <v>101</v>
      </c>
      <c r="D412" s="17" t="s">
        <v>103</v>
      </c>
      <c r="E412" s="18" t="n">
        <v>3045</v>
      </c>
      <c r="F412" s="17" t="s">
        <v>39</v>
      </c>
      <c r="G412" s="18" t="n">
        <v>205</v>
      </c>
      <c r="H412" s="19" t="n">
        <v>6.73234811165846</v>
      </c>
    </row>
    <row r="413" ht="14.5" customHeight="1">
      <c r="A413" s="17" t="s">
        <v>45</v>
      </c>
      <c r="B413" s="17" t="s">
        <v>105</v>
      </c>
      <c r="C413" s="17" t="s">
        <v>104</v>
      </c>
      <c r="D413" s="17" t="s">
        <v>106</v>
      </c>
      <c r="E413" s="18" t="n">
        <v>3646</v>
      </c>
      <c r="F413" s="17" t="s">
        <v>38</v>
      </c>
      <c r="G413" s="18" t="n">
        <v>281</v>
      </c>
      <c r="H413" s="19" t="n">
        <v>7.70707624794295</v>
      </c>
    </row>
    <row r="414" ht="14.5" customHeight="1">
      <c r="A414" s="17" t="s">
        <v>45</v>
      </c>
      <c r="B414" s="17" t="s">
        <v>105</v>
      </c>
      <c r="C414" s="17" t="s">
        <v>104</v>
      </c>
      <c r="D414" s="17" t="s">
        <v>106</v>
      </c>
      <c r="E414" s="18" t="n">
        <v>3646</v>
      </c>
      <c r="F414" s="17" t="s">
        <v>39</v>
      </c>
      <c r="G414" s="18" t="n">
        <v>246</v>
      </c>
      <c r="H414" s="19" t="n">
        <v>6.74712013165112</v>
      </c>
    </row>
    <row r="415" ht="14.5" customHeight="1">
      <c r="A415" s="17" t="s">
        <v>45</v>
      </c>
      <c r="B415" s="17"/>
      <c r="C415" s="17" t="s">
        <v>236</v>
      </c>
      <c r="D415" s="17" t="s">
        <v>237</v>
      </c>
      <c r="E415" s="18" t="n">
        <v>30</v>
      </c>
      <c r="F415" s="17" t="s">
        <v>38</v>
      </c>
      <c r="G415" s="18"/>
      <c r="H415" s="19"/>
    </row>
    <row r="416" ht="14.5" customHeight="1">
      <c r="A416" s="17" t="s">
        <v>45</v>
      </c>
      <c r="B416" s="17"/>
      <c r="C416" s="17" t="s">
        <v>236</v>
      </c>
      <c r="D416" s="17" t="s">
        <v>237</v>
      </c>
      <c r="E416" s="18" t="n">
        <v>30</v>
      </c>
      <c r="F416" s="17" t="s">
        <v>39</v>
      </c>
      <c r="G416" s="18"/>
      <c r="H416" s="19"/>
    </row>
    <row r="417" ht="14.5" customHeight="1">
      <c r="A417" s="17" t="s">
        <v>45</v>
      </c>
      <c r="B417" s="17"/>
      <c r="C417" s="17" t="s">
        <v>238</v>
      </c>
      <c r="D417" s="17" t="s">
        <v>239</v>
      </c>
      <c r="E417" s="18" t="n">
        <v>23</v>
      </c>
      <c r="F417" s="17" t="s">
        <v>38</v>
      </c>
      <c r="G417" s="18" t="n">
        <v>1</v>
      </c>
      <c r="H417" s="19" t="n">
        <v>4.34782608695652</v>
      </c>
    </row>
    <row r="418" ht="14.5" customHeight="1">
      <c r="A418" s="17" t="s">
        <v>45</v>
      </c>
      <c r="B418" s="17"/>
      <c r="C418" s="17" t="s">
        <v>238</v>
      </c>
      <c r="D418" s="17" t="s">
        <v>239</v>
      </c>
      <c r="E418" s="18" t="n">
        <v>23</v>
      </c>
      <c r="F418" s="17" t="s">
        <v>39</v>
      </c>
      <c r="G418" s="18"/>
      <c r="H418" s="19"/>
    </row>
    <row r="419" ht="14.5" customHeight="1">
      <c r="A419" s="17" t="s">
        <v>45</v>
      </c>
      <c r="B419" s="17"/>
      <c r="C419" s="17" t="s">
        <v>240</v>
      </c>
      <c r="D419" s="17" t="s">
        <v>241</v>
      </c>
      <c r="E419" s="18" t="n">
        <v>48</v>
      </c>
      <c r="F419" s="17" t="s">
        <v>38</v>
      </c>
      <c r="G419" s="18" t="n">
        <v>1</v>
      </c>
      <c r="H419" s="19" t="n">
        <v>2.08333333333333</v>
      </c>
    </row>
    <row r="420" ht="14.5" customHeight="1">
      <c r="A420" s="17" t="s">
        <v>45</v>
      </c>
      <c r="B420" s="17"/>
      <c r="C420" s="17" t="s">
        <v>240</v>
      </c>
      <c r="D420" s="17" t="s">
        <v>241</v>
      </c>
      <c r="E420" s="18" t="n">
        <v>48</v>
      </c>
      <c r="F420" s="17" t="s">
        <v>39</v>
      </c>
      <c r="G420" s="18"/>
      <c r="H420" s="19"/>
    </row>
    <row r="421" ht="14.5" customHeight="1">
      <c r="A421" s="17" t="s">
        <v>45</v>
      </c>
      <c r="B421" s="17"/>
      <c r="C421" s="17" t="s">
        <v>242</v>
      </c>
      <c r="D421" s="17" t="s">
        <v>243</v>
      </c>
      <c r="E421" s="18" t="n">
        <v>18</v>
      </c>
      <c r="F421" s="17" t="s">
        <v>38</v>
      </c>
      <c r="G421" s="18"/>
      <c r="H421" s="19"/>
    </row>
    <row r="422" ht="14.5" customHeight="1">
      <c r="A422" s="17" t="s">
        <v>45</v>
      </c>
      <c r="B422" s="17"/>
      <c r="C422" s="17" t="s">
        <v>242</v>
      </c>
      <c r="D422" s="17" t="s">
        <v>243</v>
      </c>
      <c r="E422" s="18" t="n">
        <v>18</v>
      </c>
      <c r="F422" s="17" t="s">
        <v>39</v>
      </c>
      <c r="G422" s="18"/>
      <c r="H422" s="19"/>
    </row>
    <row r="423" ht="14.5" customHeight="1">
      <c r="A423" s="17" t="s">
        <v>45</v>
      </c>
      <c r="B423" s="17"/>
      <c r="C423" s="17" t="s">
        <v>244</v>
      </c>
      <c r="D423" s="17" t="s">
        <v>245</v>
      </c>
      <c r="E423" s="18" t="n">
        <v>9</v>
      </c>
      <c r="F423" s="17" t="s">
        <v>38</v>
      </c>
      <c r="G423" s="18"/>
      <c r="H423" s="19"/>
    </row>
    <row r="424" ht="14.5" customHeight="1">
      <c r="A424" s="17" t="s">
        <v>45</v>
      </c>
      <c r="B424" s="17"/>
      <c r="C424" s="17" t="s">
        <v>244</v>
      </c>
      <c r="D424" s="17" t="s">
        <v>245</v>
      </c>
      <c r="E424" s="18" t="n">
        <v>9</v>
      </c>
      <c r="F424" s="17" t="s">
        <v>39</v>
      </c>
      <c r="G424" s="18"/>
      <c r="H424" s="19"/>
    </row>
    <row r="425" ht="14.5" customHeight="1">
      <c r="A425" s="17" t="s">
        <v>45</v>
      </c>
      <c r="B425" s="17"/>
      <c r="C425" s="17" t="s">
        <v>246</v>
      </c>
      <c r="D425" s="17" t="s">
        <v>247</v>
      </c>
      <c r="E425" s="18" t="n">
        <v>29</v>
      </c>
      <c r="F425" s="17" t="s">
        <v>38</v>
      </c>
      <c r="G425" s="18" t="n">
        <v>4</v>
      </c>
      <c r="H425" s="19" t="n">
        <v>13.7931034482759</v>
      </c>
    </row>
    <row r="426" ht="14.5" customHeight="1">
      <c r="A426" s="17" t="s">
        <v>45</v>
      </c>
      <c r="B426" s="17"/>
      <c r="C426" s="17" t="s">
        <v>246</v>
      </c>
      <c r="D426" s="17" t="s">
        <v>247</v>
      </c>
      <c r="E426" s="18" t="n">
        <v>29</v>
      </c>
      <c r="F426" s="17" t="s">
        <v>39</v>
      </c>
      <c r="G426" s="18"/>
      <c r="H426" s="19"/>
    </row>
    <row r="427" ht="14.5" customHeight="1">
      <c r="A427" s="17" t="s">
        <v>45</v>
      </c>
      <c r="B427" s="17"/>
      <c r="C427" s="17" t="s">
        <v>248</v>
      </c>
      <c r="D427" s="17" t="s">
        <v>249</v>
      </c>
      <c r="E427" s="18" t="n">
        <v>12</v>
      </c>
      <c r="F427" s="17" t="s">
        <v>38</v>
      </c>
      <c r="G427" s="18"/>
      <c r="H427" s="19"/>
    </row>
    <row r="428" ht="14.5" customHeight="1">
      <c r="A428" s="17" t="s">
        <v>45</v>
      </c>
      <c r="B428" s="17"/>
      <c r="C428" s="17" t="s">
        <v>248</v>
      </c>
      <c r="D428" s="17" t="s">
        <v>249</v>
      </c>
      <c r="E428" s="18" t="n">
        <v>12</v>
      </c>
      <c r="F428" s="17" t="s">
        <v>39</v>
      </c>
      <c r="G428" s="18"/>
      <c r="H428" s="19"/>
    </row>
    <row r="429" ht="14.5" customHeight="1">
      <c r="A429" s="17" t="s">
        <v>45</v>
      </c>
      <c r="B429" s="17" t="s">
        <v>111</v>
      </c>
      <c r="C429" s="17" t="s">
        <v>110</v>
      </c>
      <c r="D429" s="17" t="s">
        <v>112</v>
      </c>
      <c r="E429" s="18" t="n">
        <v>961</v>
      </c>
      <c r="F429" s="17" t="s">
        <v>38</v>
      </c>
      <c r="G429" s="18" t="n">
        <v>83</v>
      </c>
      <c r="H429" s="19" t="n">
        <v>8.63683662851197</v>
      </c>
    </row>
    <row r="430" ht="14.5" customHeight="1">
      <c r="A430" s="17" t="s">
        <v>45</v>
      </c>
      <c r="B430" s="17" t="s">
        <v>111</v>
      </c>
      <c r="C430" s="17" t="s">
        <v>110</v>
      </c>
      <c r="D430" s="17" t="s">
        <v>112</v>
      </c>
      <c r="E430" s="18" t="n">
        <v>961</v>
      </c>
      <c r="F430" s="17" t="s">
        <v>39</v>
      </c>
      <c r="G430" s="18" t="n">
        <v>50</v>
      </c>
      <c r="H430" s="19" t="n">
        <v>5.20291363163371</v>
      </c>
    </row>
    <row r="431" ht="14.5" customHeight="1">
      <c r="A431" s="17" t="s">
        <v>45</v>
      </c>
      <c r="B431" s="17" t="s">
        <v>114</v>
      </c>
      <c r="C431" s="17" t="s">
        <v>113</v>
      </c>
      <c r="D431" s="17" t="s">
        <v>115</v>
      </c>
      <c r="E431" s="18" t="n">
        <v>790</v>
      </c>
      <c r="F431" s="17" t="s">
        <v>38</v>
      </c>
      <c r="G431" s="18" t="n">
        <v>85</v>
      </c>
      <c r="H431" s="19" t="n">
        <v>10.7594936708861</v>
      </c>
    </row>
    <row r="432" ht="14.5" customHeight="1">
      <c r="A432" s="17" t="s">
        <v>45</v>
      </c>
      <c r="B432" s="17" t="s">
        <v>114</v>
      </c>
      <c r="C432" s="17" t="s">
        <v>113</v>
      </c>
      <c r="D432" s="17" t="s">
        <v>115</v>
      </c>
      <c r="E432" s="18" t="n">
        <v>790</v>
      </c>
      <c r="F432" s="17" t="s">
        <v>39</v>
      </c>
      <c r="G432" s="18" t="n">
        <v>41</v>
      </c>
      <c r="H432" s="19" t="n">
        <v>5.18987341772152</v>
      </c>
    </row>
    <row r="433" ht="14.5" customHeight="1">
      <c r="A433" s="17" t="s">
        <v>45</v>
      </c>
      <c r="B433" s="17" t="s">
        <v>117</v>
      </c>
      <c r="C433" s="17" t="s">
        <v>116</v>
      </c>
      <c r="D433" s="17" t="s">
        <v>118</v>
      </c>
      <c r="E433" s="18" t="n">
        <v>394</v>
      </c>
      <c r="F433" s="17" t="s">
        <v>38</v>
      </c>
      <c r="G433" s="18" t="n">
        <v>32</v>
      </c>
      <c r="H433" s="19" t="n">
        <v>8.12182741116751</v>
      </c>
    </row>
    <row r="434" ht="14.5" customHeight="1">
      <c r="A434" s="17" t="s">
        <v>45</v>
      </c>
      <c r="B434" s="17" t="s">
        <v>117</v>
      </c>
      <c r="C434" s="17" t="s">
        <v>116</v>
      </c>
      <c r="D434" s="17" t="s">
        <v>118</v>
      </c>
      <c r="E434" s="18" t="n">
        <v>394</v>
      </c>
      <c r="F434" s="17" t="s">
        <v>39</v>
      </c>
      <c r="G434" s="18" t="n">
        <v>14</v>
      </c>
      <c r="H434" s="19" t="n">
        <v>3.55329949238579</v>
      </c>
    </row>
    <row r="435" ht="14.5" customHeight="1">
      <c r="A435" s="17" t="s">
        <v>45</v>
      </c>
      <c r="B435" s="17" t="s">
        <v>120</v>
      </c>
      <c r="C435" s="17" t="s">
        <v>119</v>
      </c>
      <c r="D435" s="17" t="s">
        <v>121</v>
      </c>
      <c r="E435" s="18" t="n">
        <v>537</v>
      </c>
      <c r="F435" s="17" t="s">
        <v>38</v>
      </c>
      <c r="G435" s="18" t="n">
        <v>38</v>
      </c>
      <c r="H435" s="19" t="n">
        <v>7.07635009310987</v>
      </c>
    </row>
    <row r="436" ht="14.5" customHeight="1">
      <c r="A436" s="17" t="s">
        <v>45</v>
      </c>
      <c r="B436" s="17" t="s">
        <v>120</v>
      </c>
      <c r="C436" s="17" t="s">
        <v>119</v>
      </c>
      <c r="D436" s="17" t="s">
        <v>121</v>
      </c>
      <c r="E436" s="18" t="n">
        <v>537</v>
      </c>
      <c r="F436" s="17" t="s">
        <v>39</v>
      </c>
      <c r="G436" s="18" t="n">
        <v>36</v>
      </c>
      <c r="H436" s="19" t="n">
        <v>6.70391061452514</v>
      </c>
    </row>
    <row r="437" ht="14.5" customHeight="1">
      <c r="A437" s="17" t="s">
        <v>45</v>
      </c>
      <c r="B437" s="17" t="s">
        <v>123</v>
      </c>
      <c r="C437" s="17" t="s">
        <v>122</v>
      </c>
      <c r="D437" s="17" t="s">
        <v>124</v>
      </c>
      <c r="E437" s="18" t="n">
        <v>521</v>
      </c>
      <c r="F437" s="17" t="s">
        <v>38</v>
      </c>
      <c r="G437" s="18" t="n">
        <v>51</v>
      </c>
      <c r="H437" s="19" t="n">
        <v>9.78886756238004</v>
      </c>
    </row>
    <row r="438" ht="14.5" customHeight="1">
      <c r="A438" s="17" t="s">
        <v>45</v>
      </c>
      <c r="B438" s="17" t="s">
        <v>123</v>
      </c>
      <c r="C438" s="17" t="s">
        <v>122</v>
      </c>
      <c r="D438" s="17" t="s">
        <v>124</v>
      </c>
      <c r="E438" s="18" t="n">
        <v>521</v>
      </c>
      <c r="F438" s="17" t="s">
        <v>39</v>
      </c>
      <c r="G438" s="18" t="n">
        <v>30</v>
      </c>
      <c r="H438" s="19" t="n">
        <v>5.75815738963532</v>
      </c>
    </row>
    <row r="439" ht="14.5" customHeight="1">
      <c r="A439" s="17" t="s">
        <v>45</v>
      </c>
      <c r="B439" s="17" t="s">
        <v>126</v>
      </c>
      <c r="C439" s="17" t="s">
        <v>125</v>
      </c>
      <c r="D439" s="17" t="s">
        <v>127</v>
      </c>
      <c r="E439" s="18" t="n">
        <v>626</v>
      </c>
      <c r="F439" s="17" t="s">
        <v>38</v>
      </c>
      <c r="G439" s="18" t="n">
        <v>56</v>
      </c>
      <c r="H439" s="19" t="n">
        <v>8.94568690095847</v>
      </c>
    </row>
    <row r="440" ht="14.5" customHeight="1">
      <c r="A440" s="17" t="s">
        <v>45</v>
      </c>
      <c r="B440" s="17" t="s">
        <v>126</v>
      </c>
      <c r="C440" s="17" t="s">
        <v>125</v>
      </c>
      <c r="D440" s="17" t="s">
        <v>127</v>
      </c>
      <c r="E440" s="18" t="n">
        <v>626</v>
      </c>
      <c r="F440" s="17" t="s">
        <v>39</v>
      </c>
      <c r="G440" s="18" t="n">
        <v>36</v>
      </c>
      <c r="H440" s="19" t="n">
        <v>5.75079872204473</v>
      </c>
    </row>
    <row r="441" ht="14.5" customHeight="1">
      <c r="A441" s="17" t="s">
        <v>45</v>
      </c>
      <c r="B441" s="17" t="s">
        <v>129</v>
      </c>
      <c r="C441" s="17" t="s">
        <v>128</v>
      </c>
      <c r="D441" s="17" t="s">
        <v>130</v>
      </c>
      <c r="E441" s="18" t="n">
        <v>1402</v>
      </c>
      <c r="F441" s="17" t="s">
        <v>38</v>
      </c>
      <c r="G441" s="18" t="n">
        <v>129</v>
      </c>
      <c r="H441" s="19" t="n">
        <v>9.20114122681883</v>
      </c>
    </row>
    <row r="442" ht="14.5" customHeight="1">
      <c r="A442" s="17" t="s">
        <v>45</v>
      </c>
      <c r="B442" s="17" t="s">
        <v>129</v>
      </c>
      <c r="C442" s="17" t="s">
        <v>128</v>
      </c>
      <c r="D442" s="17" t="s">
        <v>130</v>
      </c>
      <c r="E442" s="18" t="n">
        <v>1402</v>
      </c>
      <c r="F442" s="17" t="s">
        <v>39</v>
      </c>
      <c r="G442" s="18" t="n">
        <v>97</v>
      </c>
      <c r="H442" s="19" t="n">
        <v>6.91868758915835</v>
      </c>
    </row>
    <row r="443" ht="14.5" customHeight="1">
      <c r="A443" s="17" t="s">
        <v>45</v>
      </c>
      <c r="B443" s="17" t="s">
        <v>132</v>
      </c>
      <c r="C443" s="17" t="s">
        <v>131</v>
      </c>
      <c r="D443" s="17" t="s">
        <v>133</v>
      </c>
      <c r="E443" s="18" t="n">
        <v>529</v>
      </c>
      <c r="F443" s="17" t="s">
        <v>38</v>
      </c>
      <c r="G443" s="18" t="n">
        <v>38</v>
      </c>
      <c r="H443" s="19" t="n">
        <v>7.18336483931947</v>
      </c>
    </row>
    <row r="444" ht="14.5" customHeight="1">
      <c r="A444" s="17" t="s">
        <v>45</v>
      </c>
      <c r="B444" s="17" t="s">
        <v>132</v>
      </c>
      <c r="C444" s="17" t="s">
        <v>131</v>
      </c>
      <c r="D444" s="17" t="s">
        <v>133</v>
      </c>
      <c r="E444" s="18" t="n">
        <v>529</v>
      </c>
      <c r="F444" s="17" t="s">
        <v>39</v>
      </c>
      <c r="G444" s="18" t="n">
        <v>33</v>
      </c>
      <c r="H444" s="19" t="n">
        <v>6.23818525519849</v>
      </c>
    </row>
    <row r="445" ht="14.5" customHeight="1">
      <c r="A445" s="17" t="s">
        <v>45</v>
      </c>
      <c r="B445" s="17" t="s">
        <v>135</v>
      </c>
      <c r="C445" s="17" t="s">
        <v>134</v>
      </c>
      <c r="D445" s="17" t="s">
        <v>136</v>
      </c>
      <c r="E445" s="18" t="n">
        <v>461</v>
      </c>
      <c r="F445" s="17" t="s">
        <v>38</v>
      </c>
      <c r="G445" s="18" t="n">
        <v>46</v>
      </c>
      <c r="H445" s="19" t="n">
        <v>9.97830802603037</v>
      </c>
    </row>
    <row r="446" ht="14.5" customHeight="1">
      <c r="A446" s="17" t="s">
        <v>45</v>
      </c>
      <c r="B446" s="17" t="s">
        <v>135</v>
      </c>
      <c r="C446" s="17" t="s">
        <v>134</v>
      </c>
      <c r="D446" s="17" t="s">
        <v>136</v>
      </c>
      <c r="E446" s="18" t="n">
        <v>461</v>
      </c>
      <c r="F446" s="17" t="s">
        <v>39</v>
      </c>
      <c r="G446" s="18" t="n">
        <v>37</v>
      </c>
      <c r="H446" s="19" t="n">
        <v>8.02603036876356</v>
      </c>
    </row>
    <row r="447" ht="14.5" customHeight="1">
      <c r="A447" s="17" t="s">
        <v>45</v>
      </c>
      <c r="B447" s="17" t="s">
        <v>138</v>
      </c>
      <c r="C447" s="17" t="s">
        <v>137</v>
      </c>
      <c r="D447" s="17" t="s">
        <v>139</v>
      </c>
      <c r="E447" s="18" t="n">
        <v>528</v>
      </c>
      <c r="F447" s="17" t="s">
        <v>38</v>
      </c>
      <c r="G447" s="18" t="n">
        <v>58</v>
      </c>
      <c r="H447" s="19" t="n">
        <v>10.9848484848485</v>
      </c>
    </row>
    <row r="448" ht="14.5" customHeight="1">
      <c r="A448" s="17" t="s">
        <v>45</v>
      </c>
      <c r="B448" s="17" t="s">
        <v>138</v>
      </c>
      <c r="C448" s="17" t="s">
        <v>137</v>
      </c>
      <c r="D448" s="17" t="s">
        <v>139</v>
      </c>
      <c r="E448" s="18" t="n">
        <v>528</v>
      </c>
      <c r="F448" s="17" t="s">
        <v>39</v>
      </c>
      <c r="G448" s="18" t="n">
        <v>40</v>
      </c>
      <c r="H448" s="19" t="n">
        <v>7.57575757575758</v>
      </c>
    </row>
    <row r="449" ht="14.5" customHeight="1">
      <c r="A449" s="17" t="s">
        <v>45</v>
      </c>
      <c r="B449" s="17" t="s">
        <v>141</v>
      </c>
      <c r="C449" s="17" t="s">
        <v>140</v>
      </c>
      <c r="D449" s="17" t="s">
        <v>142</v>
      </c>
      <c r="E449" s="18" t="n">
        <v>279</v>
      </c>
      <c r="F449" s="17" t="s">
        <v>38</v>
      </c>
      <c r="G449" s="18" t="n">
        <v>23</v>
      </c>
      <c r="H449" s="19" t="n">
        <v>8.24372759856631</v>
      </c>
    </row>
    <row r="450" ht="14.5" customHeight="1">
      <c r="A450" s="17" t="s">
        <v>45</v>
      </c>
      <c r="B450" s="17" t="s">
        <v>141</v>
      </c>
      <c r="C450" s="17" t="s">
        <v>140</v>
      </c>
      <c r="D450" s="17" t="s">
        <v>142</v>
      </c>
      <c r="E450" s="18" t="n">
        <v>279</v>
      </c>
      <c r="F450" s="17" t="s">
        <v>39</v>
      </c>
      <c r="G450" s="18" t="n">
        <v>26</v>
      </c>
      <c r="H450" s="19" t="n">
        <v>9.31899641577061</v>
      </c>
    </row>
    <row r="451" ht="14.5" customHeight="1">
      <c r="A451" s="17" t="s">
        <v>45</v>
      </c>
      <c r="B451" s="17" t="s">
        <v>144</v>
      </c>
      <c r="C451" s="17" t="s">
        <v>143</v>
      </c>
      <c r="D451" s="17" t="s">
        <v>145</v>
      </c>
      <c r="E451" s="18" t="n">
        <v>608</v>
      </c>
      <c r="F451" s="17" t="s">
        <v>38</v>
      </c>
      <c r="G451" s="18" t="n">
        <v>50</v>
      </c>
      <c r="H451" s="19" t="n">
        <v>8.22368421052632</v>
      </c>
    </row>
    <row r="452" ht="14.5" customHeight="1">
      <c r="A452" s="17" t="s">
        <v>45</v>
      </c>
      <c r="B452" s="17" t="s">
        <v>144</v>
      </c>
      <c r="C452" s="17" t="s">
        <v>143</v>
      </c>
      <c r="D452" s="17" t="s">
        <v>145</v>
      </c>
      <c r="E452" s="18" t="n">
        <v>608</v>
      </c>
      <c r="F452" s="17" t="s">
        <v>39</v>
      </c>
      <c r="G452" s="18" t="n">
        <v>28</v>
      </c>
      <c r="H452" s="19" t="n">
        <v>4.60526315789474</v>
      </c>
    </row>
    <row r="453" ht="14.5" customHeight="1">
      <c r="A453" s="17" t="s">
        <v>45</v>
      </c>
      <c r="B453" s="17" t="s">
        <v>147</v>
      </c>
      <c r="C453" s="17" t="s">
        <v>146</v>
      </c>
      <c r="D453" s="17" t="s">
        <v>148</v>
      </c>
      <c r="E453" s="18" t="n">
        <v>1135</v>
      </c>
      <c r="F453" s="17" t="s">
        <v>38</v>
      </c>
      <c r="G453" s="18" t="n">
        <v>73</v>
      </c>
      <c r="H453" s="19" t="n">
        <v>6.43171806167401</v>
      </c>
    </row>
    <row r="454" ht="14.5" customHeight="1">
      <c r="A454" s="17" t="s">
        <v>45</v>
      </c>
      <c r="B454" s="17" t="s">
        <v>147</v>
      </c>
      <c r="C454" s="17" t="s">
        <v>146</v>
      </c>
      <c r="D454" s="17" t="s">
        <v>148</v>
      </c>
      <c r="E454" s="18" t="n">
        <v>1135</v>
      </c>
      <c r="F454" s="17" t="s">
        <v>39</v>
      </c>
      <c r="G454" s="18" t="n">
        <v>75</v>
      </c>
      <c r="H454" s="19" t="n">
        <v>6.6079295154185</v>
      </c>
    </row>
    <row r="455" ht="14.5" customHeight="1">
      <c r="A455" s="17" t="s">
        <v>45</v>
      </c>
      <c r="B455" s="17" t="s">
        <v>150</v>
      </c>
      <c r="C455" s="17" t="s">
        <v>149</v>
      </c>
      <c r="D455" s="17" t="s">
        <v>151</v>
      </c>
      <c r="E455" s="18" t="n">
        <v>864</v>
      </c>
      <c r="F455" s="17" t="s">
        <v>38</v>
      </c>
      <c r="G455" s="18" t="n">
        <v>80</v>
      </c>
      <c r="H455" s="19" t="n">
        <v>9.25925925925926</v>
      </c>
    </row>
    <row r="456" ht="14.5" customHeight="1">
      <c r="A456" s="17" t="s">
        <v>45</v>
      </c>
      <c r="B456" s="17" t="s">
        <v>150</v>
      </c>
      <c r="C456" s="17" t="s">
        <v>149</v>
      </c>
      <c r="D456" s="17" t="s">
        <v>151</v>
      </c>
      <c r="E456" s="18" t="n">
        <v>864</v>
      </c>
      <c r="F456" s="17" t="s">
        <v>39</v>
      </c>
      <c r="G456" s="18" t="n">
        <v>58</v>
      </c>
      <c r="H456" s="19" t="n">
        <v>6.71296296296296</v>
      </c>
    </row>
    <row r="457" ht="14.5" customHeight="1">
      <c r="A457" s="17" t="s">
        <v>45</v>
      </c>
      <c r="B457" s="17" t="s">
        <v>153</v>
      </c>
      <c r="C457" s="17" t="s">
        <v>152</v>
      </c>
      <c r="D457" s="17" t="s">
        <v>154</v>
      </c>
      <c r="E457" s="18" t="n">
        <v>1033</v>
      </c>
      <c r="F457" s="17" t="s">
        <v>38</v>
      </c>
      <c r="G457" s="18" t="n">
        <v>70</v>
      </c>
      <c r="H457" s="19" t="n">
        <v>6.77637947725073</v>
      </c>
    </row>
    <row r="458" ht="14.5" customHeight="1">
      <c r="A458" s="17" t="s">
        <v>45</v>
      </c>
      <c r="B458" s="17" t="s">
        <v>153</v>
      </c>
      <c r="C458" s="17" t="s">
        <v>152</v>
      </c>
      <c r="D458" s="17" t="s">
        <v>154</v>
      </c>
      <c r="E458" s="18" t="n">
        <v>1033</v>
      </c>
      <c r="F458" s="17" t="s">
        <v>39</v>
      </c>
      <c r="G458" s="18" t="n">
        <v>49</v>
      </c>
      <c r="H458" s="19" t="n">
        <v>4.74346563407551</v>
      </c>
    </row>
    <row r="459" ht="14.5" customHeight="1">
      <c r="A459" s="17" t="s">
        <v>45</v>
      </c>
      <c r="B459" s="17" t="s">
        <v>156</v>
      </c>
      <c r="C459" s="17" t="s">
        <v>155</v>
      </c>
      <c r="D459" s="17" t="s">
        <v>157</v>
      </c>
      <c r="E459" s="18" t="n">
        <v>1053</v>
      </c>
      <c r="F459" s="17" t="s">
        <v>38</v>
      </c>
      <c r="G459" s="18" t="n">
        <v>76</v>
      </c>
      <c r="H459" s="19" t="n">
        <v>7.21747388414055</v>
      </c>
    </row>
    <row r="460" ht="14.5" customHeight="1">
      <c r="A460" s="17" t="s">
        <v>45</v>
      </c>
      <c r="B460" s="17" t="s">
        <v>156</v>
      </c>
      <c r="C460" s="17" t="s">
        <v>155</v>
      </c>
      <c r="D460" s="17" t="s">
        <v>157</v>
      </c>
      <c r="E460" s="18" t="n">
        <v>1053</v>
      </c>
      <c r="F460" s="17" t="s">
        <v>39</v>
      </c>
      <c r="G460" s="18" t="n">
        <v>48</v>
      </c>
      <c r="H460" s="19" t="n">
        <v>4.55840455840456</v>
      </c>
    </row>
    <row r="461" ht="14.5" customHeight="1">
      <c r="A461" s="17" t="s">
        <v>45</v>
      </c>
      <c r="B461" s="17" t="s">
        <v>159</v>
      </c>
      <c r="C461" s="17" t="s">
        <v>158</v>
      </c>
      <c r="D461" s="17" t="s">
        <v>160</v>
      </c>
      <c r="E461" s="18" t="n">
        <v>921</v>
      </c>
      <c r="F461" s="17" t="s">
        <v>38</v>
      </c>
      <c r="G461" s="18" t="n">
        <v>49</v>
      </c>
      <c r="H461" s="19" t="n">
        <v>5.32030401737242</v>
      </c>
    </row>
    <row r="462" ht="14.5" customHeight="1">
      <c r="A462" s="17" t="s">
        <v>45</v>
      </c>
      <c r="B462" s="17" t="s">
        <v>159</v>
      </c>
      <c r="C462" s="17" t="s">
        <v>158</v>
      </c>
      <c r="D462" s="17" t="s">
        <v>160</v>
      </c>
      <c r="E462" s="18" t="n">
        <v>921</v>
      </c>
      <c r="F462" s="17" t="s">
        <v>39</v>
      </c>
      <c r="G462" s="18" t="n">
        <v>52</v>
      </c>
      <c r="H462" s="19" t="n">
        <v>5.64603691639522</v>
      </c>
    </row>
    <row r="463" ht="14.5" customHeight="1">
      <c r="A463" s="17" t="s">
        <v>45</v>
      </c>
      <c r="B463" s="17" t="s">
        <v>162</v>
      </c>
      <c r="C463" s="17" t="s">
        <v>161</v>
      </c>
      <c r="D463" s="17" t="s">
        <v>163</v>
      </c>
      <c r="E463" s="18" t="n">
        <v>332</v>
      </c>
      <c r="F463" s="17" t="s">
        <v>38</v>
      </c>
      <c r="G463" s="18" t="n">
        <v>37</v>
      </c>
      <c r="H463" s="19" t="n">
        <v>11.144578313253</v>
      </c>
    </row>
    <row r="464" ht="14.5" customHeight="1">
      <c r="A464" s="17" t="s">
        <v>45</v>
      </c>
      <c r="B464" s="17" t="s">
        <v>162</v>
      </c>
      <c r="C464" s="17" t="s">
        <v>161</v>
      </c>
      <c r="D464" s="17" t="s">
        <v>163</v>
      </c>
      <c r="E464" s="18" t="n">
        <v>332</v>
      </c>
      <c r="F464" s="17" t="s">
        <v>39</v>
      </c>
      <c r="G464" s="18" t="n">
        <v>37</v>
      </c>
      <c r="H464" s="19" t="n">
        <v>11.144578313253</v>
      </c>
    </row>
    <row r="465" ht="14.5" customHeight="1">
      <c r="A465" s="17" t="s">
        <v>45</v>
      </c>
      <c r="B465" s="17" t="s">
        <v>165</v>
      </c>
      <c r="C465" s="17" t="s">
        <v>164</v>
      </c>
      <c r="D465" s="17" t="s">
        <v>166</v>
      </c>
      <c r="E465" s="18" t="n">
        <v>583</v>
      </c>
      <c r="F465" s="17" t="s">
        <v>38</v>
      </c>
      <c r="G465" s="18" t="n">
        <v>39</v>
      </c>
      <c r="H465" s="19" t="n">
        <v>6.68953687821612</v>
      </c>
    </row>
    <row r="466" ht="14.5" customHeight="1">
      <c r="A466" s="17" t="s">
        <v>45</v>
      </c>
      <c r="B466" s="17" t="s">
        <v>165</v>
      </c>
      <c r="C466" s="17" t="s">
        <v>164</v>
      </c>
      <c r="D466" s="17" t="s">
        <v>166</v>
      </c>
      <c r="E466" s="18" t="n">
        <v>583</v>
      </c>
      <c r="F466" s="17" t="s">
        <v>39</v>
      </c>
      <c r="G466" s="18" t="n">
        <v>23</v>
      </c>
      <c r="H466" s="19" t="n">
        <v>3.9451114922813</v>
      </c>
    </row>
    <row r="467" ht="14.5" customHeight="1">
      <c r="A467" s="17" t="s">
        <v>45</v>
      </c>
      <c r="B467" s="17" t="s">
        <v>168</v>
      </c>
      <c r="C467" s="17" t="s">
        <v>167</v>
      </c>
      <c r="D467" s="17" t="s">
        <v>169</v>
      </c>
      <c r="E467" s="18" t="n">
        <v>477</v>
      </c>
      <c r="F467" s="17" t="s">
        <v>38</v>
      </c>
      <c r="G467" s="18" t="n">
        <v>41</v>
      </c>
      <c r="H467" s="19" t="n">
        <v>8.59538784067086</v>
      </c>
    </row>
    <row r="468" ht="14.5" customHeight="1">
      <c r="A468" s="17" t="s">
        <v>45</v>
      </c>
      <c r="B468" s="17" t="s">
        <v>168</v>
      </c>
      <c r="C468" s="17" t="s">
        <v>167</v>
      </c>
      <c r="D468" s="17" t="s">
        <v>169</v>
      </c>
      <c r="E468" s="18" t="n">
        <v>477</v>
      </c>
      <c r="F468" s="17" t="s">
        <v>39</v>
      </c>
      <c r="G468" s="18" t="n">
        <v>34</v>
      </c>
      <c r="H468" s="19" t="n">
        <v>7.12788259958071</v>
      </c>
    </row>
    <row r="469" ht="14.5" customHeight="1">
      <c r="A469" s="17" t="s">
        <v>45</v>
      </c>
      <c r="B469" s="17" t="s">
        <v>171</v>
      </c>
      <c r="C469" s="17" t="s">
        <v>170</v>
      </c>
      <c r="D469" s="17" t="s">
        <v>172</v>
      </c>
      <c r="E469" s="18" t="n">
        <v>843</v>
      </c>
      <c r="F469" s="17" t="s">
        <v>38</v>
      </c>
      <c r="G469" s="18" t="n">
        <v>62</v>
      </c>
      <c r="H469" s="19" t="n">
        <v>7.35468564650059</v>
      </c>
    </row>
    <row r="470" ht="14.5" customHeight="1">
      <c r="A470" s="17" t="s">
        <v>45</v>
      </c>
      <c r="B470" s="17" t="s">
        <v>171</v>
      </c>
      <c r="C470" s="17" t="s">
        <v>170</v>
      </c>
      <c r="D470" s="17" t="s">
        <v>172</v>
      </c>
      <c r="E470" s="18" t="n">
        <v>843</v>
      </c>
      <c r="F470" s="17" t="s">
        <v>39</v>
      </c>
      <c r="G470" s="18" t="n">
        <v>77</v>
      </c>
      <c r="H470" s="19" t="n">
        <v>9.13404507710558</v>
      </c>
    </row>
    <row r="471" ht="14.5" customHeight="1">
      <c r="A471" s="17" t="s">
        <v>45</v>
      </c>
      <c r="B471" s="17" t="s">
        <v>174</v>
      </c>
      <c r="C471" s="17" t="s">
        <v>173</v>
      </c>
      <c r="D471" s="17" t="s">
        <v>175</v>
      </c>
      <c r="E471" s="18" t="n">
        <v>283</v>
      </c>
      <c r="F471" s="17" t="s">
        <v>38</v>
      </c>
      <c r="G471" s="18" t="n">
        <v>24</v>
      </c>
      <c r="H471" s="19" t="n">
        <v>8.48056537102473</v>
      </c>
    </row>
    <row r="472" ht="14.5" customHeight="1">
      <c r="A472" s="17" t="s">
        <v>45</v>
      </c>
      <c r="B472" s="17" t="s">
        <v>174</v>
      </c>
      <c r="C472" s="17" t="s">
        <v>173</v>
      </c>
      <c r="D472" s="17" t="s">
        <v>175</v>
      </c>
      <c r="E472" s="18" t="n">
        <v>283</v>
      </c>
      <c r="F472" s="17" t="s">
        <v>39</v>
      </c>
      <c r="G472" s="18" t="n">
        <v>16</v>
      </c>
      <c r="H472" s="19" t="n">
        <v>5.65371024734982</v>
      </c>
    </row>
    <row r="473" ht="14.5" customHeight="1">
      <c r="A473" s="17" t="s">
        <v>45</v>
      </c>
      <c r="B473" s="17" t="s">
        <v>177</v>
      </c>
      <c r="C473" s="17" t="s">
        <v>176</v>
      </c>
      <c r="D473" s="17" t="s">
        <v>178</v>
      </c>
      <c r="E473" s="18" t="n">
        <v>1619</v>
      </c>
      <c r="F473" s="17" t="s">
        <v>38</v>
      </c>
      <c r="G473" s="18" t="n">
        <v>103</v>
      </c>
      <c r="H473" s="19" t="n">
        <v>6.36195182211241</v>
      </c>
    </row>
    <row r="474" ht="14.5" customHeight="1">
      <c r="A474" s="17" t="s">
        <v>45</v>
      </c>
      <c r="B474" s="17" t="s">
        <v>177</v>
      </c>
      <c r="C474" s="17" t="s">
        <v>176</v>
      </c>
      <c r="D474" s="17" t="s">
        <v>178</v>
      </c>
      <c r="E474" s="18" t="n">
        <v>1619</v>
      </c>
      <c r="F474" s="17" t="s">
        <v>39</v>
      </c>
      <c r="G474" s="18" t="n">
        <v>107</v>
      </c>
      <c r="H474" s="19" t="n">
        <v>6.60901791229154</v>
      </c>
    </row>
    <row r="475" ht="14.5" customHeight="1">
      <c r="A475" s="17" t="s">
        <v>45</v>
      </c>
      <c r="B475" s="17" t="s">
        <v>180</v>
      </c>
      <c r="C475" s="17" t="s">
        <v>179</v>
      </c>
      <c r="D475" s="17" t="s">
        <v>181</v>
      </c>
      <c r="E475" s="18" t="n">
        <v>803</v>
      </c>
      <c r="F475" s="17" t="s">
        <v>38</v>
      </c>
      <c r="G475" s="18" t="n">
        <v>65</v>
      </c>
      <c r="H475" s="19" t="n">
        <v>8.09464508094645</v>
      </c>
    </row>
    <row r="476" ht="14.5" customHeight="1">
      <c r="A476" s="17" t="s">
        <v>45</v>
      </c>
      <c r="B476" s="17" t="s">
        <v>180</v>
      </c>
      <c r="C476" s="17" t="s">
        <v>179</v>
      </c>
      <c r="D476" s="17" t="s">
        <v>181</v>
      </c>
      <c r="E476" s="18" t="n">
        <v>803</v>
      </c>
      <c r="F476" s="17" t="s">
        <v>39</v>
      </c>
      <c r="G476" s="18" t="n">
        <v>58</v>
      </c>
      <c r="H476" s="19" t="n">
        <v>7.22291407222914</v>
      </c>
    </row>
    <row r="477" ht="14.5" customHeight="1">
      <c r="A477" s="17" t="s">
        <v>45</v>
      </c>
      <c r="B477" s="17" t="s">
        <v>183</v>
      </c>
      <c r="C477" s="17" t="s">
        <v>182</v>
      </c>
      <c r="D477" s="17" t="s">
        <v>184</v>
      </c>
      <c r="E477" s="18" t="n">
        <v>388</v>
      </c>
      <c r="F477" s="17" t="s">
        <v>38</v>
      </c>
      <c r="G477" s="18" t="n">
        <v>33</v>
      </c>
      <c r="H477" s="19" t="n">
        <v>8.50515463917526</v>
      </c>
    </row>
    <row r="478" ht="14.5" customHeight="1">
      <c r="A478" s="17" t="s">
        <v>45</v>
      </c>
      <c r="B478" s="17" t="s">
        <v>183</v>
      </c>
      <c r="C478" s="17" t="s">
        <v>182</v>
      </c>
      <c r="D478" s="17" t="s">
        <v>184</v>
      </c>
      <c r="E478" s="18" t="n">
        <v>388</v>
      </c>
      <c r="F478" s="17" t="s">
        <v>39</v>
      </c>
      <c r="G478" s="18" t="n">
        <v>23</v>
      </c>
      <c r="H478" s="19" t="n">
        <v>5.92783505154639</v>
      </c>
    </row>
    <row r="479" ht="14.5" customHeight="1">
      <c r="A479" s="17" t="s">
        <v>45</v>
      </c>
      <c r="B479" s="17" t="s">
        <v>186</v>
      </c>
      <c r="C479" s="17" t="s">
        <v>185</v>
      </c>
      <c r="D479" s="17" t="s">
        <v>187</v>
      </c>
      <c r="E479" s="18" t="n">
        <v>293</v>
      </c>
      <c r="F479" s="17" t="s">
        <v>38</v>
      </c>
      <c r="G479" s="18" t="n">
        <v>26</v>
      </c>
      <c r="H479" s="19" t="n">
        <v>8.87372013651877</v>
      </c>
    </row>
    <row r="480" ht="14.5" customHeight="1">
      <c r="A480" s="17" t="s">
        <v>45</v>
      </c>
      <c r="B480" s="17" t="s">
        <v>186</v>
      </c>
      <c r="C480" s="17" t="s">
        <v>185</v>
      </c>
      <c r="D480" s="17" t="s">
        <v>187</v>
      </c>
      <c r="E480" s="18" t="n">
        <v>293</v>
      </c>
      <c r="F480" s="17" t="s">
        <v>39</v>
      </c>
      <c r="G480" s="18" t="n">
        <v>33</v>
      </c>
      <c r="H480" s="19" t="n">
        <v>11.2627986348123</v>
      </c>
    </row>
    <row r="481" ht="14.5" customHeight="1">
      <c r="A481" s="17" t="s">
        <v>45</v>
      </c>
      <c r="B481" s="17" t="s">
        <v>189</v>
      </c>
      <c r="C481" s="17" t="s">
        <v>188</v>
      </c>
      <c r="D481" s="17" t="s">
        <v>190</v>
      </c>
      <c r="E481" s="18" t="n">
        <v>286</v>
      </c>
      <c r="F481" s="17" t="s">
        <v>38</v>
      </c>
      <c r="G481" s="18" t="n">
        <v>25</v>
      </c>
      <c r="H481" s="19" t="n">
        <v>8.74125874125874</v>
      </c>
    </row>
    <row r="482" ht="14.5" customHeight="1">
      <c r="A482" s="17" t="s">
        <v>45</v>
      </c>
      <c r="B482" s="17" t="s">
        <v>189</v>
      </c>
      <c r="C482" s="17" t="s">
        <v>188</v>
      </c>
      <c r="D482" s="17" t="s">
        <v>190</v>
      </c>
      <c r="E482" s="18" t="n">
        <v>286</v>
      </c>
      <c r="F482" s="17" t="s">
        <v>39</v>
      </c>
      <c r="G482" s="18" t="n">
        <v>18</v>
      </c>
      <c r="H482" s="19" t="n">
        <v>6.29370629370629</v>
      </c>
    </row>
    <row r="483" ht="14.5" customHeight="1">
      <c r="A483" s="17" t="s">
        <v>45</v>
      </c>
      <c r="B483" s="17" t="s">
        <v>192</v>
      </c>
      <c r="C483" s="17" t="s">
        <v>191</v>
      </c>
      <c r="D483" s="17" t="s">
        <v>193</v>
      </c>
      <c r="E483" s="18" t="n">
        <v>842</v>
      </c>
      <c r="F483" s="17" t="s">
        <v>38</v>
      </c>
      <c r="G483" s="18" t="n">
        <v>83</v>
      </c>
      <c r="H483" s="19" t="n">
        <v>9.85748218527316</v>
      </c>
    </row>
    <row r="484" ht="14.5" customHeight="1">
      <c r="A484" s="17" t="s">
        <v>45</v>
      </c>
      <c r="B484" s="17" t="s">
        <v>192</v>
      </c>
      <c r="C484" s="17" t="s">
        <v>191</v>
      </c>
      <c r="D484" s="17" t="s">
        <v>193</v>
      </c>
      <c r="E484" s="18" t="n">
        <v>842</v>
      </c>
      <c r="F484" s="17" t="s">
        <v>39</v>
      </c>
      <c r="G484" s="18" t="n">
        <v>79</v>
      </c>
      <c r="H484" s="19" t="n">
        <v>9.38242280285036</v>
      </c>
    </row>
    <row r="485" ht="14.5" customHeight="1">
      <c r="A485" s="17" t="s">
        <v>45</v>
      </c>
      <c r="B485" s="17" t="s">
        <v>195</v>
      </c>
      <c r="C485" s="17" t="s">
        <v>194</v>
      </c>
      <c r="D485" s="17" t="s">
        <v>196</v>
      </c>
      <c r="E485" s="18" t="n">
        <v>1436</v>
      </c>
      <c r="F485" s="17" t="s">
        <v>38</v>
      </c>
      <c r="G485" s="18" t="n">
        <v>101</v>
      </c>
      <c r="H485" s="19" t="n">
        <v>7.03342618384401</v>
      </c>
    </row>
    <row r="486" ht="14.5" customHeight="1">
      <c r="A486" s="17" t="s">
        <v>45</v>
      </c>
      <c r="B486" s="17" t="s">
        <v>195</v>
      </c>
      <c r="C486" s="17" t="s">
        <v>194</v>
      </c>
      <c r="D486" s="17" t="s">
        <v>196</v>
      </c>
      <c r="E486" s="18" t="n">
        <v>1436</v>
      </c>
      <c r="F486" s="17" t="s">
        <v>39</v>
      </c>
      <c r="G486" s="18" t="n">
        <v>108</v>
      </c>
      <c r="H486" s="19" t="n">
        <v>7.52089136490251</v>
      </c>
    </row>
    <row r="487" ht="14.5" customHeight="1">
      <c r="A487" s="17" t="s">
        <v>45</v>
      </c>
      <c r="B487" s="17" t="s">
        <v>198</v>
      </c>
      <c r="C487" s="17" t="s">
        <v>197</v>
      </c>
      <c r="D487" s="17" t="s">
        <v>199</v>
      </c>
      <c r="E487" s="18" t="n">
        <v>243</v>
      </c>
      <c r="F487" s="17" t="s">
        <v>38</v>
      </c>
      <c r="G487" s="18" t="n">
        <v>15</v>
      </c>
      <c r="H487" s="19" t="n">
        <v>6.17283950617284</v>
      </c>
    </row>
    <row r="488" ht="14.5" customHeight="1">
      <c r="A488" s="17" t="s">
        <v>45</v>
      </c>
      <c r="B488" s="17" t="s">
        <v>198</v>
      </c>
      <c r="C488" s="17" t="s">
        <v>197</v>
      </c>
      <c r="D488" s="17" t="s">
        <v>199</v>
      </c>
      <c r="E488" s="18" t="n">
        <v>243</v>
      </c>
      <c r="F488" s="17" t="s">
        <v>39</v>
      </c>
      <c r="G488" s="18" t="n">
        <v>30</v>
      </c>
      <c r="H488" s="19" t="n">
        <v>12.3456790123457</v>
      </c>
    </row>
    <row r="489" ht="14.5" customHeight="1">
      <c r="A489" s="17" t="s">
        <v>45</v>
      </c>
      <c r="B489" s="17" t="s">
        <v>201</v>
      </c>
      <c r="C489" s="17" t="s">
        <v>200</v>
      </c>
      <c r="D489" s="17" t="s">
        <v>202</v>
      </c>
      <c r="E489" s="18" t="n">
        <v>582</v>
      </c>
      <c r="F489" s="17" t="s">
        <v>38</v>
      </c>
      <c r="G489" s="18" t="n">
        <v>57</v>
      </c>
      <c r="H489" s="19" t="n">
        <v>9.79381443298969</v>
      </c>
    </row>
    <row r="490" ht="14.5" customHeight="1">
      <c r="A490" s="17" t="s">
        <v>45</v>
      </c>
      <c r="B490" s="17" t="s">
        <v>201</v>
      </c>
      <c r="C490" s="17" t="s">
        <v>200</v>
      </c>
      <c r="D490" s="17" t="s">
        <v>202</v>
      </c>
      <c r="E490" s="18" t="n">
        <v>582</v>
      </c>
      <c r="F490" s="17" t="s">
        <v>39</v>
      </c>
      <c r="G490" s="18" t="n">
        <v>33</v>
      </c>
      <c r="H490" s="19" t="n">
        <v>5.67010309278351</v>
      </c>
    </row>
    <row r="491" ht="14.5" customHeight="1">
      <c r="A491" s="17" t="s">
        <v>45</v>
      </c>
      <c r="B491" s="17" t="s">
        <v>204</v>
      </c>
      <c r="C491" s="17" t="s">
        <v>203</v>
      </c>
      <c r="D491" s="17" t="s">
        <v>205</v>
      </c>
      <c r="E491" s="18" t="n">
        <v>222</v>
      </c>
      <c r="F491" s="17" t="s">
        <v>38</v>
      </c>
      <c r="G491" s="18" t="n">
        <v>21</v>
      </c>
      <c r="H491" s="19" t="n">
        <v>9.45945945945946</v>
      </c>
    </row>
    <row r="492" ht="14.5" customHeight="1">
      <c r="A492" s="17" t="s">
        <v>45</v>
      </c>
      <c r="B492" s="17" t="s">
        <v>204</v>
      </c>
      <c r="C492" s="17" t="s">
        <v>203</v>
      </c>
      <c r="D492" s="17" t="s">
        <v>205</v>
      </c>
      <c r="E492" s="18" t="n">
        <v>222</v>
      </c>
      <c r="F492" s="17" t="s">
        <v>39</v>
      </c>
      <c r="G492" s="18" t="n">
        <v>33</v>
      </c>
      <c r="H492" s="19" t="n">
        <v>14.8648648648649</v>
      </c>
    </row>
    <row r="493" ht="14.5" customHeight="1">
      <c r="A493" s="17" t="s">
        <v>45</v>
      </c>
      <c r="B493" s="17" t="s">
        <v>207</v>
      </c>
      <c r="C493" s="17" t="s">
        <v>206</v>
      </c>
      <c r="D493" s="17" t="s">
        <v>208</v>
      </c>
      <c r="E493" s="18" t="n">
        <v>1056</v>
      </c>
      <c r="F493" s="17" t="s">
        <v>38</v>
      </c>
      <c r="G493" s="18" t="n">
        <v>77</v>
      </c>
      <c r="H493" s="19" t="n">
        <v>7.29166666666667</v>
      </c>
    </row>
    <row r="494" ht="14.5" customHeight="1">
      <c r="A494" s="17" t="s">
        <v>45</v>
      </c>
      <c r="B494" s="17" t="s">
        <v>207</v>
      </c>
      <c r="C494" s="17" t="s">
        <v>206</v>
      </c>
      <c r="D494" s="17" t="s">
        <v>208</v>
      </c>
      <c r="E494" s="18" t="n">
        <v>1056</v>
      </c>
      <c r="F494" s="17" t="s">
        <v>39</v>
      </c>
      <c r="G494" s="18" t="n">
        <v>78</v>
      </c>
      <c r="H494" s="19" t="n">
        <v>7.38636363636364</v>
      </c>
    </row>
    <row r="495" ht="14.5" customHeight="1">
      <c r="A495" s="17" t="s">
        <v>45</v>
      </c>
      <c r="B495" s="17" t="s">
        <v>210</v>
      </c>
      <c r="C495" s="17" t="s">
        <v>209</v>
      </c>
      <c r="D495" s="17" t="s">
        <v>211</v>
      </c>
      <c r="E495" s="18" t="n">
        <v>639</v>
      </c>
      <c r="F495" s="17" t="s">
        <v>38</v>
      </c>
      <c r="G495" s="18" t="n">
        <v>65</v>
      </c>
      <c r="H495" s="19" t="n">
        <v>10.1721439749609</v>
      </c>
    </row>
    <row r="496" ht="14.5" customHeight="1">
      <c r="A496" s="17" t="s">
        <v>45</v>
      </c>
      <c r="B496" s="17" t="s">
        <v>210</v>
      </c>
      <c r="C496" s="17" t="s">
        <v>209</v>
      </c>
      <c r="D496" s="17" t="s">
        <v>211</v>
      </c>
      <c r="E496" s="18" t="n">
        <v>639</v>
      </c>
      <c r="F496" s="17" t="s">
        <v>39</v>
      </c>
      <c r="G496" s="18" t="n">
        <v>32</v>
      </c>
      <c r="H496" s="19" t="n">
        <v>5.00782472613459</v>
      </c>
    </row>
    <row r="497" ht="14.5" customHeight="1">
      <c r="A497" s="17" t="s">
        <v>45</v>
      </c>
      <c r="B497" s="17" t="s">
        <v>213</v>
      </c>
      <c r="C497" s="17" t="s">
        <v>212</v>
      </c>
      <c r="D497" s="17" t="s">
        <v>214</v>
      </c>
      <c r="E497" s="18" t="n">
        <v>385</v>
      </c>
      <c r="F497" s="17" t="s">
        <v>38</v>
      </c>
      <c r="G497" s="18" t="n">
        <v>34</v>
      </c>
      <c r="H497" s="19" t="n">
        <v>8.83116883116883</v>
      </c>
    </row>
    <row r="498" ht="14.5" customHeight="1">
      <c r="A498" s="17" t="s">
        <v>45</v>
      </c>
      <c r="B498" s="17" t="s">
        <v>213</v>
      </c>
      <c r="C498" s="17" t="s">
        <v>212</v>
      </c>
      <c r="D498" s="17" t="s">
        <v>214</v>
      </c>
      <c r="E498" s="18" t="n">
        <v>385</v>
      </c>
      <c r="F498" s="17" t="s">
        <v>39</v>
      </c>
      <c r="G498" s="18" t="n">
        <v>20</v>
      </c>
      <c r="H498" s="19" t="n">
        <v>5.19480519480519</v>
      </c>
    </row>
    <row r="499" ht="14.5" customHeight="1">
      <c r="A499" s="17" t="s">
        <v>45</v>
      </c>
      <c r="B499" s="17" t="s">
        <v>216</v>
      </c>
      <c r="C499" s="17" t="s">
        <v>215</v>
      </c>
      <c r="D499" s="17" t="s">
        <v>217</v>
      </c>
      <c r="E499" s="18" t="n">
        <v>482</v>
      </c>
      <c r="F499" s="17" t="s">
        <v>38</v>
      </c>
      <c r="G499" s="18" t="n">
        <v>42</v>
      </c>
      <c r="H499" s="19" t="n">
        <v>8.71369294605809</v>
      </c>
    </row>
    <row r="500" ht="14.5" customHeight="1">
      <c r="A500" s="17" t="s">
        <v>45</v>
      </c>
      <c r="B500" s="17" t="s">
        <v>216</v>
      </c>
      <c r="C500" s="17" t="s">
        <v>215</v>
      </c>
      <c r="D500" s="17" t="s">
        <v>217</v>
      </c>
      <c r="E500" s="18" t="n">
        <v>482</v>
      </c>
      <c r="F500" s="17" t="s">
        <v>39</v>
      </c>
      <c r="G500" s="18" t="n">
        <v>52</v>
      </c>
      <c r="H500" s="19" t="n">
        <v>10.7883817427386</v>
      </c>
    </row>
    <row r="501" ht="14.5" customHeight="1">
      <c r="A501" s="17" t="s">
        <v>45</v>
      </c>
      <c r="B501" s="17" t="s">
        <v>219</v>
      </c>
      <c r="C501" s="17" t="s">
        <v>218</v>
      </c>
      <c r="D501" s="17" t="s">
        <v>220</v>
      </c>
      <c r="E501" s="18" t="n">
        <v>333</v>
      </c>
      <c r="F501" s="17" t="s">
        <v>38</v>
      </c>
      <c r="G501" s="18" t="n">
        <v>35</v>
      </c>
      <c r="H501" s="19" t="n">
        <v>10.5105105105105</v>
      </c>
    </row>
    <row r="502" ht="14.5" customHeight="1">
      <c r="A502" s="17" t="s">
        <v>45</v>
      </c>
      <c r="B502" s="17" t="s">
        <v>219</v>
      </c>
      <c r="C502" s="17" t="s">
        <v>218</v>
      </c>
      <c r="D502" s="17" t="s">
        <v>220</v>
      </c>
      <c r="E502" s="18" t="n">
        <v>333</v>
      </c>
      <c r="F502" s="17" t="s">
        <v>39</v>
      </c>
      <c r="G502" s="18" t="n">
        <v>42</v>
      </c>
      <c r="H502" s="19" t="n">
        <v>12.6126126126126</v>
      </c>
    </row>
    <row r="503" ht="14.5" customHeight="1">
      <c r="A503" s="17" t="s">
        <v>45</v>
      </c>
      <c r="B503" s="17" t="s">
        <v>222</v>
      </c>
      <c r="C503" s="17" t="s">
        <v>221</v>
      </c>
      <c r="D503" s="17" t="s">
        <v>223</v>
      </c>
      <c r="E503" s="18" t="n">
        <v>895</v>
      </c>
      <c r="F503" s="17" t="s">
        <v>38</v>
      </c>
      <c r="G503" s="18" t="n">
        <v>41</v>
      </c>
      <c r="H503" s="19" t="n">
        <v>4.58100558659218</v>
      </c>
    </row>
    <row r="504" ht="14.5" customHeight="1">
      <c r="A504" s="17" t="s">
        <v>45</v>
      </c>
      <c r="B504" s="17" t="s">
        <v>222</v>
      </c>
      <c r="C504" s="17" t="s">
        <v>221</v>
      </c>
      <c r="D504" s="17" t="s">
        <v>223</v>
      </c>
      <c r="E504" s="18" t="n">
        <v>895</v>
      </c>
      <c r="F504" s="17" t="s">
        <v>39</v>
      </c>
      <c r="G504" s="18" t="n">
        <v>55</v>
      </c>
      <c r="H504" s="19" t="n">
        <v>6.14525139664804</v>
      </c>
    </row>
    <row r="505" ht="14.5" customHeight="1">
      <c r="A505" s="17" t="s">
        <v>45</v>
      </c>
      <c r="B505" s="17" t="s">
        <v>225</v>
      </c>
      <c r="C505" s="17" t="s">
        <v>224</v>
      </c>
      <c r="D505" s="17" t="s">
        <v>226</v>
      </c>
      <c r="E505" s="18" t="n">
        <v>1159</v>
      </c>
      <c r="F505" s="17" t="s">
        <v>38</v>
      </c>
      <c r="G505" s="18" t="n">
        <v>87</v>
      </c>
      <c r="H505" s="19" t="n">
        <v>7.50647109577222</v>
      </c>
    </row>
    <row r="506" ht="14.5" customHeight="1">
      <c r="A506" s="17" t="s">
        <v>45</v>
      </c>
      <c r="B506" s="17" t="s">
        <v>225</v>
      </c>
      <c r="C506" s="17" t="s">
        <v>224</v>
      </c>
      <c r="D506" s="17" t="s">
        <v>226</v>
      </c>
      <c r="E506" s="18" t="n">
        <v>1159</v>
      </c>
      <c r="F506" s="17" t="s">
        <v>39</v>
      </c>
      <c r="G506" s="18" t="n">
        <v>74</v>
      </c>
      <c r="H506" s="19" t="n">
        <v>6.38481449525453</v>
      </c>
    </row>
    <row r="507" ht="14.5" customHeight="1">
      <c r="A507" s="17" t="s">
        <v>45</v>
      </c>
      <c r="B507" s="17" t="s">
        <v>228</v>
      </c>
      <c r="C507" s="17" t="s">
        <v>227</v>
      </c>
      <c r="D507" s="17" t="s">
        <v>229</v>
      </c>
      <c r="E507" s="18" t="n">
        <v>503</v>
      </c>
      <c r="F507" s="17" t="s">
        <v>38</v>
      </c>
      <c r="G507" s="18" t="n">
        <v>46</v>
      </c>
      <c r="H507" s="19" t="n">
        <v>9.14512922465209</v>
      </c>
    </row>
    <row r="508" ht="14.5" customHeight="1">
      <c r="A508" s="17" t="s">
        <v>45</v>
      </c>
      <c r="B508" s="17" t="s">
        <v>228</v>
      </c>
      <c r="C508" s="17" t="s">
        <v>227</v>
      </c>
      <c r="D508" s="17" t="s">
        <v>229</v>
      </c>
      <c r="E508" s="18" t="n">
        <v>503</v>
      </c>
      <c r="F508" s="17" t="s">
        <v>39</v>
      </c>
      <c r="G508" s="18" t="n">
        <v>19</v>
      </c>
      <c r="H508" s="19" t="n">
        <v>3.77733598409543</v>
      </c>
    </row>
    <row r="509" ht="14.5" customHeight="1">
      <c r="A509" s="17" t="s">
        <v>45</v>
      </c>
      <c r="B509" s="17" t="s">
        <v>231</v>
      </c>
      <c r="C509" s="17" t="s">
        <v>230</v>
      </c>
      <c r="D509" s="17" t="s">
        <v>232</v>
      </c>
      <c r="E509" s="18" t="n">
        <v>648</v>
      </c>
      <c r="F509" s="17" t="s">
        <v>38</v>
      </c>
      <c r="G509" s="18" t="n">
        <v>34</v>
      </c>
      <c r="H509" s="19" t="n">
        <v>5.24691358024691</v>
      </c>
    </row>
    <row r="510" ht="14.5" customHeight="1">
      <c r="A510" s="17" t="s">
        <v>45</v>
      </c>
      <c r="B510" s="17" t="s">
        <v>231</v>
      </c>
      <c r="C510" s="17" t="s">
        <v>230</v>
      </c>
      <c r="D510" s="17" t="s">
        <v>232</v>
      </c>
      <c r="E510" s="18" t="n">
        <v>648</v>
      </c>
      <c r="F510" s="17" t="s">
        <v>39</v>
      </c>
      <c r="G510" s="18" t="n">
        <v>37</v>
      </c>
      <c r="H510" s="19" t="n">
        <v>5.70987654320988</v>
      </c>
    </row>
    <row r="511" ht="14.5" customHeight="1">
      <c r="A511" s="17" t="s">
        <v>45</v>
      </c>
      <c r="B511" s="17" t="s">
        <v>234</v>
      </c>
      <c r="C511" s="17" t="s">
        <v>233</v>
      </c>
      <c r="D511" s="17" t="s">
        <v>235</v>
      </c>
      <c r="E511" s="18" t="n">
        <v>1400</v>
      </c>
      <c r="F511" s="17" t="s">
        <v>38</v>
      </c>
      <c r="G511" s="18" t="n">
        <v>101</v>
      </c>
      <c r="H511" s="19" t="n">
        <v>7.21428571428571</v>
      </c>
    </row>
    <row r="512" ht="14.5" customHeight="1">
      <c r="A512" s="17" t="s">
        <v>45</v>
      </c>
      <c r="B512" s="17" t="s">
        <v>234</v>
      </c>
      <c r="C512" s="17" t="s">
        <v>233</v>
      </c>
      <c r="D512" s="17" t="s">
        <v>235</v>
      </c>
      <c r="E512" s="18" t="n">
        <v>1400</v>
      </c>
      <c r="F512" s="17" t="s">
        <v>39</v>
      </c>
      <c r="G512" s="18" t="n">
        <v>101</v>
      </c>
      <c r="H512" s="19" t="n">
        <v>7.21428571428571</v>
      </c>
    </row>
    <row r="513" ht="14.5" customHeight="1">
      <c r="A513" s="17" t="s">
        <v>46</v>
      </c>
      <c r="B513" s="17" t="s">
        <v>90</v>
      </c>
      <c r="C513" s="17" t="s">
        <v>89</v>
      </c>
      <c r="D513" s="17" t="s">
        <v>91</v>
      </c>
      <c r="E513" s="18" t="n">
        <v>4857</v>
      </c>
      <c r="F513" s="17" t="s">
        <v>38</v>
      </c>
      <c r="G513" s="18" t="n">
        <v>344</v>
      </c>
      <c r="H513" s="19" t="n">
        <v>7.08256125180152</v>
      </c>
    </row>
    <row r="514" ht="14.5" customHeight="1">
      <c r="A514" s="17" t="s">
        <v>46</v>
      </c>
      <c r="B514" s="17" t="s">
        <v>90</v>
      </c>
      <c r="C514" s="17" t="s">
        <v>89</v>
      </c>
      <c r="D514" s="17" t="s">
        <v>91</v>
      </c>
      <c r="E514" s="18" t="n">
        <v>4857</v>
      </c>
      <c r="F514" s="17" t="s">
        <v>39</v>
      </c>
      <c r="G514" s="18" t="n">
        <v>270</v>
      </c>
      <c r="H514" s="19" t="n">
        <v>5.55898702903027</v>
      </c>
    </row>
    <row r="515" ht="14.5" customHeight="1">
      <c r="A515" s="17" t="s">
        <v>46</v>
      </c>
      <c r="B515" s="17" t="s">
        <v>96</v>
      </c>
      <c r="C515" s="17" t="s">
        <v>95</v>
      </c>
      <c r="D515" s="17" t="s">
        <v>97</v>
      </c>
      <c r="E515" s="18" t="n">
        <v>4372</v>
      </c>
      <c r="F515" s="17" t="s">
        <v>38</v>
      </c>
      <c r="G515" s="18" t="n">
        <v>360</v>
      </c>
      <c r="H515" s="19" t="n">
        <v>8.23421774931382</v>
      </c>
    </row>
    <row r="516" ht="14.5" customHeight="1">
      <c r="A516" s="17" t="s">
        <v>46</v>
      </c>
      <c r="B516" s="17" t="s">
        <v>96</v>
      </c>
      <c r="C516" s="17" t="s">
        <v>95</v>
      </c>
      <c r="D516" s="17" t="s">
        <v>97</v>
      </c>
      <c r="E516" s="18" t="n">
        <v>4372</v>
      </c>
      <c r="F516" s="17" t="s">
        <v>39</v>
      </c>
      <c r="G516" s="18" t="n">
        <v>257</v>
      </c>
      <c r="H516" s="19" t="n">
        <v>5.87831655992681</v>
      </c>
    </row>
    <row r="517" ht="14.5" customHeight="1">
      <c r="A517" s="17" t="s">
        <v>46</v>
      </c>
      <c r="B517" s="17" t="s">
        <v>93</v>
      </c>
      <c r="C517" s="17" t="s">
        <v>92</v>
      </c>
      <c r="D517" s="17" t="s">
        <v>94</v>
      </c>
      <c r="E517" s="18" t="n">
        <v>2389</v>
      </c>
      <c r="F517" s="17" t="s">
        <v>38</v>
      </c>
      <c r="G517" s="18" t="n">
        <v>234</v>
      </c>
      <c r="H517" s="19" t="n">
        <v>9.79489326077857</v>
      </c>
    </row>
    <row r="518" ht="14.5" customHeight="1">
      <c r="A518" s="17" t="s">
        <v>46</v>
      </c>
      <c r="B518" s="17" t="s">
        <v>93</v>
      </c>
      <c r="C518" s="17" t="s">
        <v>92</v>
      </c>
      <c r="D518" s="17" t="s">
        <v>94</v>
      </c>
      <c r="E518" s="18" t="n">
        <v>2389</v>
      </c>
      <c r="F518" s="17" t="s">
        <v>39</v>
      </c>
      <c r="G518" s="18" t="n">
        <v>205</v>
      </c>
      <c r="H518" s="19" t="n">
        <v>8.58099623273336</v>
      </c>
    </row>
    <row r="519" ht="14.5" customHeight="1">
      <c r="A519" s="17" t="s">
        <v>46</v>
      </c>
      <c r="B519" s="17" t="s">
        <v>99</v>
      </c>
      <c r="C519" s="17" t="s">
        <v>98</v>
      </c>
      <c r="D519" s="17" t="s">
        <v>100</v>
      </c>
      <c r="E519" s="18" t="n">
        <v>4723</v>
      </c>
      <c r="F519" s="17" t="s">
        <v>38</v>
      </c>
      <c r="G519" s="18" t="n">
        <v>447</v>
      </c>
      <c r="H519" s="19" t="n">
        <v>9.46432352318442</v>
      </c>
    </row>
    <row r="520" ht="14.5" customHeight="1">
      <c r="A520" s="17" t="s">
        <v>46</v>
      </c>
      <c r="B520" s="17" t="s">
        <v>99</v>
      </c>
      <c r="C520" s="17" t="s">
        <v>98</v>
      </c>
      <c r="D520" s="17" t="s">
        <v>100</v>
      </c>
      <c r="E520" s="18" t="n">
        <v>4723</v>
      </c>
      <c r="F520" s="17" t="s">
        <v>39</v>
      </c>
      <c r="G520" s="18" t="n">
        <v>235</v>
      </c>
      <c r="H520" s="19" t="n">
        <v>4.97565106923566</v>
      </c>
    </row>
    <row r="521" ht="14.5" customHeight="1">
      <c r="A521" s="17" t="s">
        <v>46</v>
      </c>
      <c r="B521" s="17" t="s">
        <v>108</v>
      </c>
      <c r="C521" s="17" t="s">
        <v>107</v>
      </c>
      <c r="D521" s="17" t="s">
        <v>109</v>
      </c>
      <c r="E521" s="18" t="n">
        <v>4058</v>
      </c>
      <c r="F521" s="17" t="s">
        <v>38</v>
      </c>
      <c r="G521" s="18" t="n">
        <v>389</v>
      </c>
      <c r="H521" s="19" t="n">
        <v>9.58600295712174</v>
      </c>
    </row>
    <row r="522" ht="14.5" customHeight="1">
      <c r="A522" s="17" t="s">
        <v>46</v>
      </c>
      <c r="B522" s="17" t="s">
        <v>108</v>
      </c>
      <c r="C522" s="17" t="s">
        <v>107</v>
      </c>
      <c r="D522" s="17" t="s">
        <v>109</v>
      </c>
      <c r="E522" s="18" t="n">
        <v>4058</v>
      </c>
      <c r="F522" s="17" t="s">
        <v>39</v>
      </c>
      <c r="G522" s="18" t="n">
        <v>259</v>
      </c>
      <c r="H522" s="19" t="n">
        <v>6.38245441103992</v>
      </c>
    </row>
    <row r="523" ht="14.5" customHeight="1">
      <c r="A523" s="17" t="s">
        <v>46</v>
      </c>
      <c r="B523" s="17" t="s">
        <v>102</v>
      </c>
      <c r="C523" s="17" t="s">
        <v>101</v>
      </c>
      <c r="D523" s="17" t="s">
        <v>103</v>
      </c>
      <c r="E523" s="18" t="n">
        <v>3203</v>
      </c>
      <c r="F523" s="17" t="s">
        <v>38</v>
      </c>
      <c r="G523" s="18" t="n">
        <v>294</v>
      </c>
      <c r="H523" s="19" t="n">
        <v>9.178894786138</v>
      </c>
    </row>
    <row r="524" ht="14.5" customHeight="1">
      <c r="A524" s="17" t="s">
        <v>46</v>
      </c>
      <c r="B524" s="17" t="s">
        <v>102</v>
      </c>
      <c r="C524" s="17" t="s">
        <v>101</v>
      </c>
      <c r="D524" s="17" t="s">
        <v>103</v>
      </c>
      <c r="E524" s="18" t="n">
        <v>3203</v>
      </c>
      <c r="F524" s="17" t="s">
        <v>39</v>
      </c>
      <c r="G524" s="18" t="n">
        <v>153</v>
      </c>
      <c r="H524" s="19" t="n">
        <v>4.77677177645957</v>
      </c>
    </row>
    <row r="525" ht="14.5" customHeight="1">
      <c r="A525" s="17" t="s">
        <v>46</v>
      </c>
      <c r="B525" s="17" t="s">
        <v>105</v>
      </c>
      <c r="C525" s="17" t="s">
        <v>104</v>
      </c>
      <c r="D525" s="17" t="s">
        <v>106</v>
      </c>
      <c r="E525" s="18" t="n">
        <v>3753</v>
      </c>
      <c r="F525" s="17" t="s">
        <v>38</v>
      </c>
      <c r="G525" s="18" t="n">
        <v>297</v>
      </c>
      <c r="H525" s="19" t="n">
        <v>7.9136690647482</v>
      </c>
    </row>
    <row r="526" ht="14.5" customHeight="1">
      <c r="A526" s="17" t="s">
        <v>46</v>
      </c>
      <c r="B526" s="17" t="s">
        <v>105</v>
      </c>
      <c r="C526" s="17" t="s">
        <v>104</v>
      </c>
      <c r="D526" s="17" t="s">
        <v>106</v>
      </c>
      <c r="E526" s="18" t="n">
        <v>3753</v>
      </c>
      <c r="F526" s="17" t="s">
        <v>39</v>
      </c>
      <c r="G526" s="18" t="n">
        <v>225</v>
      </c>
      <c r="H526" s="19" t="n">
        <v>5.99520383693046</v>
      </c>
    </row>
    <row r="527" ht="14.5" customHeight="1">
      <c r="A527" s="17" t="s">
        <v>46</v>
      </c>
      <c r="B527" s="17"/>
      <c r="C527" s="17" t="s">
        <v>236</v>
      </c>
      <c r="D527" s="17" t="s">
        <v>237</v>
      </c>
      <c r="E527" s="18" t="n">
        <v>30</v>
      </c>
      <c r="F527" s="17" t="s">
        <v>38</v>
      </c>
      <c r="G527" s="18"/>
      <c r="H527" s="19"/>
    </row>
    <row r="528" ht="14.5" customHeight="1">
      <c r="A528" s="17" t="s">
        <v>46</v>
      </c>
      <c r="B528" s="17"/>
      <c r="C528" s="17" t="s">
        <v>236</v>
      </c>
      <c r="D528" s="17" t="s">
        <v>237</v>
      </c>
      <c r="E528" s="18" t="n">
        <v>30</v>
      </c>
      <c r="F528" s="17" t="s">
        <v>39</v>
      </c>
      <c r="G528" s="18"/>
      <c r="H528" s="19"/>
    </row>
    <row r="529" ht="14.5" customHeight="1">
      <c r="A529" s="17" t="s">
        <v>46</v>
      </c>
      <c r="B529" s="17"/>
      <c r="C529" s="17" t="s">
        <v>238</v>
      </c>
      <c r="D529" s="17" t="s">
        <v>239</v>
      </c>
      <c r="E529" s="18" t="n">
        <v>24</v>
      </c>
      <c r="F529" s="17" t="s">
        <v>38</v>
      </c>
      <c r="G529" s="18"/>
      <c r="H529" s="19"/>
    </row>
    <row r="530" ht="14.5" customHeight="1">
      <c r="A530" s="17" t="s">
        <v>46</v>
      </c>
      <c r="B530" s="17"/>
      <c r="C530" s="17" t="s">
        <v>238</v>
      </c>
      <c r="D530" s="17" t="s">
        <v>239</v>
      </c>
      <c r="E530" s="18" t="n">
        <v>24</v>
      </c>
      <c r="F530" s="17" t="s">
        <v>39</v>
      </c>
      <c r="G530" s="18"/>
      <c r="H530" s="19"/>
    </row>
    <row r="531" ht="14.5" customHeight="1">
      <c r="A531" s="17" t="s">
        <v>46</v>
      </c>
      <c r="B531" s="17"/>
      <c r="C531" s="17" t="s">
        <v>240</v>
      </c>
      <c r="D531" s="17" t="s">
        <v>241</v>
      </c>
      <c r="E531" s="18" t="n">
        <v>51</v>
      </c>
      <c r="F531" s="17" t="s">
        <v>38</v>
      </c>
      <c r="G531" s="18" t="n">
        <v>3</v>
      </c>
      <c r="H531" s="19" t="n">
        <v>5.88235294117647</v>
      </c>
    </row>
    <row r="532" ht="14.5" customHeight="1">
      <c r="A532" s="17" t="s">
        <v>46</v>
      </c>
      <c r="B532" s="17"/>
      <c r="C532" s="17" t="s">
        <v>240</v>
      </c>
      <c r="D532" s="17" t="s">
        <v>241</v>
      </c>
      <c r="E532" s="18" t="n">
        <v>51</v>
      </c>
      <c r="F532" s="17" t="s">
        <v>39</v>
      </c>
      <c r="G532" s="18"/>
      <c r="H532" s="19"/>
    </row>
    <row r="533" ht="14.5" customHeight="1">
      <c r="A533" s="17" t="s">
        <v>46</v>
      </c>
      <c r="B533" s="17"/>
      <c r="C533" s="17" t="s">
        <v>242</v>
      </c>
      <c r="D533" s="17" t="s">
        <v>243</v>
      </c>
      <c r="E533" s="18" t="n">
        <v>19</v>
      </c>
      <c r="F533" s="17" t="s">
        <v>38</v>
      </c>
      <c r="G533" s="18" t="n">
        <v>1</v>
      </c>
      <c r="H533" s="19" t="n">
        <v>5.26315789473684</v>
      </c>
    </row>
    <row r="534" ht="14.5" customHeight="1">
      <c r="A534" s="17" t="s">
        <v>46</v>
      </c>
      <c r="B534" s="17"/>
      <c r="C534" s="17" t="s">
        <v>242</v>
      </c>
      <c r="D534" s="17" t="s">
        <v>243</v>
      </c>
      <c r="E534" s="18" t="n">
        <v>19</v>
      </c>
      <c r="F534" s="17" t="s">
        <v>39</v>
      </c>
      <c r="G534" s="18"/>
      <c r="H534" s="19"/>
    </row>
    <row r="535" ht="14.5" customHeight="1">
      <c r="A535" s="17" t="s">
        <v>46</v>
      </c>
      <c r="B535" s="17"/>
      <c r="C535" s="17" t="s">
        <v>244</v>
      </c>
      <c r="D535" s="17" t="s">
        <v>245</v>
      </c>
      <c r="E535" s="18" t="n">
        <v>9</v>
      </c>
      <c r="F535" s="17" t="s">
        <v>38</v>
      </c>
      <c r="G535" s="18"/>
      <c r="H535" s="19"/>
    </row>
    <row r="536" ht="14.5" customHeight="1">
      <c r="A536" s="17" t="s">
        <v>46</v>
      </c>
      <c r="B536" s="17"/>
      <c r="C536" s="17" t="s">
        <v>244</v>
      </c>
      <c r="D536" s="17" t="s">
        <v>245</v>
      </c>
      <c r="E536" s="18" t="n">
        <v>9</v>
      </c>
      <c r="F536" s="17" t="s">
        <v>39</v>
      </c>
      <c r="G536" s="18" t="n">
        <v>1</v>
      </c>
      <c r="H536" s="19" t="n">
        <v>11.1111111111111</v>
      </c>
    </row>
    <row r="537" ht="14.5" customHeight="1">
      <c r="A537" s="17" t="s">
        <v>46</v>
      </c>
      <c r="B537" s="17"/>
      <c r="C537" s="17" t="s">
        <v>246</v>
      </c>
      <c r="D537" s="17" t="s">
        <v>247</v>
      </c>
      <c r="E537" s="18" t="n">
        <v>31</v>
      </c>
      <c r="F537" s="17" t="s">
        <v>38</v>
      </c>
      <c r="G537" s="18" t="n">
        <v>1</v>
      </c>
      <c r="H537" s="19" t="n">
        <v>3.2258064516129</v>
      </c>
    </row>
    <row r="538" ht="14.5" customHeight="1">
      <c r="A538" s="17" t="s">
        <v>46</v>
      </c>
      <c r="B538" s="17"/>
      <c r="C538" s="17" t="s">
        <v>246</v>
      </c>
      <c r="D538" s="17" t="s">
        <v>247</v>
      </c>
      <c r="E538" s="18" t="n">
        <v>31</v>
      </c>
      <c r="F538" s="17" t="s">
        <v>39</v>
      </c>
      <c r="G538" s="18" t="n">
        <v>1</v>
      </c>
      <c r="H538" s="19" t="n">
        <v>3.2258064516129</v>
      </c>
    </row>
    <row r="539" ht="14.5" customHeight="1">
      <c r="A539" s="17" t="s">
        <v>46</v>
      </c>
      <c r="B539" s="17"/>
      <c r="C539" s="17" t="s">
        <v>248</v>
      </c>
      <c r="D539" s="17" t="s">
        <v>249</v>
      </c>
      <c r="E539" s="18" t="n">
        <v>14</v>
      </c>
      <c r="F539" s="17" t="s">
        <v>38</v>
      </c>
      <c r="G539" s="18" t="n">
        <v>3</v>
      </c>
      <c r="H539" s="19" t="n">
        <v>21.4285714285714</v>
      </c>
    </row>
    <row r="540" ht="14.5" customHeight="1">
      <c r="A540" s="17" t="s">
        <v>46</v>
      </c>
      <c r="B540" s="17"/>
      <c r="C540" s="17" t="s">
        <v>248</v>
      </c>
      <c r="D540" s="17" t="s">
        <v>249</v>
      </c>
      <c r="E540" s="18" t="n">
        <v>14</v>
      </c>
      <c r="F540" s="17" t="s">
        <v>39</v>
      </c>
      <c r="G540" s="18" t="n">
        <v>1</v>
      </c>
      <c r="H540" s="19" t="n">
        <v>7.14285714285714</v>
      </c>
    </row>
    <row r="541" ht="14.5" customHeight="1">
      <c r="A541" s="17" t="s">
        <v>46</v>
      </c>
      <c r="B541" s="17" t="s">
        <v>111</v>
      </c>
      <c r="C541" s="17" t="s">
        <v>110</v>
      </c>
      <c r="D541" s="17" t="s">
        <v>112</v>
      </c>
      <c r="E541" s="18" t="n">
        <v>989</v>
      </c>
      <c r="F541" s="17" t="s">
        <v>38</v>
      </c>
      <c r="G541" s="18" t="n">
        <v>80</v>
      </c>
      <c r="H541" s="19" t="n">
        <v>8.08897876643074</v>
      </c>
    </row>
    <row r="542" ht="14.5" customHeight="1">
      <c r="A542" s="17" t="s">
        <v>46</v>
      </c>
      <c r="B542" s="17" t="s">
        <v>111</v>
      </c>
      <c r="C542" s="17" t="s">
        <v>110</v>
      </c>
      <c r="D542" s="17" t="s">
        <v>112</v>
      </c>
      <c r="E542" s="18" t="n">
        <v>989</v>
      </c>
      <c r="F542" s="17" t="s">
        <v>39</v>
      </c>
      <c r="G542" s="18" t="n">
        <v>54</v>
      </c>
      <c r="H542" s="19" t="n">
        <v>5.46006066734075</v>
      </c>
    </row>
    <row r="543" ht="14.5" customHeight="1">
      <c r="A543" s="17" t="s">
        <v>46</v>
      </c>
      <c r="B543" s="17" t="s">
        <v>114</v>
      </c>
      <c r="C543" s="17" t="s">
        <v>113</v>
      </c>
      <c r="D543" s="17" t="s">
        <v>115</v>
      </c>
      <c r="E543" s="18" t="n">
        <v>829</v>
      </c>
      <c r="F543" s="17" t="s">
        <v>38</v>
      </c>
      <c r="G543" s="18" t="n">
        <v>82</v>
      </c>
      <c r="H543" s="19" t="n">
        <v>9.89143546441496</v>
      </c>
    </row>
    <row r="544" ht="14.5" customHeight="1">
      <c r="A544" s="17" t="s">
        <v>46</v>
      </c>
      <c r="B544" s="17" t="s">
        <v>114</v>
      </c>
      <c r="C544" s="17" t="s">
        <v>113</v>
      </c>
      <c r="D544" s="17" t="s">
        <v>115</v>
      </c>
      <c r="E544" s="18" t="n">
        <v>829</v>
      </c>
      <c r="F544" s="17" t="s">
        <v>39</v>
      </c>
      <c r="G544" s="18" t="n">
        <v>39</v>
      </c>
      <c r="H544" s="19" t="n">
        <v>4.70446320868516</v>
      </c>
    </row>
    <row r="545" ht="14.5" customHeight="1">
      <c r="A545" s="17" t="s">
        <v>46</v>
      </c>
      <c r="B545" s="17" t="s">
        <v>117</v>
      </c>
      <c r="C545" s="17" t="s">
        <v>116</v>
      </c>
      <c r="D545" s="17" t="s">
        <v>118</v>
      </c>
      <c r="E545" s="18" t="n">
        <v>403</v>
      </c>
      <c r="F545" s="17" t="s">
        <v>38</v>
      </c>
      <c r="G545" s="18" t="n">
        <v>30</v>
      </c>
      <c r="H545" s="19" t="n">
        <v>7.44416873449131</v>
      </c>
    </row>
    <row r="546" ht="14.5" customHeight="1">
      <c r="A546" s="17" t="s">
        <v>46</v>
      </c>
      <c r="B546" s="17" t="s">
        <v>117</v>
      </c>
      <c r="C546" s="17" t="s">
        <v>116</v>
      </c>
      <c r="D546" s="17" t="s">
        <v>118</v>
      </c>
      <c r="E546" s="18" t="n">
        <v>403</v>
      </c>
      <c r="F546" s="17" t="s">
        <v>39</v>
      </c>
      <c r="G546" s="18" t="n">
        <v>22</v>
      </c>
      <c r="H546" s="19" t="n">
        <v>5.4590570719603</v>
      </c>
    </row>
    <row r="547" ht="14.5" customHeight="1">
      <c r="A547" s="17" t="s">
        <v>46</v>
      </c>
      <c r="B547" s="17" t="s">
        <v>120</v>
      </c>
      <c r="C547" s="17" t="s">
        <v>119</v>
      </c>
      <c r="D547" s="17" t="s">
        <v>121</v>
      </c>
      <c r="E547" s="18" t="n">
        <v>599</v>
      </c>
      <c r="F547" s="17" t="s">
        <v>38</v>
      </c>
      <c r="G547" s="18" t="n">
        <v>52</v>
      </c>
      <c r="H547" s="19" t="n">
        <v>8.68113522537563</v>
      </c>
    </row>
    <row r="548" ht="14.5" customHeight="1">
      <c r="A548" s="17" t="s">
        <v>46</v>
      </c>
      <c r="B548" s="17" t="s">
        <v>120</v>
      </c>
      <c r="C548" s="17" t="s">
        <v>119</v>
      </c>
      <c r="D548" s="17" t="s">
        <v>121</v>
      </c>
      <c r="E548" s="18" t="n">
        <v>599</v>
      </c>
      <c r="F548" s="17" t="s">
        <v>39</v>
      </c>
      <c r="G548" s="18" t="n">
        <v>11</v>
      </c>
      <c r="H548" s="19" t="n">
        <v>1.83639398998331</v>
      </c>
    </row>
    <row r="549" ht="14.5" customHeight="1">
      <c r="A549" s="17" t="s">
        <v>46</v>
      </c>
      <c r="B549" s="17" t="s">
        <v>123</v>
      </c>
      <c r="C549" s="17" t="s">
        <v>122</v>
      </c>
      <c r="D549" s="17" t="s">
        <v>124</v>
      </c>
      <c r="E549" s="18" t="n">
        <v>532</v>
      </c>
      <c r="F549" s="17" t="s">
        <v>38</v>
      </c>
      <c r="G549" s="18" t="n">
        <v>46</v>
      </c>
      <c r="H549" s="19" t="n">
        <v>8.64661654135338</v>
      </c>
    </row>
    <row r="550" ht="14.5" customHeight="1">
      <c r="A550" s="17" t="s">
        <v>46</v>
      </c>
      <c r="B550" s="17" t="s">
        <v>123</v>
      </c>
      <c r="C550" s="17" t="s">
        <v>122</v>
      </c>
      <c r="D550" s="17" t="s">
        <v>124</v>
      </c>
      <c r="E550" s="18" t="n">
        <v>532</v>
      </c>
      <c r="F550" s="17" t="s">
        <v>39</v>
      </c>
      <c r="G550" s="18" t="n">
        <v>29</v>
      </c>
      <c r="H550" s="19" t="n">
        <v>5.45112781954887</v>
      </c>
    </row>
    <row r="551" ht="14.5" customHeight="1">
      <c r="A551" s="17" t="s">
        <v>46</v>
      </c>
      <c r="B551" s="17" t="s">
        <v>126</v>
      </c>
      <c r="C551" s="17" t="s">
        <v>125</v>
      </c>
      <c r="D551" s="17" t="s">
        <v>127</v>
      </c>
      <c r="E551" s="18" t="n">
        <v>655</v>
      </c>
      <c r="F551" s="17" t="s">
        <v>38</v>
      </c>
      <c r="G551" s="18" t="n">
        <v>51</v>
      </c>
      <c r="H551" s="19" t="n">
        <v>7.78625954198473</v>
      </c>
    </row>
    <row r="552" ht="14.5" customHeight="1">
      <c r="A552" s="17" t="s">
        <v>46</v>
      </c>
      <c r="B552" s="17" t="s">
        <v>126</v>
      </c>
      <c r="C552" s="17" t="s">
        <v>125</v>
      </c>
      <c r="D552" s="17" t="s">
        <v>127</v>
      </c>
      <c r="E552" s="18" t="n">
        <v>655</v>
      </c>
      <c r="F552" s="17" t="s">
        <v>39</v>
      </c>
      <c r="G552" s="18" t="n">
        <v>20</v>
      </c>
      <c r="H552" s="19" t="n">
        <v>3.05343511450382</v>
      </c>
    </row>
    <row r="553" ht="14.5" customHeight="1">
      <c r="A553" s="17" t="s">
        <v>46</v>
      </c>
      <c r="B553" s="17" t="s">
        <v>129</v>
      </c>
      <c r="C553" s="17" t="s">
        <v>128</v>
      </c>
      <c r="D553" s="17" t="s">
        <v>130</v>
      </c>
      <c r="E553" s="18" t="n">
        <v>1429</v>
      </c>
      <c r="F553" s="17" t="s">
        <v>38</v>
      </c>
      <c r="G553" s="18" t="n">
        <v>150</v>
      </c>
      <c r="H553" s="19" t="n">
        <v>10.4968509447166</v>
      </c>
    </row>
    <row r="554" ht="14.5" customHeight="1">
      <c r="A554" s="17" t="s">
        <v>46</v>
      </c>
      <c r="B554" s="17" t="s">
        <v>129</v>
      </c>
      <c r="C554" s="17" t="s">
        <v>128</v>
      </c>
      <c r="D554" s="17" t="s">
        <v>130</v>
      </c>
      <c r="E554" s="18" t="n">
        <v>1429</v>
      </c>
      <c r="F554" s="17" t="s">
        <v>39</v>
      </c>
      <c r="G554" s="18" t="n">
        <v>121</v>
      </c>
      <c r="H554" s="19" t="n">
        <v>8.46745976207138</v>
      </c>
    </row>
    <row r="555" ht="14.5" customHeight="1">
      <c r="A555" s="17" t="s">
        <v>46</v>
      </c>
      <c r="B555" s="17" t="s">
        <v>132</v>
      </c>
      <c r="C555" s="17" t="s">
        <v>131</v>
      </c>
      <c r="D555" s="17" t="s">
        <v>133</v>
      </c>
      <c r="E555" s="18" t="n">
        <v>569</v>
      </c>
      <c r="F555" s="17" t="s">
        <v>38</v>
      </c>
      <c r="G555" s="18" t="n">
        <v>39</v>
      </c>
      <c r="H555" s="19" t="n">
        <v>6.85413005272408</v>
      </c>
    </row>
    <row r="556" ht="14.5" customHeight="1">
      <c r="A556" s="17" t="s">
        <v>46</v>
      </c>
      <c r="B556" s="17" t="s">
        <v>132</v>
      </c>
      <c r="C556" s="17" t="s">
        <v>131</v>
      </c>
      <c r="D556" s="17" t="s">
        <v>133</v>
      </c>
      <c r="E556" s="18" t="n">
        <v>569</v>
      </c>
      <c r="F556" s="17" t="s">
        <v>39</v>
      </c>
      <c r="G556" s="18" t="n">
        <v>18</v>
      </c>
      <c r="H556" s="19" t="n">
        <v>3.16344463971881</v>
      </c>
    </row>
    <row r="557" ht="14.5" customHeight="1">
      <c r="A557" s="17" t="s">
        <v>46</v>
      </c>
      <c r="B557" s="17" t="s">
        <v>135</v>
      </c>
      <c r="C557" s="17" t="s">
        <v>134</v>
      </c>
      <c r="D557" s="17" t="s">
        <v>136</v>
      </c>
      <c r="E557" s="18" t="n">
        <v>481</v>
      </c>
      <c r="F557" s="17" t="s">
        <v>38</v>
      </c>
      <c r="G557" s="18" t="n">
        <v>56</v>
      </c>
      <c r="H557" s="19" t="n">
        <v>11.6424116424116</v>
      </c>
    </row>
    <row r="558" ht="14.5" customHeight="1">
      <c r="A558" s="17" t="s">
        <v>46</v>
      </c>
      <c r="B558" s="17" t="s">
        <v>135</v>
      </c>
      <c r="C558" s="17" t="s">
        <v>134</v>
      </c>
      <c r="D558" s="17" t="s">
        <v>136</v>
      </c>
      <c r="E558" s="18" t="n">
        <v>481</v>
      </c>
      <c r="F558" s="17" t="s">
        <v>39</v>
      </c>
      <c r="G558" s="18" t="n">
        <v>29</v>
      </c>
      <c r="H558" s="19" t="n">
        <v>6.02910602910603</v>
      </c>
    </row>
    <row r="559" ht="14.5" customHeight="1">
      <c r="A559" s="17" t="s">
        <v>46</v>
      </c>
      <c r="B559" s="17" t="s">
        <v>138</v>
      </c>
      <c r="C559" s="17" t="s">
        <v>137</v>
      </c>
      <c r="D559" s="17" t="s">
        <v>139</v>
      </c>
      <c r="E559" s="18" t="n">
        <v>523</v>
      </c>
      <c r="F559" s="17" t="s">
        <v>38</v>
      </c>
      <c r="G559" s="18" t="n">
        <v>52</v>
      </c>
      <c r="H559" s="19" t="n">
        <v>9.94263862332696</v>
      </c>
    </row>
    <row r="560" ht="14.5" customHeight="1">
      <c r="A560" s="17" t="s">
        <v>46</v>
      </c>
      <c r="B560" s="17" t="s">
        <v>138</v>
      </c>
      <c r="C560" s="17" t="s">
        <v>137</v>
      </c>
      <c r="D560" s="17" t="s">
        <v>139</v>
      </c>
      <c r="E560" s="18" t="n">
        <v>523</v>
      </c>
      <c r="F560" s="17" t="s">
        <v>39</v>
      </c>
      <c r="G560" s="18" t="n">
        <v>62</v>
      </c>
      <c r="H560" s="19" t="n">
        <v>11.8546845124283</v>
      </c>
    </row>
    <row r="561" ht="14.5" customHeight="1">
      <c r="A561" s="17" t="s">
        <v>46</v>
      </c>
      <c r="B561" s="17" t="s">
        <v>141</v>
      </c>
      <c r="C561" s="17" t="s">
        <v>140</v>
      </c>
      <c r="D561" s="17" t="s">
        <v>142</v>
      </c>
      <c r="E561" s="18" t="n">
        <v>279</v>
      </c>
      <c r="F561" s="17" t="s">
        <v>38</v>
      </c>
      <c r="G561" s="18" t="n">
        <v>23</v>
      </c>
      <c r="H561" s="19" t="n">
        <v>8.24372759856631</v>
      </c>
    </row>
    <row r="562" ht="14.5" customHeight="1">
      <c r="A562" s="17" t="s">
        <v>46</v>
      </c>
      <c r="B562" s="17" t="s">
        <v>141</v>
      </c>
      <c r="C562" s="17" t="s">
        <v>140</v>
      </c>
      <c r="D562" s="17" t="s">
        <v>142</v>
      </c>
      <c r="E562" s="18" t="n">
        <v>279</v>
      </c>
      <c r="F562" s="17" t="s">
        <v>39</v>
      </c>
      <c r="G562" s="18" t="n">
        <v>13</v>
      </c>
      <c r="H562" s="19" t="n">
        <v>4.6594982078853</v>
      </c>
    </row>
    <row r="563" ht="14.5" customHeight="1">
      <c r="A563" s="17" t="s">
        <v>46</v>
      </c>
      <c r="B563" s="17" t="s">
        <v>144</v>
      </c>
      <c r="C563" s="17" t="s">
        <v>143</v>
      </c>
      <c r="D563" s="17" t="s">
        <v>145</v>
      </c>
      <c r="E563" s="18" t="n">
        <v>621</v>
      </c>
      <c r="F563" s="17" t="s">
        <v>38</v>
      </c>
      <c r="G563" s="18" t="n">
        <v>48</v>
      </c>
      <c r="H563" s="19" t="n">
        <v>7.72946859903382</v>
      </c>
    </row>
    <row r="564" ht="14.5" customHeight="1">
      <c r="A564" s="17" t="s">
        <v>46</v>
      </c>
      <c r="B564" s="17" t="s">
        <v>144</v>
      </c>
      <c r="C564" s="17" t="s">
        <v>143</v>
      </c>
      <c r="D564" s="17" t="s">
        <v>145</v>
      </c>
      <c r="E564" s="18" t="n">
        <v>621</v>
      </c>
      <c r="F564" s="17" t="s">
        <v>39</v>
      </c>
      <c r="G564" s="18" t="n">
        <v>29</v>
      </c>
      <c r="H564" s="19" t="n">
        <v>4.66988727858293</v>
      </c>
    </row>
    <row r="565" ht="14.5" customHeight="1">
      <c r="A565" s="17" t="s">
        <v>46</v>
      </c>
      <c r="B565" s="17" t="s">
        <v>147</v>
      </c>
      <c r="C565" s="17" t="s">
        <v>146</v>
      </c>
      <c r="D565" s="17" t="s">
        <v>148</v>
      </c>
      <c r="E565" s="18" t="n">
        <v>1184</v>
      </c>
      <c r="F565" s="17" t="s">
        <v>38</v>
      </c>
      <c r="G565" s="18" t="n">
        <v>82</v>
      </c>
      <c r="H565" s="19" t="n">
        <v>6.92567567567568</v>
      </c>
    </row>
    <row r="566" ht="14.5" customHeight="1">
      <c r="A566" s="17" t="s">
        <v>46</v>
      </c>
      <c r="B566" s="17" t="s">
        <v>147</v>
      </c>
      <c r="C566" s="17" t="s">
        <v>146</v>
      </c>
      <c r="D566" s="17" t="s">
        <v>148</v>
      </c>
      <c r="E566" s="18" t="n">
        <v>1184</v>
      </c>
      <c r="F566" s="17" t="s">
        <v>39</v>
      </c>
      <c r="G566" s="18" t="n">
        <v>54</v>
      </c>
      <c r="H566" s="19" t="n">
        <v>4.56081081081081</v>
      </c>
    </row>
    <row r="567" ht="14.5" customHeight="1">
      <c r="A567" s="17" t="s">
        <v>46</v>
      </c>
      <c r="B567" s="17" t="s">
        <v>150</v>
      </c>
      <c r="C567" s="17" t="s">
        <v>149</v>
      </c>
      <c r="D567" s="17" t="s">
        <v>151</v>
      </c>
      <c r="E567" s="18" t="n">
        <v>868</v>
      </c>
      <c r="F567" s="17" t="s">
        <v>38</v>
      </c>
      <c r="G567" s="18" t="n">
        <v>84</v>
      </c>
      <c r="H567" s="19" t="n">
        <v>9.67741935483871</v>
      </c>
    </row>
    <row r="568" ht="14.5" customHeight="1">
      <c r="A568" s="17" t="s">
        <v>46</v>
      </c>
      <c r="B568" s="17" t="s">
        <v>150</v>
      </c>
      <c r="C568" s="17" t="s">
        <v>149</v>
      </c>
      <c r="D568" s="17" t="s">
        <v>151</v>
      </c>
      <c r="E568" s="18" t="n">
        <v>868</v>
      </c>
      <c r="F568" s="17" t="s">
        <v>39</v>
      </c>
      <c r="G568" s="18" t="n">
        <v>46</v>
      </c>
      <c r="H568" s="19" t="n">
        <v>5.29953917050691</v>
      </c>
    </row>
    <row r="569" ht="14.5" customHeight="1">
      <c r="A569" s="17" t="s">
        <v>46</v>
      </c>
      <c r="B569" s="17" t="s">
        <v>153</v>
      </c>
      <c r="C569" s="17" t="s">
        <v>152</v>
      </c>
      <c r="D569" s="17" t="s">
        <v>154</v>
      </c>
      <c r="E569" s="18" t="n">
        <v>1065</v>
      </c>
      <c r="F569" s="17" t="s">
        <v>38</v>
      </c>
      <c r="G569" s="18" t="n">
        <v>71</v>
      </c>
      <c r="H569" s="19" t="n">
        <v>6.66666666666667</v>
      </c>
    </row>
    <row r="570" ht="14.5" customHeight="1">
      <c r="A570" s="17" t="s">
        <v>46</v>
      </c>
      <c r="B570" s="17" t="s">
        <v>153</v>
      </c>
      <c r="C570" s="17" t="s">
        <v>152</v>
      </c>
      <c r="D570" s="17" t="s">
        <v>154</v>
      </c>
      <c r="E570" s="18" t="n">
        <v>1065</v>
      </c>
      <c r="F570" s="17" t="s">
        <v>39</v>
      </c>
      <c r="G570" s="18" t="n">
        <v>52</v>
      </c>
      <c r="H570" s="19" t="n">
        <v>4.88262910798122</v>
      </c>
    </row>
    <row r="571" ht="14.5" customHeight="1">
      <c r="A571" s="17" t="s">
        <v>46</v>
      </c>
      <c r="B571" s="17" t="s">
        <v>156</v>
      </c>
      <c r="C571" s="17" t="s">
        <v>155</v>
      </c>
      <c r="D571" s="17" t="s">
        <v>157</v>
      </c>
      <c r="E571" s="18" t="n">
        <v>1040</v>
      </c>
      <c r="F571" s="17" t="s">
        <v>38</v>
      </c>
      <c r="G571" s="18" t="n">
        <v>72</v>
      </c>
      <c r="H571" s="19" t="n">
        <v>6.92307692307692</v>
      </c>
    </row>
    <row r="572" ht="14.5" customHeight="1">
      <c r="A572" s="17" t="s">
        <v>46</v>
      </c>
      <c r="B572" s="17" t="s">
        <v>156</v>
      </c>
      <c r="C572" s="17" t="s">
        <v>155</v>
      </c>
      <c r="D572" s="17" t="s">
        <v>157</v>
      </c>
      <c r="E572" s="18" t="n">
        <v>1040</v>
      </c>
      <c r="F572" s="17" t="s">
        <v>39</v>
      </c>
      <c r="G572" s="18" t="n">
        <v>59</v>
      </c>
      <c r="H572" s="19" t="n">
        <v>5.67307692307692</v>
      </c>
    </row>
    <row r="573" ht="14.5" customHeight="1">
      <c r="A573" s="17" t="s">
        <v>46</v>
      </c>
      <c r="B573" s="17" t="s">
        <v>159</v>
      </c>
      <c r="C573" s="17" t="s">
        <v>158</v>
      </c>
      <c r="D573" s="17" t="s">
        <v>160</v>
      </c>
      <c r="E573" s="18" t="n">
        <v>975</v>
      </c>
      <c r="F573" s="17" t="s">
        <v>38</v>
      </c>
      <c r="G573" s="18" t="n">
        <v>62</v>
      </c>
      <c r="H573" s="19" t="n">
        <v>6.35897435897436</v>
      </c>
    </row>
    <row r="574" ht="14.5" customHeight="1">
      <c r="A574" s="17" t="s">
        <v>46</v>
      </c>
      <c r="B574" s="17" t="s">
        <v>159</v>
      </c>
      <c r="C574" s="17" t="s">
        <v>158</v>
      </c>
      <c r="D574" s="17" t="s">
        <v>160</v>
      </c>
      <c r="E574" s="18" t="n">
        <v>975</v>
      </c>
      <c r="F574" s="17" t="s">
        <v>39</v>
      </c>
      <c r="G574" s="18" t="n">
        <v>46</v>
      </c>
      <c r="H574" s="19" t="n">
        <v>4.71794871794872</v>
      </c>
    </row>
    <row r="575" ht="14.5" customHeight="1">
      <c r="A575" s="17" t="s">
        <v>46</v>
      </c>
      <c r="B575" s="17" t="s">
        <v>162</v>
      </c>
      <c r="C575" s="17" t="s">
        <v>161</v>
      </c>
      <c r="D575" s="17" t="s">
        <v>163</v>
      </c>
      <c r="E575" s="18" t="n">
        <v>355</v>
      </c>
      <c r="F575" s="17" t="s">
        <v>38</v>
      </c>
      <c r="G575" s="18" t="n">
        <v>38</v>
      </c>
      <c r="H575" s="19" t="n">
        <v>10.7042253521127</v>
      </c>
    </row>
    <row r="576" ht="14.5" customHeight="1">
      <c r="A576" s="17" t="s">
        <v>46</v>
      </c>
      <c r="B576" s="17" t="s">
        <v>162</v>
      </c>
      <c r="C576" s="17" t="s">
        <v>161</v>
      </c>
      <c r="D576" s="17" t="s">
        <v>163</v>
      </c>
      <c r="E576" s="18" t="n">
        <v>355</v>
      </c>
      <c r="F576" s="17" t="s">
        <v>39</v>
      </c>
      <c r="G576" s="18" t="n">
        <v>16</v>
      </c>
      <c r="H576" s="19" t="n">
        <v>4.50704225352113</v>
      </c>
    </row>
    <row r="577" ht="14.5" customHeight="1">
      <c r="A577" s="17" t="s">
        <v>46</v>
      </c>
      <c r="B577" s="17" t="s">
        <v>165</v>
      </c>
      <c r="C577" s="17" t="s">
        <v>164</v>
      </c>
      <c r="D577" s="17" t="s">
        <v>166</v>
      </c>
      <c r="E577" s="18" t="n">
        <v>610</v>
      </c>
      <c r="F577" s="17" t="s">
        <v>38</v>
      </c>
      <c r="G577" s="18" t="n">
        <v>69</v>
      </c>
      <c r="H577" s="19" t="n">
        <v>11.3114754098361</v>
      </c>
    </row>
    <row r="578" ht="14.5" customHeight="1">
      <c r="A578" s="17" t="s">
        <v>46</v>
      </c>
      <c r="B578" s="17" t="s">
        <v>165</v>
      </c>
      <c r="C578" s="17" t="s">
        <v>164</v>
      </c>
      <c r="D578" s="17" t="s">
        <v>166</v>
      </c>
      <c r="E578" s="18" t="n">
        <v>610</v>
      </c>
      <c r="F578" s="17" t="s">
        <v>39</v>
      </c>
      <c r="G578" s="18" t="n">
        <v>27</v>
      </c>
      <c r="H578" s="19" t="n">
        <v>4.42622950819672</v>
      </c>
    </row>
    <row r="579" ht="14.5" customHeight="1">
      <c r="A579" s="17" t="s">
        <v>46</v>
      </c>
      <c r="B579" s="17" t="s">
        <v>168</v>
      </c>
      <c r="C579" s="17" t="s">
        <v>167</v>
      </c>
      <c r="D579" s="17" t="s">
        <v>169</v>
      </c>
      <c r="E579" s="18" t="n">
        <v>464</v>
      </c>
      <c r="F579" s="17" t="s">
        <v>38</v>
      </c>
      <c r="G579" s="18" t="n">
        <v>42</v>
      </c>
      <c r="H579" s="19" t="n">
        <v>9.05172413793103</v>
      </c>
    </row>
    <row r="580" ht="14.5" customHeight="1">
      <c r="A580" s="17" t="s">
        <v>46</v>
      </c>
      <c r="B580" s="17" t="s">
        <v>168</v>
      </c>
      <c r="C580" s="17" t="s">
        <v>167</v>
      </c>
      <c r="D580" s="17" t="s">
        <v>169</v>
      </c>
      <c r="E580" s="18" t="n">
        <v>464</v>
      </c>
      <c r="F580" s="17" t="s">
        <v>39</v>
      </c>
      <c r="G580" s="18" t="n">
        <v>27</v>
      </c>
      <c r="H580" s="19" t="n">
        <v>5.81896551724138</v>
      </c>
    </row>
    <row r="581" ht="14.5" customHeight="1">
      <c r="A581" s="17" t="s">
        <v>46</v>
      </c>
      <c r="B581" s="17" t="s">
        <v>171</v>
      </c>
      <c r="C581" s="17" t="s">
        <v>170</v>
      </c>
      <c r="D581" s="17" t="s">
        <v>172</v>
      </c>
      <c r="E581" s="18" t="n">
        <v>857</v>
      </c>
      <c r="F581" s="17" t="s">
        <v>38</v>
      </c>
      <c r="G581" s="18" t="n">
        <v>79</v>
      </c>
      <c r="H581" s="19" t="n">
        <v>9.21820303383897</v>
      </c>
    </row>
    <row r="582" ht="14.5" customHeight="1">
      <c r="A582" s="17" t="s">
        <v>46</v>
      </c>
      <c r="B582" s="17" t="s">
        <v>171</v>
      </c>
      <c r="C582" s="17" t="s">
        <v>170</v>
      </c>
      <c r="D582" s="17" t="s">
        <v>172</v>
      </c>
      <c r="E582" s="18" t="n">
        <v>857</v>
      </c>
      <c r="F582" s="17" t="s">
        <v>39</v>
      </c>
      <c r="G582" s="18" t="n">
        <v>48</v>
      </c>
      <c r="H582" s="19" t="n">
        <v>5.60093348891482</v>
      </c>
    </row>
    <row r="583" ht="14.5" customHeight="1">
      <c r="A583" s="17" t="s">
        <v>46</v>
      </c>
      <c r="B583" s="17" t="s">
        <v>174</v>
      </c>
      <c r="C583" s="17" t="s">
        <v>173</v>
      </c>
      <c r="D583" s="17" t="s">
        <v>175</v>
      </c>
      <c r="E583" s="18" t="n">
        <v>311</v>
      </c>
      <c r="F583" s="17" t="s">
        <v>38</v>
      </c>
      <c r="G583" s="18" t="n">
        <v>31</v>
      </c>
      <c r="H583" s="19" t="n">
        <v>9.96784565916399</v>
      </c>
    </row>
    <row r="584" ht="14.5" customHeight="1">
      <c r="A584" s="17" t="s">
        <v>46</v>
      </c>
      <c r="B584" s="17" t="s">
        <v>174</v>
      </c>
      <c r="C584" s="17" t="s">
        <v>173</v>
      </c>
      <c r="D584" s="17" t="s">
        <v>175</v>
      </c>
      <c r="E584" s="18" t="n">
        <v>311</v>
      </c>
      <c r="F584" s="17" t="s">
        <v>39</v>
      </c>
      <c r="G584" s="18" t="n">
        <v>15</v>
      </c>
      <c r="H584" s="19" t="n">
        <v>4.82315112540193</v>
      </c>
    </row>
    <row r="585" ht="14.5" customHeight="1">
      <c r="A585" s="17" t="s">
        <v>46</v>
      </c>
      <c r="B585" s="17" t="s">
        <v>177</v>
      </c>
      <c r="C585" s="17" t="s">
        <v>176</v>
      </c>
      <c r="D585" s="17" t="s">
        <v>178</v>
      </c>
      <c r="E585" s="18" t="n">
        <v>1660</v>
      </c>
      <c r="F585" s="17" t="s">
        <v>38</v>
      </c>
      <c r="G585" s="18" t="n">
        <v>122</v>
      </c>
      <c r="H585" s="19" t="n">
        <v>7.34939759036145</v>
      </c>
    </row>
    <row r="586" ht="14.5" customHeight="1">
      <c r="A586" s="17" t="s">
        <v>46</v>
      </c>
      <c r="B586" s="17" t="s">
        <v>177</v>
      </c>
      <c r="C586" s="17" t="s">
        <v>176</v>
      </c>
      <c r="D586" s="17" t="s">
        <v>178</v>
      </c>
      <c r="E586" s="18" t="n">
        <v>1660</v>
      </c>
      <c r="F586" s="17" t="s">
        <v>39</v>
      </c>
      <c r="G586" s="18" t="n">
        <v>97</v>
      </c>
      <c r="H586" s="19" t="n">
        <v>5.8433734939759</v>
      </c>
    </row>
    <row r="587" ht="14.5" customHeight="1">
      <c r="A587" s="17" t="s">
        <v>46</v>
      </c>
      <c r="B587" s="17" t="s">
        <v>180</v>
      </c>
      <c r="C587" s="17" t="s">
        <v>179</v>
      </c>
      <c r="D587" s="17" t="s">
        <v>181</v>
      </c>
      <c r="E587" s="18" t="n">
        <v>840</v>
      </c>
      <c r="F587" s="17" t="s">
        <v>38</v>
      </c>
      <c r="G587" s="18" t="n">
        <v>75</v>
      </c>
      <c r="H587" s="19" t="n">
        <v>8.92857142857143</v>
      </c>
    </row>
    <row r="588" ht="14.5" customHeight="1">
      <c r="A588" s="17" t="s">
        <v>46</v>
      </c>
      <c r="B588" s="17" t="s">
        <v>180</v>
      </c>
      <c r="C588" s="17" t="s">
        <v>179</v>
      </c>
      <c r="D588" s="17" t="s">
        <v>181</v>
      </c>
      <c r="E588" s="18" t="n">
        <v>840</v>
      </c>
      <c r="F588" s="17" t="s">
        <v>39</v>
      </c>
      <c r="G588" s="18" t="n">
        <v>43</v>
      </c>
      <c r="H588" s="19" t="n">
        <v>5.11904761904762</v>
      </c>
    </row>
    <row r="589" ht="14.5" customHeight="1">
      <c r="A589" s="17" t="s">
        <v>46</v>
      </c>
      <c r="B589" s="17" t="s">
        <v>183</v>
      </c>
      <c r="C589" s="17" t="s">
        <v>182</v>
      </c>
      <c r="D589" s="17" t="s">
        <v>184</v>
      </c>
      <c r="E589" s="18" t="n">
        <v>402</v>
      </c>
      <c r="F589" s="17" t="s">
        <v>38</v>
      </c>
      <c r="G589" s="18" t="n">
        <v>33</v>
      </c>
      <c r="H589" s="19" t="n">
        <v>8.2089552238806</v>
      </c>
    </row>
    <row r="590" ht="14.5" customHeight="1">
      <c r="A590" s="17" t="s">
        <v>46</v>
      </c>
      <c r="B590" s="17" t="s">
        <v>183</v>
      </c>
      <c r="C590" s="17" t="s">
        <v>182</v>
      </c>
      <c r="D590" s="17" t="s">
        <v>184</v>
      </c>
      <c r="E590" s="18" t="n">
        <v>402</v>
      </c>
      <c r="F590" s="17" t="s">
        <v>39</v>
      </c>
      <c r="G590" s="18" t="n">
        <v>26</v>
      </c>
      <c r="H590" s="19" t="n">
        <v>6.46766169154229</v>
      </c>
    </row>
    <row r="591" ht="14.5" customHeight="1">
      <c r="A591" s="17" t="s">
        <v>46</v>
      </c>
      <c r="B591" s="17" t="s">
        <v>186</v>
      </c>
      <c r="C591" s="17" t="s">
        <v>185</v>
      </c>
      <c r="D591" s="17" t="s">
        <v>187</v>
      </c>
      <c r="E591" s="18" t="n">
        <v>295</v>
      </c>
      <c r="F591" s="17" t="s">
        <v>38</v>
      </c>
      <c r="G591" s="18" t="n">
        <v>25</v>
      </c>
      <c r="H591" s="19" t="n">
        <v>8.47457627118644</v>
      </c>
    </row>
    <row r="592" ht="14.5" customHeight="1">
      <c r="A592" s="17" t="s">
        <v>46</v>
      </c>
      <c r="B592" s="17" t="s">
        <v>186</v>
      </c>
      <c r="C592" s="17" t="s">
        <v>185</v>
      </c>
      <c r="D592" s="17" t="s">
        <v>187</v>
      </c>
      <c r="E592" s="18" t="n">
        <v>295</v>
      </c>
      <c r="F592" s="17" t="s">
        <v>39</v>
      </c>
      <c r="G592" s="18" t="n">
        <v>14</v>
      </c>
      <c r="H592" s="19" t="n">
        <v>4.74576271186441</v>
      </c>
    </row>
    <row r="593" ht="14.5" customHeight="1">
      <c r="A593" s="17" t="s">
        <v>46</v>
      </c>
      <c r="B593" s="17" t="s">
        <v>189</v>
      </c>
      <c r="C593" s="17" t="s">
        <v>188</v>
      </c>
      <c r="D593" s="17" t="s">
        <v>190</v>
      </c>
      <c r="E593" s="18" t="n">
        <v>287</v>
      </c>
      <c r="F593" s="17" t="s">
        <v>38</v>
      </c>
      <c r="G593" s="18" t="n">
        <v>25</v>
      </c>
      <c r="H593" s="19" t="n">
        <v>8.71080139372822</v>
      </c>
    </row>
    <row r="594" ht="14.5" customHeight="1">
      <c r="A594" s="17" t="s">
        <v>46</v>
      </c>
      <c r="B594" s="17" t="s">
        <v>189</v>
      </c>
      <c r="C594" s="17" t="s">
        <v>188</v>
      </c>
      <c r="D594" s="17" t="s">
        <v>190</v>
      </c>
      <c r="E594" s="18" t="n">
        <v>287</v>
      </c>
      <c r="F594" s="17" t="s">
        <v>39</v>
      </c>
      <c r="G594" s="18" t="n">
        <v>20</v>
      </c>
      <c r="H594" s="19" t="n">
        <v>6.96864111498258</v>
      </c>
    </row>
    <row r="595" ht="14.5" customHeight="1">
      <c r="A595" s="17" t="s">
        <v>46</v>
      </c>
      <c r="B595" s="17" t="s">
        <v>192</v>
      </c>
      <c r="C595" s="17" t="s">
        <v>191</v>
      </c>
      <c r="D595" s="17" t="s">
        <v>193</v>
      </c>
      <c r="E595" s="18" t="n">
        <v>837</v>
      </c>
      <c r="F595" s="17" t="s">
        <v>38</v>
      </c>
      <c r="G595" s="18" t="n">
        <v>70</v>
      </c>
      <c r="H595" s="19" t="n">
        <v>8.36320191158901</v>
      </c>
    </row>
    <row r="596" ht="14.5" customHeight="1">
      <c r="A596" s="17" t="s">
        <v>46</v>
      </c>
      <c r="B596" s="17" t="s">
        <v>192</v>
      </c>
      <c r="C596" s="17" t="s">
        <v>191</v>
      </c>
      <c r="D596" s="17" t="s">
        <v>193</v>
      </c>
      <c r="E596" s="18" t="n">
        <v>837</v>
      </c>
      <c r="F596" s="17" t="s">
        <v>39</v>
      </c>
      <c r="G596" s="18" t="n">
        <v>53</v>
      </c>
      <c r="H596" s="19" t="n">
        <v>6.33213859020311</v>
      </c>
    </row>
    <row r="597" ht="14.5" customHeight="1">
      <c r="A597" s="17" t="s">
        <v>46</v>
      </c>
      <c r="B597" s="17" t="s">
        <v>195</v>
      </c>
      <c r="C597" s="17" t="s">
        <v>194</v>
      </c>
      <c r="D597" s="17" t="s">
        <v>196</v>
      </c>
      <c r="E597" s="18" t="n">
        <v>1490</v>
      </c>
      <c r="F597" s="17" t="s">
        <v>38</v>
      </c>
      <c r="G597" s="18" t="n">
        <v>100</v>
      </c>
      <c r="H597" s="19" t="n">
        <v>6.71140939597315</v>
      </c>
    </row>
    <row r="598" ht="14.5" customHeight="1">
      <c r="A598" s="17" t="s">
        <v>46</v>
      </c>
      <c r="B598" s="17" t="s">
        <v>195</v>
      </c>
      <c r="C598" s="17" t="s">
        <v>194</v>
      </c>
      <c r="D598" s="17" t="s">
        <v>196</v>
      </c>
      <c r="E598" s="18" t="n">
        <v>1490</v>
      </c>
      <c r="F598" s="17" t="s">
        <v>39</v>
      </c>
      <c r="G598" s="18" t="n">
        <v>77</v>
      </c>
      <c r="H598" s="19" t="n">
        <v>5.16778523489933</v>
      </c>
    </row>
    <row r="599" ht="14.5" customHeight="1">
      <c r="A599" s="17" t="s">
        <v>46</v>
      </c>
      <c r="B599" s="17" t="s">
        <v>198</v>
      </c>
      <c r="C599" s="17" t="s">
        <v>197</v>
      </c>
      <c r="D599" s="17" t="s">
        <v>199</v>
      </c>
      <c r="E599" s="18" t="n">
        <v>256</v>
      </c>
      <c r="F599" s="17" t="s">
        <v>38</v>
      </c>
      <c r="G599" s="18" t="n">
        <v>32</v>
      </c>
      <c r="H599" s="19" t="n">
        <v>12.5</v>
      </c>
    </row>
    <row r="600" ht="14.5" customHeight="1">
      <c r="A600" s="17" t="s">
        <v>46</v>
      </c>
      <c r="B600" s="17" t="s">
        <v>198</v>
      </c>
      <c r="C600" s="17" t="s">
        <v>197</v>
      </c>
      <c r="D600" s="17" t="s">
        <v>199</v>
      </c>
      <c r="E600" s="18" t="n">
        <v>256</v>
      </c>
      <c r="F600" s="17" t="s">
        <v>39</v>
      </c>
      <c r="G600" s="18" t="n">
        <v>21</v>
      </c>
      <c r="H600" s="19" t="n">
        <v>8.203125</v>
      </c>
    </row>
    <row r="601" ht="14.5" customHeight="1">
      <c r="A601" s="17" t="s">
        <v>46</v>
      </c>
      <c r="B601" s="17" t="s">
        <v>201</v>
      </c>
      <c r="C601" s="17" t="s">
        <v>200</v>
      </c>
      <c r="D601" s="17" t="s">
        <v>202</v>
      </c>
      <c r="E601" s="18" t="n">
        <v>603</v>
      </c>
      <c r="F601" s="17" t="s">
        <v>38</v>
      </c>
      <c r="G601" s="18" t="n">
        <v>43</v>
      </c>
      <c r="H601" s="19" t="n">
        <v>7.13101160862355</v>
      </c>
    </row>
    <row r="602" ht="14.5" customHeight="1">
      <c r="A602" s="17" t="s">
        <v>46</v>
      </c>
      <c r="B602" s="17" t="s">
        <v>201</v>
      </c>
      <c r="C602" s="17" t="s">
        <v>200</v>
      </c>
      <c r="D602" s="17" t="s">
        <v>202</v>
      </c>
      <c r="E602" s="18" t="n">
        <v>603</v>
      </c>
      <c r="F602" s="17" t="s">
        <v>39</v>
      </c>
      <c r="G602" s="18" t="n">
        <v>31</v>
      </c>
      <c r="H602" s="19" t="n">
        <v>5.14096185737977</v>
      </c>
    </row>
    <row r="603" ht="14.5" customHeight="1">
      <c r="A603" s="17" t="s">
        <v>46</v>
      </c>
      <c r="B603" s="17" t="s">
        <v>204</v>
      </c>
      <c r="C603" s="17" t="s">
        <v>203</v>
      </c>
      <c r="D603" s="17" t="s">
        <v>205</v>
      </c>
      <c r="E603" s="18" t="n">
        <v>233</v>
      </c>
      <c r="F603" s="17" t="s">
        <v>38</v>
      </c>
      <c r="G603" s="18" t="n">
        <v>25</v>
      </c>
      <c r="H603" s="19" t="n">
        <v>10.7296137339056</v>
      </c>
    </row>
    <row r="604" ht="14.5" customHeight="1">
      <c r="A604" s="17" t="s">
        <v>46</v>
      </c>
      <c r="B604" s="17" t="s">
        <v>204</v>
      </c>
      <c r="C604" s="17" t="s">
        <v>203</v>
      </c>
      <c r="D604" s="17" t="s">
        <v>205</v>
      </c>
      <c r="E604" s="18" t="n">
        <v>233</v>
      </c>
      <c r="F604" s="17" t="s">
        <v>39</v>
      </c>
      <c r="G604" s="18" t="n">
        <v>20</v>
      </c>
      <c r="H604" s="19" t="n">
        <v>8.58369098712446</v>
      </c>
    </row>
    <row r="605" ht="14.5" customHeight="1">
      <c r="A605" s="17" t="s">
        <v>46</v>
      </c>
      <c r="B605" s="17" t="s">
        <v>207</v>
      </c>
      <c r="C605" s="17" t="s">
        <v>206</v>
      </c>
      <c r="D605" s="17" t="s">
        <v>208</v>
      </c>
      <c r="E605" s="18" t="n">
        <v>1054</v>
      </c>
      <c r="F605" s="17" t="s">
        <v>38</v>
      </c>
      <c r="G605" s="18" t="n">
        <v>72</v>
      </c>
      <c r="H605" s="19" t="n">
        <v>6.83111954459203</v>
      </c>
    </row>
    <row r="606" ht="14.5" customHeight="1">
      <c r="A606" s="17" t="s">
        <v>46</v>
      </c>
      <c r="B606" s="17" t="s">
        <v>207</v>
      </c>
      <c r="C606" s="17" t="s">
        <v>206</v>
      </c>
      <c r="D606" s="17" t="s">
        <v>208</v>
      </c>
      <c r="E606" s="18" t="n">
        <v>1054</v>
      </c>
      <c r="F606" s="17" t="s">
        <v>39</v>
      </c>
      <c r="G606" s="18" t="n">
        <v>60</v>
      </c>
      <c r="H606" s="19" t="n">
        <v>5.69259962049336</v>
      </c>
    </row>
    <row r="607" ht="14.5" customHeight="1">
      <c r="A607" s="17" t="s">
        <v>46</v>
      </c>
      <c r="B607" s="17" t="s">
        <v>210</v>
      </c>
      <c r="C607" s="17" t="s">
        <v>209</v>
      </c>
      <c r="D607" s="17" t="s">
        <v>211</v>
      </c>
      <c r="E607" s="18" t="n">
        <v>676</v>
      </c>
      <c r="F607" s="17" t="s">
        <v>38</v>
      </c>
      <c r="G607" s="18" t="n">
        <v>62</v>
      </c>
      <c r="H607" s="19" t="n">
        <v>9.17159763313609</v>
      </c>
    </row>
    <row r="608" ht="14.5" customHeight="1">
      <c r="A608" s="17" t="s">
        <v>46</v>
      </c>
      <c r="B608" s="17" t="s">
        <v>210</v>
      </c>
      <c r="C608" s="17" t="s">
        <v>209</v>
      </c>
      <c r="D608" s="17" t="s">
        <v>211</v>
      </c>
      <c r="E608" s="18" t="n">
        <v>676</v>
      </c>
      <c r="F608" s="17" t="s">
        <v>39</v>
      </c>
      <c r="G608" s="18" t="n">
        <v>27</v>
      </c>
      <c r="H608" s="19" t="n">
        <v>3.99408284023669</v>
      </c>
    </row>
    <row r="609" ht="14.5" customHeight="1">
      <c r="A609" s="17" t="s">
        <v>46</v>
      </c>
      <c r="B609" s="17" t="s">
        <v>213</v>
      </c>
      <c r="C609" s="17" t="s">
        <v>212</v>
      </c>
      <c r="D609" s="17" t="s">
        <v>214</v>
      </c>
      <c r="E609" s="18" t="n">
        <v>410</v>
      </c>
      <c r="F609" s="17" t="s">
        <v>38</v>
      </c>
      <c r="G609" s="18" t="n">
        <v>38</v>
      </c>
      <c r="H609" s="19" t="n">
        <v>9.26829268292683</v>
      </c>
    </row>
    <row r="610" ht="14.5" customHeight="1">
      <c r="A610" s="17" t="s">
        <v>46</v>
      </c>
      <c r="B610" s="17" t="s">
        <v>213</v>
      </c>
      <c r="C610" s="17" t="s">
        <v>212</v>
      </c>
      <c r="D610" s="17" t="s">
        <v>214</v>
      </c>
      <c r="E610" s="18" t="n">
        <v>410</v>
      </c>
      <c r="F610" s="17" t="s">
        <v>39</v>
      </c>
      <c r="G610" s="18" t="n">
        <v>17</v>
      </c>
      <c r="H610" s="19" t="n">
        <v>4.14634146341463</v>
      </c>
    </row>
    <row r="611" ht="14.5" customHeight="1">
      <c r="A611" s="17" t="s">
        <v>46</v>
      </c>
      <c r="B611" s="17" t="s">
        <v>216</v>
      </c>
      <c r="C611" s="17" t="s">
        <v>215</v>
      </c>
      <c r="D611" s="17" t="s">
        <v>217</v>
      </c>
      <c r="E611" s="18" t="n">
        <v>500</v>
      </c>
      <c r="F611" s="17" t="s">
        <v>38</v>
      </c>
      <c r="G611" s="18" t="n">
        <v>41</v>
      </c>
      <c r="H611" s="19" t="n">
        <v>8.2</v>
      </c>
    </row>
    <row r="612" ht="14.5" customHeight="1">
      <c r="A612" s="17" t="s">
        <v>46</v>
      </c>
      <c r="B612" s="17" t="s">
        <v>216</v>
      </c>
      <c r="C612" s="17" t="s">
        <v>215</v>
      </c>
      <c r="D612" s="17" t="s">
        <v>217</v>
      </c>
      <c r="E612" s="18" t="n">
        <v>500</v>
      </c>
      <c r="F612" s="17" t="s">
        <v>39</v>
      </c>
      <c r="G612" s="18" t="n">
        <v>44</v>
      </c>
      <c r="H612" s="19" t="n">
        <v>8.8</v>
      </c>
    </row>
    <row r="613" ht="14.5" customHeight="1">
      <c r="A613" s="17" t="s">
        <v>46</v>
      </c>
      <c r="B613" s="17" t="s">
        <v>219</v>
      </c>
      <c r="C613" s="17" t="s">
        <v>218</v>
      </c>
      <c r="D613" s="17" t="s">
        <v>220</v>
      </c>
      <c r="E613" s="18" t="n">
        <v>331</v>
      </c>
      <c r="F613" s="17" t="s">
        <v>38</v>
      </c>
      <c r="G613" s="18" t="n">
        <v>34</v>
      </c>
      <c r="H613" s="19" t="n">
        <v>10.2719033232628</v>
      </c>
    </row>
    <row r="614" ht="14.5" customHeight="1">
      <c r="A614" s="17" t="s">
        <v>46</v>
      </c>
      <c r="B614" s="17" t="s">
        <v>219</v>
      </c>
      <c r="C614" s="17" t="s">
        <v>218</v>
      </c>
      <c r="D614" s="17" t="s">
        <v>220</v>
      </c>
      <c r="E614" s="18" t="n">
        <v>331</v>
      </c>
      <c r="F614" s="17" t="s">
        <v>39</v>
      </c>
      <c r="G614" s="18" t="n">
        <v>22</v>
      </c>
      <c r="H614" s="19" t="n">
        <v>6.64652567975831</v>
      </c>
    </row>
    <row r="615" ht="14.5" customHeight="1">
      <c r="A615" s="17" t="s">
        <v>46</v>
      </c>
      <c r="B615" s="17" t="s">
        <v>222</v>
      </c>
      <c r="C615" s="17" t="s">
        <v>221</v>
      </c>
      <c r="D615" s="17" t="s">
        <v>223</v>
      </c>
      <c r="E615" s="18" t="n">
        <v>932</v>
      </c>
      <c r="F615" s="17" t="s">
        <v>38</v>
      </c>
      <c r="G615" s="18" t="n">
        <v>46</v>
      </c>
      <c r="H615" s="19" t="n">
        <v>4.93562231759657</v>
      </c>
    </row>
    <row r="616" ht="14.5" customHeight="1">
      <c r="A616" s="17" t="s">
        <v>46</v>
      </c>
      <c r="B616" s="17" t="s">
        <v>222</v>
      </c>
      <c r="C616" s="17" t="s">
        <v>221</v>
      </c>
      <c r="D616" s="17" t="s">
        <v>223</v>
      </c>
      <c r="E616" s="18" t="n">
        <v>932</v>
      </c>
      <c r="F616" s="17" t="s">
        <v>39</v>
      </c>
      <c r="G616" s="18" t="n">
        <v>50</v>
      </c>
      <c r="H616" s="19" t="n">
        <v>5.36480686695279</v>
      </c>
    </row>
    <row r="617" ht="14.5" customHeight="1">
      <c r="A617" s="17" t="s">
        <v>46</v>
      </c>
      <c r="B617" s="17" t="s">
        <v>225</v>
      </c>
      <c r="C617" s="17" t="s">
        <v>224</v>
      </c>
      <c r="D617" s="17" t="s">
        <v>226</v>
      </c>
      <c r="E617" s="18" t="n">
        <v>1230</v>
      </c>
      <c r="F617" s="17" t="s">
        <v>38</v>
      </c>
      <c r="G617" s="18" t="n">
        <v>98</v>
      </c>
      <c r="H617" s="19" t="n">
        <v>7.96747967479675</v>
      </c>
    </row>
    <row r="618" ht="14.5" customHeight="1">
      <c r="A618" s="17" t="s">
        <v>46</v>
      </c>
      <c r="B618" s="17" t="s">
        <v>225</v>
      </c>
      <c r="C618" s="17" t="s">
        <v>224</v>
      </c>
      <c r="D618" s="17" t="s">
        <v>226</v>
      </c>
      <c r="E618" s="18" t="n">
        <v>1230</v>
      </c>
      <c r="F618" s="17" t="s">
        <v>39</v>
      </c>
      <c r="G618" s="18" t="n">
        <v>59</v>
      </c>
      <c r="H618" s="19" t="n">
        <v>4.79674796747967</v>
      </c>
    </row>
    <row r="619" ht="14.5" customHeight="1">
      <c r="A619" s="17" t="s">
        <v>46</v>
      </c>
      <c r="B619" s="17" t="s">
        <v>228</v>
      </c>
      <c r="C619" s="17" t="s">
        <v>227</v>
      </c>
      <c r="D619" s="17" t="s">
        <v>229</v>
      </c>
      <c r="E619" s="18" t="n">
        <v>511</v>
      </c>
      <c r="F619" s="17" t="s">
        <v>38</v>
      </c>
      <c r="G619" s="18" t="n">
        <v>43</v>
      </c>
      <c r="H619" s="19" t="n">
        <v>8.41487279843444</v>
      </c>
    </row>
    <row r="620" ht="14.5" customHeight="1">
      <c r="A620" s="17" t="s">
        <v>46</v>
      </c>
      <c r="B620" s="17" t="s">
        <v>228</v>
      </c>
      <c r="C620" s="17" t="s">
        <v>227</v>
      </c>
      <c r="D620" s="17" t="s">
        <v>229</v>
      </c>
      <c r="E620" s="18" t="n">
        <v>511</v>
      </c>
      <c r="F620" s="17" t="s">
        <v>39</v>
      </c>
      <c r="G620" s="18" t="n">
        <v>27</v>
      </c>
      <c r="H620" s="19" t="n">
        <v>5.28375733855186</v>
      </c>
    </row>
    <row r="621" ht="14.5" customHeight="1">
      <c r="A621" s="17" t="s">
        <v>46</v>
      </c>
      <c r="B621" s="17" t="s">
        <v>231</v>
      </c>
      <c r="C621" s="17" t="s">
        <v>230</v>
      </c>
      <c r="D621" s="17" t="s">
        <v>232</v>
      </c>
      <c r="E621" s="18" t="n">
        <v>646</v>
      </c>
      <c r="F621" s="17" t="s">
        <v>38</v>
      </c>
      <c r="G621" s="18" t="n">
        <v>26</v>
      </c>
      <c r="H621" s="19" t="n">
        <v>4.02476780185759</v>
      </c>
    </row>
    <row r="622" ht="14.5" customHeight="1">
      <c r="A622" s="17" t="s">
        <v>46</v>
      </c>
      <c r="B622" s="17" t="s">
        <v>231</v>
      </c>
      <c r="C622" s="17" t="s">
        <v>230</v>
      </c>
      <c r="D622" s="17" t="s">
        <v>232</v>
      </c>
      <c r="E622" s="18" t="n">
        <v>646</v>
      </c>
      <c r="F622" s="17" t="s">
        <v>39</v>
      </c>
      <c r="G622" s="18" t="n">
        <v>34</v>
      </c>
      <c r="H622" s="19" t="n">
        <v>5.26315789473684</v>
      </c>
    </row>
    <row r="623" ht="14.5" customHeight="1">
      <c r="A623" s="17" t="s">
        <v>46</v>
      </c>
      <c r="B623" s="17" t="s">
        <v>234</v>
      </c>
      <c r="C623" s="17" t="s">
        <v>233</v>
      </c>
      <c r="D623" s="17" t="s">
        <v>235</v>
      </c>
      <c r="E623" s="18" t="n">
        <v>1472</v>
      </c>
      <c r="F623" s="17" t="s">
        <v>38</v>
      </c>
      <c r="G623" s="18" t="n">
        <v>109</v>
      </c>
      <c r="H623" s="19" t="n">
        <v>7.40489130434783</v>
      </c>
    </row>
    <row r="624" ht="14.5" customHeight="1">
      <c r="A624" s="17" t="s">
        <v>46</v>
      </c>
      <c r="B624" s="17" t="s">
        <v>234</v>
      </c>
      <c r="C624" s="17" t="s">
        <v>233</v>
      </c>
      <c r="D624" s="17" t="s">
        <v>235</v>
      </c>
      <c r="E624" s="18" t="n">
        <v>1472</v>
      </c>
      <c r="F624" s="17" t="s">
        <v>39</v>
      </c>
      <c r="G624" s="18" t="n">
        <v>80</v>
      </c>
      <c r="H624" s="19" t="n">
        <v>5.43478260869565</v>
      </c>
    </row>
    <row r="625">
      <c r="A625" s="17"/>
      <c r="B625" s="17"/>
      <c r="C625" s="17"/>
      <c r="D625" s="17"/>
      <c r="E625" s="18"/>
      <c r="F625" s="17"/>
      <c r="G625" s="18"/>
      <c r="H625" s="19"/>
    </row>
    <row r="626">
      <c r="A626" s="17"/>
      <c r="B626" s="17"/>
      <c r="C626" s="17"/>
      <c r="D626" s="17"/>
      <c r="E626" s="18"/>
      <c r="F626" s="17"/>
      <c r="G626" s="18"/>
      <c r="H626" s="19"/>
    </row>
    <row r="627">
      <c r="A627" s="17"/>
      <c r="B627" s="17"/>
      <c r="C627" s="17"/>
      <c r="D627" s="17"/>
      <c r="E627" s="18"/>
      <c r="F627" s="17"/>
      <c r="G627" s="18"/>
      <c r="H627" s="19"/>
    </row>
    <row r="628">
      <c r="A628" s="17"/>
      <c r="B628" s="17"/>
      <c r="C628" s="17"/>
      <c r="D628" s="17"/>
      <c r="E628" s="18"/>
      <c r="F628" s="17"/>
      <c r="G628" s="18"/>
      <c r="H628" s="19"/>
    </row>
    <row r="629">
      <c r="A629" s="17"/>
      <c r="B629" s="17"/>
      <c r="C629" s="17"/>
      <c r="D629" s="17"/>
      <c r="E629" s="18"/>
      <c r="F629" s="17"/>
      <c r="G629" s="18"/>
      <c r="H629" s="19"/>
    </row>
    <row r="630">
      <c r="A630" s="17"/>
      <c r="B630" s="17"/>
      <c r="C630" s="17"/>
      <c r="D630" s="17"/>
      <c r="E630" s="18"/>
      <c r="F630" s="17"/>
      <c r="G630" s="18"/>
      <c r="H630" s="19"/>
    </row>
    <row r="631">
      <c r="A631" s="17"/>
      <c r="B631" s="17"/>
      <c r="C631" s="17"/>
      <c r="D631" s="17"/>
      <c r="E631" s="18"/>
      <c r="F631" s="17"/>
      <c r="G631" s="18"/>
      <c r="H631" s="19"/>
    </row>
    <row r="632">
      <c r="A632" s="17"/>
      <c r="B632" s="17"/>
      <c r="C632" s="17"/>
      <c r="D632" s="17"/>
      <c r="E632" s="18"/>
      <c r="F632" s="17"/>
      <c r="G632" s="18"/>
      <c r="H632" s="19"/>
    </row>
  </sheetData>
  <pageMargins left="0.7" right="0.7" top="0.75" bottom="0.75" header="0.3" footer="0.3"/>
  <pageSetup paperSize="9" orientation="portrait" horizontalDpi="300" verticalDpi="300" r:id="rId2"/>
  <tableParts count="1">
    <tablePart r:id="rId8"/>
  </tablePar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workbookViewId="0" zoomScale="100" showGridLines="0" tabSelected="false"/>
  </sheetViews>
  <sheetFormatPr defaultRowHeight="15.0" baseColWidth="10"/>
  <cols>
    <col min="1" max="1" width="30.71" hidden="0" customWidth="1"/>
    <col min="2" max="2" width="9.71" hidden="0" customWidth="1"/>
    <col min="3" max="3" width="8.71" hidden="0" customWidth="1"/>
    <col min="4" max="4" width="65.71" hidden="0" customWidth="1"/>
    <col min="5" max="5" width="8.71" hidden="0" customWidth="1"/>
    <col min="6" max="6" width="24.71" hidden="0" customWidth="1"/>
    <col min="7" max="7" width="10.71" hidden="0" customWidth="1"/>
    <col min="8" max="8" width="22.71" hidden="0" customWidth="1"/>
    <col min="9" max="9" width="31.71" hidden="0" customWidth="1"/>
  </cols>
  <sheetData>
    <row r="1" ht="14.5" customHeight="1">
      <c r="A1" s="1" t="s">
        <v>257</v>
      </c>
    </row>
    <row r="2" ht="29" customHeight="1">
      <c r="A2" s="1" t="s">
        <v>32</v>
      </c>
    </row>
    <row r="3" ht="14.5" customHeight="1">
      <c r="A3" t="s">
        <v>33</v>
      </c>
    </row>
    <row r="4" ht="14.5" customHeight="1">
      <c r="A4" t="s">
        <v>82</v>
      </c>
    </row>
    <row r="5" ht="14.5" customHeight="1">
      <c r="A5" t="s">
        <v>83</v>
      </c>
    </row>
    <row r="6" ht="14.5" customHeight="1">
      <c r="A6" t="s">
        <v>84</v>
      </c>
    </row>
    <row r="7" ht="14.5" customHeight="1">
      <c r="A7" t="s">
        <v>258</v>
      </c>
    </row>
    <row r="8" ht="14.5" customHeight="1">
      <c r="A8" t="s">
        <v>259</v>
      </c>
    </row>
    <row r="9" ht="14.5" customHeight="1">
      <c r="A9" t="s">
        <v>87</v>
      </c>
    </row>
    <row r="10" ht="29" customHeight="1">
      <c r="A10" s="3" t="s">
        <v>37</v>
      </c>
      <c r="B10" s="3" t="s">
        <v>74</v>
      </c>
      <c r="C10" s="3" t="s">
        <v>88</v>
      </c>
      <c r="D10" s="3" t="s">
        <v>260</v>
      </c>
      <c r="E10" s="5" t="s">
        <v>7</v>
      </c>
      <c r="F10" s="3" t="s">
        <v>25</v>
      </c>
      <c r="G10" s="5" t="s">
        <v>76</v>
      </c>
      <c r="H10" s="5" t="s">
        <v>77</v>
      </c>
      <c r="I10" s="5" t="s">
        <v>78</v>
      </c>
    </row>
    <row r="11" ht="14.5" customHeight="1">
      <c r="A11" s="20" t="s">
        <v>40</v>
      </c>
      <c r="B11" s="20" t="s">
        <v>261</v>
      </c>
      <c r="C11" s="20" t="s">
        <v>262</v>
      </c>
      <c r="D11" s="20" t="s">
        <v>263</v>
      </c>
      <c r="E11" s="21" t="n">
        <v>165</v>
      </c>
      <c r="F11" s="20" t="n">
        <v>2019</v>
      </c>
      <c r="G11" s="21" t="n">
        <v>243558</v>
      </c>
      <c r="H11" s="21" t="n">
        <v>1476.10909090909</v>
      </c>
      <c r="I11" s="21" t="n">
        <v>67.7456704357894</v>
      </c>
    </row>
    <row r="12" ht="14.5" customHeight="1">
      <c r="A12" s="20" t="s">
        <v>40</v>
      </c>
      <c r="B12" s="20" t="s">
        <v>264</v>
      </c>
      <c r="C12" s="20" t="s">
        <v>265</v>
      </c>
      <c r="D12" s="20" t="s">
        <v>266</v>
      </c>
      <c r="E12" s="21" t="n">
        <v>143</v>
      </c>
      <c r="F12" s="20" t="n">
        <v>2019</v>
      </c>
      <c r="G12" s="21" t="n">
        <v>264945</v>
      </c>
      <c r="H12" s="21" t="n">
        <v>1852.76223776224</v>
      </c>
      <c r="I12" s="21" t="n">
        <v>53.9734661910963</v>
      </c>
    </row>
    <row r="13" ht="14.5" customHeight="1">
      <c r="A13" s="20" t="s">
        <v>40</v>
      </c>
      <c r="B13" s="20" t="s">
        <v>267</v>
      </c>
      <c r="C13" s="20" t="s">
        <v>268</v>
      </c>
      <c r="D13" s="20" t="s">
        <v>269</v>
      </c>
      <c r="E13" s="21" t="n">
        <v>66</v>
      </c>
      <c r="F13" s="20" t="n">
        <v>2019</v>
      </c>
      <c r="G13" s="21" t="n">
        <v>116485</v>
      </c>
      <c r="H13" s="21" t="n">
        <v>1764.92424242424</v>
      </c>
      <c r="I13" s="21" t="n">
        <v>56.6596557496673</v>
      </c>
    </row>
    <row r="14" ht="14.5" customHeight="1">
      <c r="A14" s="20" t="s">
        <v>40</v>
      </c>
      <c r="B14" s="20" t="s">
        <v>270</v>
      </c>
      <c r="C14" s="20" t="s">
        <v>271</v>
      </c>
      <c r="D14" s="20" t="s">
        <v>272</v>
      </c>
      <c r="E14" s="21" t="n">
        <v>127</v>
      </c>
      <c r="F14" s="20" t="n">
        <v>2019</v>
      </c>
      <c r="G14" s="21" t="n">
        <v>154066</v>
      </c>
      <c r="H14" s="21" t="n">
        <v>1213.11811023622</v>
      </c>
      <c r="I14" s="21" t="n">
        <v>82.4322043799411</v>
      </c>
    </row>
    <row r="15" ht="14.5" customHeight="1">
      <c r="A15" s="20" t="s">
        <v>40</v>
      </c>
      <c r="B15" s="20" t="s">
        <v>273</v>
      </c>
      <c r="C15" s="20" t="s">
        <v>274</v>
      </c>
      <c r="D15" s="20" t="s">
        <v>275</v>
      </c>
      <c r="E15" s="21" t="n">
        <v>86</v>
      </c>
      <c r="F15" s="20" t="n">
        <v>2019</v>
      </c>
      <c r="G15" s="21" t="n">
        <v>142407</v>
      </c>
      <c r="H15" s="21" t="n">
        <v>1655.89534883721</v>
      </c>
      <c r="I15" s="21" t="n">
        <v>60.3902898031698</v>
      </c>
    </row>
    <row r="16" ht="14.5" customHeight="1">
      <c r="A16" s="20" t="s">
        <v>40</v>
      </c>
      <c r="B16" s="20" t="s">
        <v>276</v>
      </c>
      <c r="C16" s="20" t="s">
        <v>277</v>
      </c>
      <c r="D16" s="20" t="s">
        <v>278</v>
      </c>
      <c r="E16" s="21" t="n">
        <v>203</v>
      </c>
      <c r="F16" s="20" t="n">
        <v>2019</v>
      </c>
      <c r="G16" s="21" t="n">
        <v>294888</v>
      </c>
      <c r="H16" s="21" t="n">
        <v>1452.65024630542</v>
      </c>
      <c r="I16" s="21" t="n">
        <v>68.8396950706709</v>
      </c>
    </row>
    <row r="17" ht="14.5" customHeight="1">
      <c r="A17" s="20" t="s">
        <v>40</v>
      </c>
      <c r="B17" s="20" t="s">
        <v>279</v>
      </c>
      <c r="C17" s="20" t="s">
        <v>280</v>
      </c>
      <c r="D17" s="20" t="s">
        <v>281</v>
      </c>
      <c r="E17" s="21" t="n">
        <v>184</v>
      </c>
      <c r="F17" s="20" t="n">
        <v>2019</v>
      </c>
      <c r="G17" s="21" t="n">
        <v>279920</v>
      </c>
      <c r="H17" s="21" t="n">
        <v>1521.30434782609</v>
      </c>
      <c r="I17" s="21" t="n">
        <v>65.7330665904544</v>
      </c>
    </row>
    <row r="18" ht="14.5" customHeight="1">
      <c r="A18" s="20" t="s">
        <v>40</v>
      </c>
      <c r="B18" s="20" t="s">
        <v>282</v>
      </c>
      <c r="C18" s="20" t="s">
        <v>283</v>
      </c>
      <c r="D18" s="20" t="s">
        <v>284</v>
      </c>
      <c r="E18" s="21" t="n">
        <v>139</v>
      </c>
      <c r="F18" s="20" t="n">
        <v>2019</v>
      </c>
      <c r="G18" s="21" t="n">
        <v>193763</v>
      </c>
      <c r="H18" s="21" t="n">
        <v>1393.97841726619</v>
      </c>
      <c r="I18" s="21" t="n">
        <v>71.7371221543845</v>
      </c>
    </row>
    <row r="19" ht="14.5" customHeight="1">
      <c r="A19" s="20" t="s">
        <v>40</v>
      </c>
      <c r="B19" s="20" t="s">
        <v>285</v>
      </c>
      <c r="C19" s="20" t="s">
        <v>286</v>
      </c>
      <c r="D19" s="20" t="s">
        <v>287</v>
      </c>
      <c r="E19" s="21" t="n">
        <v>126</v>
      </c>
      <c r="F19" s="20" t="n">
        <v>2019</v>
      </c>
      <c r="G19" s="21" t="n">
        <v>207729</v>
      </c>
      <c r="H19" s="21" t="n">
        <v>1648.64285714286</v>
      </c>
      <c r="I19" s="21" t="n">
        <v>60.6559507820285</v>
      </c>
    </row>
    <row r="20" ht="14.5" customHeight="1">
      <c r="A20" s="20" t="s">
        <v>40</v>
      </c>
      <c r="B20" s="20" t="s">
        <v>288</v>
      </c>
      <c r="C20" s="20" t="s">
        <v>289</v>
      </c>
      <c r="D20" s="20" t="s">
        <v>290</v>
      </c>
      <c r="E20" s="21" t="n">
        <v>94</v>
      </c>
      <c r="F20" s="20" t="n">
        <v>2019</v>
      </c>
      <c r="G20" s="21" t="n">
        <v>135248</v>
      </c>
      <c r="H20" s="21" t="n">
        <v>1438.8085106383</v>
      </c>
      <c r="I20" s="21" t="n">
        <v>69.5019519697149</v>
      </c>
    </row>
    <row r="21" ht="14.5" customHeight="1">
      <c r="A21" s="20" t="s">
        <v>40</v>
      </c>
      <c r="B21" s="20" t="s">
        <v>291</v>
      </c>
      <c r="C21" s="20" t="s">
        <v>292</v>
      </c>
      <c r="D21" s="20" t="s">
        <v>293</v>
      </c>
      <c r="E21" s="21" t="n">
        <v>102</v>
      </c>
      <c r="F21" s="20" t="n">
        <v>2019</v>
      </c>
      <c r="G21" s="21" t="n">
        <v>174909</v>
      </c>
      <c r="H21" s="21" t="n">
        <v>1714.79411764706</v>
      </c>
      <c r="I21" s="21" t="n">
        <v>58.3160386257997</v>
      </c>
    </row>
    <row r="22" ht="14.5" customHeight="1">
      <c r="A22" s="20" t="s">
        <v>40</v>
      </c>
      <c r="B22" s="20" t="s">
        <v>294</v>
      </c>
      <c r="C22" s="20" t="s">
        <v>295</v>
      </c>
      <c r="D22" s="20" t="s">
        <v>296</v>
      </c>
      <c r="E22" s="21" t="n">
        <v>141</v>
      </c>
      <c r="F22" s="20" t="n">
        <v>2019</v>
      </c>
      <c r="G22" s="21" t="n">
        <v>177037</v>
      </c>
      <c r="H22" s="21" t="n">
        <v>1255.58156028369</v>
      </c>
      <c r="I22" s="21" t="n">
        <v>79.6443681264368</v>
      </c>
    </row>
    <row r="23" ht="14.5" customHeight="1">
      <c r="A23" s="20" t="s">
        <v>40</v>
      </c>
      <c r="B23" s="20" t="s">
        <v>297</v>
      </c>
      <c r="C23" s="20" t="s">
        <v>298</v>
      </c>
      <c r="D23" s="20" t="s">
        <v>299</v>
      </c>
      <c r="E23" s="21" t="n">
        <v>180</v>
      </c>
      <c r="F23" s="20" t="n">
        <v>2019</v>
      </c>
      <c r="G23" s="21" t="n">
        <v>308438</v>
      </c>
      <c r="H23" s="21" t="n">
        <v>1713.54444444444</v>
      </c>
      <c r="I23" s="21" t="n">
        <v>58.3585680104267</v>
      </c>
    </row>
    <row r="24" ht="14.5" customHeight="1">
      <c r="A24" s="20" t="s">
        <v>40</v>
      </c>
      <c r="B24" s="20" t="s">
        <v>300</v>
      </c>
      <c r="C24" s="20" t="s">
        <v>301</v>
      </c>
      <c r="D24" s="20" t="s">
        <v>302</v>
      </c>
      <c r="E24" s="21" t="n">
        <v>377</v>
      </c>
      <c r="F24" s="20" t="n">
        <v>2019</v>
      </c>
      <c r="G24" s="21" t="n">
        <v>777881</v>
      </c>
      <c r="H24" s="21" t="n">
        <v>2063.34482758621</v>
      </c>
      <c r="I24" s="21" t="n">
        <v>48.4649965740261</v>
      </c>
    </row>
    <row r="25" ht="14.5" customHeight="1">
      <c r="A25" s="20" t="s">
        <v>40</v>
      </c>
      <c r="B25" s="20" t="s">
        <v>303</v>
      </c>
      <c r="C25" s="20" t="s">
        <v>304</v>
      </c>
      <c r="D25" s="20" t="s">
        <v>305</v>
      </c>
      <c r="E25" s="21" t="n">
        <v>433</v>
      </c>
      <c r="F25" s="20" t="n">
        <v>2019</v>
      </c>
      <c r="G25" s="21" t="n">
        <v>568081</v>
      </c>
      <c r="H25" s="21" t="n">
        <v>1311.96535796767</v>
      </c>
      <c r="I25" s="21" t="n">
        <v>76.2215247473512</v>
      </c>
    </row>
    <row r="26" ht="14.5" customHeight="1">
      <c r="A26" s="20" t="s">
        <v>40</v>
      </c>
      <c r="B26" s="20" t="s">
        <v>306</v>
      </c>
      <c r="C26" s="20" t="s">
        <v>307</v>
      </c>
      <c r="D26" s="20" t="s">
        <v>308</v>
      </c>
      <c r="E26" s="21" t="n">
        <v>244</v>
      </c>
      <c r="F26" s="20" t="n">
        <v>2019</v>
      </c>
      <c r="G26" s="21" t="n">
        <v>389224</v>
      </c>
      <c r="H26" s="21" t="n">
        <v>1595.18032786885</v>
      </c>
      <c r="I26" s="21" t="n">
        <v>62.6888372762214</v>
      </c>
    </row>
    <row r="27" ht="14.5" customHeight="1">
      <c r="A27" s="20" t="s">
        <v>40</v>
      </c>
      <c r="B27" s="20" t="s">
        <v>309</v>
      </c>
      <c r="C27" s="20" t="s">
        <v>310</v>
      </c>
      <c r="D27" s="20" t="s">
        <v>311</v>
      </c>
      <c r="E27" s="21" t="n">
        <v>189</v>
      </c>
      <c r="F27" s="20" t="n">
        <v>2019</v>
      </c>
      <c r="G27" s="21" t="n">
        <v>339230</v>
      </c>
      <c r="H27" s="21" t="n">
        <v>1794.86772486772</v>
      </c>
      <c r="I27" s="21" t="n">
        <v>55.714412050821</v>
      </c>
    </row>
    <row r="28" ht="14.5" customHeight="1">
      <c r="A28" s="20" t="s">
        <v>40</v>
      </c>
      <c r="B28" s="20" t="s">
        <v>312</v>
      </c>
      <c r="C28" s="20" t="s">
        <v>313</v>
      </c>
      <c r="D28" s="20" t="s">
        <v>314</v>
      </c>
      <c r="E28" s="21" t="n">
        <v>112</v>
      </c>
      <c r="F28" s="20" t="n">
        <v>2019</v>
      </c>
      <c r="G28" s="21" t="n">
        <v>316204</v>
      </c>
      <c r="H28" s="21" t="n">
        <v>2823.25</v>
      </c>
      <c r="I28" s="21" t="n">
        <v>35.4201717878332</v>
      </c>
    </row>
    <row r="29" ht="14.5" customHeight="1">
      <c r="A29" s="20" t="s">
        <v>40</v>
      </c>
      <c r="B29" s="20" t="s">
        <v>315</v>
      </c>
      <c r="C29" s="20" t="s">
        <v>316</v>
      </c>
      <c r="D29" s="20" t="s">
        <v>317</v>
      </c>
      <c r="E29" s="21" t="n">
        <v>82</v>
      </c>
      <c r="F29" s="20" t="n">
        <v>2019</v>
      </c>
      <c r="G29" s="21" t="n">
        <v>132088</v>
      </c>
      <c r="H29" s="21" t="n">
        <v>1610.82926829268</v>
      </c>
      <c r="I29" s="21" t="n">
        <v>62.0798255708316</v>
      </c>
    </row>
    <row r="30" ht="14.5" customHeight="1">
      <c r="A30" s="20" t="s">
        <v>40</v>
      </c>
      <c r="B30" s="20" t="s">
        <v>318</v>
      </c>
      <c r="C30" s="20" t="s">
        <v>319</v>
      </c>
      <c r="D30" s="20" t="s">
        <v>320</v>
      </c>
      <c r="E30" s="21" t="n">
        <v>321</v>
      </c>
      <c r="F30" s="20" t="n">
        <v>2019</v>
      </c>
      <c r="G30" s="21" t="n">
        <v>638676</v>
      </c>
      <c r="H30" s="21" t="n">
        <v>1989.64485981308</v>
      </c>
      <c r="I30" s="21" t="n">
        <v>50.2602258422111</v>
      </c>
    </row>
    <row r="31" ht="14.5" customHeight="1">
      <c r="A31" s="20" t="s">
        <v>40</v>
      </c>
      <c r="B31" s="20" t="s">
        <v>321</v>
      </c>
      <c r="C31" s="20" t="s">
        <v>322</v>
      </c>
      <c r="D31" s="20" t="s">
        <v>323</v>
      </c>
      <c r="E31" s="21" t="n">
        <v>62</v>
      </c>
      <c r="F31" s="20" t="n">
        <v>2019</v>
      </c>
      <c r="G31" s="21" t="n">
        <v>128456</v>
      </c>
      <c r="H31" s="21" t="n">
        <v>2071.87096774194</v>
      </c>
      <c r="I31" s="21" t="n">
        <v>48.2655539640032</v>
      </c>
    </row>
    <row r="32" ht="14.5" customHeight="1">
      <c r="A32" s="20" t="s">
        <v>40</v>
      </c>
      <c r="B32" s="20" t="s">
        <v>324</v>
      </c>
      <c r="C32" s="20" t="s">
        <v>325</v>
      </c>
      <c r="D32" s="20" t="s">
        <v>326</v>
      </c>
      <c r="E32" s="21" t="n">
        <v>405</v>
      </c>
      <c r="F32" s="20" t="n">
        <v>2019</v>
      </c>
      <c r="G32" s="21" t="n">
        <v>605274</v>
      </c>
      <c r="H32" s="21" t="n">
        <v>1494.5037037037</v>
      </c>
      <c r="I32" s="21" t="n">
        <v>66.9118448834743</v>
      </c>
    </row>
    <row r="33" ht="14.5" customHeight="1">
      <c r="A33" s="20" t="s">
        <v>40</v>
      </c>
      <c r="B33" s="20" t="s">
        <v>327</v>
      </c>
      <c r="C33" s="20" t="s">
        <v>328</v>
      </c>
      <c r="D33" s="20" t="s">
        <v>329</v>
      </c>
      <c r="E33" s="21" t="n">
        <v>147</v>
      </c>
      <c r="F33" s="20" t="n">
        <v>2019</v>
      </c>
      <c r="G33" s="21" t="n">
        <v>222042</v>
      </c>
      <c r="H33" s="21" t="n">
        <v>1510.48979591837</v>
      </c>
      <c r="I33" s="21" t="n">
        <v>66.203691193558</v>
      </c>
    </row>
    <row r="34" ht="14.5" customHeight="1">
      <c r="A34" s="20" t="s">
        <v>40</v>
      </c>
      <c r="B34" s="20" t="s">
        <v>330</v>
      </c>
      <c r="C34" s="20" t="s">
        <v>331</v>
      </c>
      <c r="D34" s="20" t="s">
        <v>332</v>
      </c>
      <c r="E34" s="21" t="n">
        <v>144</v>
      </c>
      <c r="F34" s="20" t="n">
        <v>2019</v>
      </c>
      <c r="G34" s="21" t="n">
        <v>268749</v>
      </c>
      <c r="H34" s="21" t="n">
        <v>1866.3125</v>
      </c>
      <c r="I34" s="21" t="n">
        <v>53.5815947222129</v>
      </c>
    </row>
    <row r="35" ht="14.5" customHeight="1">
      <c r="A35" s="20" t="s">
        <v>40</v>
      </c>
      <c r="B35" s="20" t="s">
        <v>333</v>
      </c>
      <c r="C35" s="20" t="s">
        <v>334</v>
      </c>
      <c r="D35" s="20" t="s">
        <v>335</v>
      </c>
      <c r="E35" s="21" t="n">
        <v>230</v>
      </c>
      <c r="F35" s="20" t="n">
        <v>2019</v>
      </c>
      <c r="G35" s="21" t="n">
        <v>409770</v>
      </c>
      <c r="H35" s="21" t="n">
        <v>1781.60869565217</v>
      </c>
      <c r="I35" s="21" t="n">
        <v>56.129048002538</v>
      </c>
    </row>
    <row r="36" ht="14.5" customHeight="1">
      <c r="A36" s="20" t="s">
        <v>40</v>
      </c>
      <c r="B36" s="20" t="s">
        <v>336</v>
      </c>
      <c r="C36" s="20" t="s">
        <v>337</v>
      </c>
      <c r="D36" s="20" t="s">
        <v>338</v>
      </c>
      <c r="E36" s="21" t="n">
        <v>285</v>
      </c>
      <c r="F36" s="20" t="n">
        <v>2019</v>
      </c>
      <c r="G36" s="21" t="n">
        <v>565793</v>
      </c>
      <c r="H36" s="21" t="n">
        <v>1985.23859649123</v>
      </c>
      <c r="I36" s="21" t="n">
        <v>50.3717790782141</v>
      </c>
    </row>
    <row r="37" ht="14.5" customHeight="1">
      <c r="A37" s="20" t="s">
        <v>40</v>
      </c>
      <c r="B37" s="20" t="s">
        <v>339</v>
      </c>
      <c r="C37" s="20" t="s">
        <v>340</v>
      </c>
      <c r="D37" s="20" t="s">
        <v>341</v>
      </c>
      <c r="E37" s="21" t="n">
        <v>108</v>
      </c>
      <c r="F37" s="20" t="n">
        <v>2019</v>
      </c>
      <c r="G37" s="21" t="n">
        <v>151793</v>
      </c>
      <c r="H37" s="21" t="n">
        <v>1405.49074074074</v>
      </c>
      <c r="I37" s="21" t="n">
        <v>71.1495259992226</v>
      </c>
    </row>
    <row r="38" ht="14.5" customHeight="1">
      <c r="A38" s="20" t="s">
        <v>40</v>
      </c>
      <c r="B38" s="20" t="s">
        <v>342</v>
      </c>
      <c r="C38" s="20" t="s">
        <v>343</v>
      </c>
      <c r="D38" s="20" t="s">
        <v>344</v>
      </c>
      <c r="E38" s="21" t="n">
        <v>264</v>
      </c>
      <c r="F38" s="20" t="n">
        <v>2019</v>
      </c>
      <c r="G38" s="21" t="n">
        <v>369776</v>
      </c>
      <c r="H38" s="21" t="n">
        <v>1400.66666666667</v>
      </c>
      <c r="I38" s="21" t="n">
        <v>71.3945740123751</v>
      </c>
    </row>
    <row r="39" ht="14.5" customHeight="1">
      <c r="A39" s="20" t="s">
        <v>40</v>
      </c>
      <c r="B39" s="20" t="s">
        <v>345</v>
      </c>
      <c r="C39" s="20" t="s">
        <v>346</v>
      </c>
      <c r="D39" s="20" t="s">
        <v>347</v>
      </c>
      <c r="E39" s="21" t="n">
        <v>290</v>
      </c>
      <c r="F39" s="20" t="n">
        <v>2019</v>
      </c>
      <c r="G39" s="21" t="n">
        <v>484687</v>
      </c>
      <c r="H39" s="21" t="n">
        <v>1671.33448275862</v>
      </c>
      <c r="I39" s="21" t="n">
        <v>59.8324279380301</v>
      </c>
    </row>
    <row r="40" ht="14.5" customHeight="1">
      <c r="A40" s="20" t="s">
        <v>40</v>
      </c>
      <c r="B40" s="20" t="s">
        <v>348</v>
      </c>
      <c r="C40" s="20" t="s">
        <v>349</v>
      </c>
      <c r="D40" s="20" t="s">
        <v>350</v>
      </c>
      <c r="E40" s="21" t="n">
        <v>199</v>
      </c>
      <c r="F40" s="20" t="n">
        <v>2019</v>
      </c>
      <c r="G40" s="21" t="n">
        <v>397802</v>
      </c>
      <c r="H40" s="21" t="n">
        <v>1999.00502512563</v>
      </c>
      <c r="I40" s="21" t="n">
        <v>50.0248867527061</v>
      </c>
    </row>
    <row r="41" ht="14.5" customHeight="1">
      <c r="A41" s="20" t="s">
        <v>40</v>
      </c>
      <c r="B41" s="20" t="s">
        <v>351</v>
      </c>
      <c r="C41" s="20" t="s">
        <v>352</v>
      </c>
      <c r="D41" s="20" t="s">
        <v>353</v>
      </c>
      <c r="E41" s="21" t="n">
        <v>176</v>
      </c>
      <c r="F41" s="20" t="n">
        <v>2019</v>
      </c>
      <c r="G41" s="21" t="n">
        <v>336166</v>
      </c>
      <c r="H41" s="21" t="n">
        <v>1910.03409090909</v>
      </c>
      <c r="I41" s="21" t="n">
        <v>52.3550864751343</v>
      </c>
    </row>
    <row r="42" ht="14.5" customHeight="1">
      <c r="A42" s="20" t="s">
        <v>40</v>
      </c>
      <c r="B42" s="20" t="s">
        <v>354</v>
      </c>
      <c r="C42" s="20" t="s">
        <v>355</v>
      </c>
      <c r="D42" s="20" t="s">
        <v>356</v>
      </c>
      <c r="E42" s="21" t="n">
        <v>66</v>
      </c>
      <c r="F42" s="20" t="n">
        <v>2019</v>
      </c>
      <c r="G42" s="21" t="n">
        <v>157957</v>
      </c>
      <c r="H42" s="21" t="n">
        <v>2393.28787878788</v>
      </c>
      <c r="I42" s="21" t="n">
        <v>41.7835233639535</v>
      </c>
    </row>
    <row r="43" ht="14.5" customHeight="1">
      <c r="A43" s="20" t="s">
        <v>40</v>
      </c>
      <c r="B43" s="20" t="s">
        <v>357</v>
      </c>
      <c r="C43" s="20" t="s">
        <v>358</v>
      </c>
      <c r="D43" s="20" t="s">
        <v>359</v>
      </c>
      <c r="E43" s="21" t="n">
        <v>60</v>
      </c>
      <c r="F43" s="20" t="n">
        <v>2019</v>
      </c>
      <c r="G43" s="21" t="n">
        <v>170283</v>
      </c>
      <c r="H43" s="21" t="n">
        <v>2838.05</v>
      </c>
      <c r="I43" s="21" t="n">
        <v>35.2354609679181</v>
      </c>
    </row>
    <row r="44" ht="14.5" customHeight="1">
      <c r="A44" s="20" t="s">
        <v>40</v>
      </c>
      <c r="B44" s="20" t="s">
        <v>360</v>
      </c>
      <c r="C44" s="20" t="s">
        <v>361</v>
      </c>
      <c r="D44" s="20" t="s">
        <v>362</v>
      </c>
      <c r="E44" s="21" t="n">
        <v>91</v>
      </c>
      <c r="F44" s="20" t="n">
        <v>2019</v>
      </c>
      <c r="G44" s="21" t="n">
        <v>213367</v>
      </c>
      <c r="H44" s="21" t="n">
        <v>2344.69230769231</v>
      </c>
      <c r="I44" s="21" t="n">
        <v>42.649519372724</v>
      </c>
    </row>
    <row r="45" ht="14.5" customHeight="1">
      <c r="A45" s="20" t="s">
        <v>40</v>
      </c>
      <c r="B45" s="20" t="s">
        <v>363</v>
      </c>
      <c r="C45" s="20" t="s">
        <v>364</v>
      </c>
      <c r="D45" s="20" t="s">
        <v>365</v>
      </c>
      <c r="E45" s="21" t="n">
        <v>143</v>
      </c>
      <c r="F45" s="20" t="n">
        <v>2019</v>
      </c>
      <c r="G45" s="21" t="n">
        <v>207294</v>
      </c>
      <c r="H45" s="21" t="n">
        <v>1449.60839160839</v>
      </c>
      <c r="I45" s="21" t="n">
        <v>68.9841481181317</v>
      </c>
    </row>
    <row r="46" ht="14.5" customHeight="1">
      <c r="A46" s="20" t="s">
        <v>40</v>
      </c>
      <c r="B46" s="20" t="s">
        <v>366</v>
      </c>
      <c r="C46" s="20" t="s">
        <v>367</v>
      </c>
      <c r="D46" s="20" t="s">
        <v>368</v>
      </c>
      <c r="E46" s="21" t="n">
        <v>212</v>
      </c>
      <c r="F46" s="20" t="n">
        <v>2019</v>
      </c>
      <c r="G46" s="21" t="n">
        <v>318027</v>
      </c>
      <c r="H46" s="21" t="n">
        <v>1500.12735849057</v>
      </c>
      <c r="I46" s="21" t="n">
        <v>66.6610067698655</v>
      </c>
    </row>
    <row r="47" ht="14.5" customHeight="1">
      <c r="A47" s="20" t="s">
        <v>40</v>
      </c>
      <c r="B47" s="20" t="s">
        <v>369</v>
      </c>
      <c r="C47" s="20" t="s">
        <v>370</v>
      </c>
      <c r="D47" s="20" t="s">
        <v>371</v>
      </c>
      <c r="E47" s="21" t="n">
        <v>180</v>
      </c>
      <c r="F47" s="20" t="n">
        <v>2019</v>
      </c>
      <c r="G47" s="21" t="n">
        <v>242077</v>
      </c>
      <c r="H47" s="21" t="n">
        <v>1344.87222222222</v>
      </c>
      <c r="I47" s="21" t="n">
        <v>74.3565064008559</v>
      </c>
    </row>
    <row r="48" ht="14.5" customHeight="1">
      <c r="A48" s="20" t="s">
        <v>40</v>
      </c>
      <c r="B48" s="20" t="s">
        <v>372</v>
      </c>
      <c r="C48" s="20" t="s">
        <v>373</v>
      </c>
      <c r="D48" s="20" t="s">
        <v>374</v>
      </c>
      <c r="E48" s="21" t="n">
        <v>441</v>
      </c>
      <c r="F48" s="20" t="n">
        <v>2019</v>
      </c>
      <c r="G48" s="21" t="n">
        <v>692970</v>
      </c>
      <c r="H48" s="21" t="n">
        <v>1571.36054421769</v>
      </c>
      <c r="I48" s="21" t="n">
        <v>63.6391185765617</v>
      </c>
    </row>
    <row r="49" ht="14.5" customHeight="1">
      <c r="A49" s="20" t="s">
        <v>40</v>
      </c>
      <c r="B49" s="20" t="s">
        <v>375</v>
      </c>
      <c r="C49" s="20" t="s">
        <v>376</v>
      </c>
      <c r="D49" s="20" t="s">
        <v>377</v>
      </c>
      <c r="E49" s="21" t="n">
        <v>121</v>
      </c>
      <c r="F49" s="20" t="n">
        <v>2019</v>
      </c>
      <c r="G49" s="21" t="n">
        <v>210412</v>
      </c>
      <c r="H49" s="21" t="n">
        <v>1738.94214876033</v>
      </c>
      <c r="I49" s="21" t="n">
        <v>57.5062258806532</v>
      </c>
    </row>
    <row r="50" ht="14.5" customHeight="1">
      <c r="A50" s="20" t="s">
        <v>40</v>
      </c>
      <c r="B50" s="20" t="s">
        <v>378</v>
      </c>
      <c r="C50" s="20" t="s">
        <v>379</v>
      </c>
      <c r="D50" s="20" t="s">
        <v>380</v>
      </c>
      <c r="E50" s="21" t="n">
        <v>166</v>
      </c>
      <c r="F50" s="20" t="n">
        <v>2019</v>
      </c>
      <c r="G50" s="21" t="n">
        <v>265991</v>
      </c>
      <c r="H50" s="21" t="n">
        <v>1602.35542168675</v>
      </c>
      <c r="I50" s="21" t="n">
        <v>62.4081265907493</v>
      </c>
    </row>
    <row r="51" ht="14.5" customHeight="1">
      <c r="A51" s="20" t="s">
        <v>40</v>
      </c>
      <c r="B51" s="20" t="s">
        <v>381</v>
      </c>
      <c r="C51" s="20" t="s">
        <v>382</v>
      </c>
      <c r="D51" s="20" t="s">
        <v>383</v>
      </c>
      <c r="E51" s="21" t="n">
        <v>222</v>
      </c>
      <c r="F51" s="20" t="n">
        <v>2019</v>
      </c>
      <c r="G51" s="21" t="n">
        <v>263611</v>
      </c>
      <c r="H51" s="21" t="n">
        <v>1187.43693693694</v>
      </c>
      <c r="I51" s="21" t="n">
        <v>84.214998615384</v>
      </c>
    </row>
    <row r="52" ht="14.5" customHeight="1">
      <c r="A52" s="20" t="s">
        <v>40</v>
      </c>
      <c r="B52" s="20" t="s">
        <v>384</v>
      </c>
      <c r="C52" s="20" t="s">
        <v>385</v>
      </c>
      <c r="D52" s="20" t="s">
        <v>386</v>
      </c>
      <c r="E52" s="21" t="n">
        <v>384</v>
      </c>
      <c r="F52" s="20" t="n">
        <v>2019</v>
      </c>
      <c r="G52" s="21" t="n">
        <v>556399</v>
      </c>
      <c r="H52" s="21" t="n">
        <v>1448.95572916667</v>
      </c>
      <c r="I52" s="21" t="n">
        <v>69.0152210913391</v>
      </c>
    </row>
    <row r="53" ht="14.5" customHeight="1">
      <c r="A53" s="20" t="s">
        <v>40</v>
      </c>
      <c r="B53" s="20" t="s">
        <v>387</v>
      </c>
      <c r="C53" s="20" t="s">
        <v>388</v>
      </c>
      <c r="D53" s="20" t="s">
        <v>389</v>
      </c>
      <c r="E53" s="21" t="n">
        <v>326</v>
      </c>
      <c r="F53" s="20" t="n">
        <v>2019</v>
      </c>
      <c r="G53" s="21" t="n">
        <v>564987</v>
      </c>
      <c r="H53" s="21" t="n">
        <v>1733.08895705521</v>
      </c>
      <c r="I53" s="21" t="n">
        <v>57.7004426650525</v>
      </c>
    </row>
    <row r="54" ht="14.5" customHeight="1">
      <c r="A54" s="20" t="s">
        <v>40</v>
      </c>
      <c r="B54" s="20" t="s">
        <v>390</v>
      </c>
      <c r="C54" s="20" t="s">
        <v>391</v>
      </c>
      <c r="D54" s="20" t="s">
        <v>392</v>
      </c>
      <c r="E54" s="21" t="n">
        <v>136</v>
      </c>
      <c r="F54" s="20" t="n">
        <v>2019</v>
      </c>
      <c r="G54" s="21" t="n">
        <v>226188</v>
      </c>
      <c r="H54" s="21" t="n">
        <v>1663.14705882353</v>
      </c>
      <c r="I54" s="21" t="n">
        <v>60.1269740216103</v>
      </c>
    </row>
    <row r="55" ht="14.5" customHeight="1">
      <c r="A55" s="20" t="s">
        <v>40</v>
      </c>
      <c r="B55" s="20" t="s">
        <v>393</v>
      </c>
      <c r="C55" s="20" t="s">
        <v>394</v>
      </c>
      <c r="D55" s="20" t="s">
        <v>395</v>
      </c>
      <c r="E55" s="21" t="n">
        <v>103</v>
      </c>
      <c r="F55" s="20" t="n">
        <v>2019</v>
      </c>
      <c r="G55" s="21" t="n">
        <v>162645</v>
      </c>
      <c r="H55" s="21" t="n">
        <v>1579.07766990291</v>
      </c>
      <c r="I55" s="21" t="n">
        <v>63.3281072273971</v>
      </c>
    </row>
    <row r="56" ht="14.5" customHeight="1">
      <c r="A56" s="20" t="s">
        <v>40</v>
      </c>
      <c r="B56" s="20" t="s">
        <v>396</v>
      </c>
      <c r="C56" s="20" t="s">
        <v>397</v>
      </c>
      <c r="D56" s="20" t="s">
        <v>398</v>
      </c>
      <c r="E56" s="21" t="n">
        <v>130</v>
      </c>
      <c r="F56" s="20" t="n">
        <v>2019</v>
      </c>
      <c r="G56" s="21" t="n">
        <v>148368</v>
      </c>
      <c r="H56" s="21" t="n">
        <v>1141.29230769231</v>
      </c>
      <c r="I56" s="21" t="n">
        <v>87.619971961609</v>
      </c>
    </row>
    <row r="57" ht="14.5" customHeight="1">
      <c r="A57" s="20" t="s">
        <v>40</v>
      </c>
      <c r="B57" s="20" t="s">
        <v>399</v>
      </c>
      <c r="C57" s="20" t="s">
        <v>400</v>
      </c>
      <c r="D57" s="20" t="s">
        <v>401</v>
      </c>
      <c r="E57" s="21" t="n">
        <v>99</v>
      </c>
      <c r="F57" s="20" t="n">
        <v>2019</v>
      </c>
      <c r="G57" s="21" t="n">
        <v>182115</v>
      </c>
      <c r="H57" s="21" t="n">
        <v>1839.54545454545</v>
      </c>
      <c r="I57" s="21" t="n">
        <v>54.3612552508031</v>
      </c>
    </row>
    <row r="58" ht="14.5" customHeight="1">
      <c r="A58" s="20" t="s">
        <v>40</v>
      </c>
      <c r="B58" s="20" t="s">
        <v>402</v>
      </c>
      <c r="C58" s="20" t="s">
        <v>403</v>
      </c>
      <c r="D58" s="20" t="s">
        <v>404</v>
      </c>
      <c r="E58" s="21" t="n">
        <v>79</v>
      </c>
      <c r="F58" s="20" t="n">
        <v>2019</v>
      </c>
      <c r="G58" s="21" t="n">
        <v>116263</v>
      </c>
      <c r="H58" s="21" t="n">
        <v>1471.6835443038</v>
      </c>
      <c r="I58" s="21" t="n">
        <v>67.9493906057817</v>
      </c>
    </row>
    <row r="59" ht="14.5" customHeight="1">
      <c r="A59" s="20" t="s">
        <v>40</v>
      </c>
      <c r="B59" s="20" t="s">
        <v>405</v>
      </c>
      <c r="C59" s="20" t="s">
        <v>406</v>
      </c>
      <c r="D59" s="20" t="s">
        <v>407</v>
      </c>
      <c r="E59" s="21" t="n">
        <v>149</v>
      </c>
      <c r="F59" s="20" t="n">
        <v>2019</v>
      </c>
      <c r="G59" s="21" t="n">
        <v>181541</v>
      </c>
      <c r="H59" s="21" t="n">
        <v>1218.39597315436</v>
      </c>
      <c r="I59" s="21" t="n">
        <v>82.0751235258151</v>
      </c>
    </row>
    <row r="60" ht="14.5" customHeight="1">
      <c r="A60" s="20" t="s">
        <v>40</v>
      </c>
      <c r="B60" s="20" t="s">
        <v>408</v>
      </c>
      <c r="C60" s="20" t="s">
        <v>409</v>
      </c>
      <c r="D60" s="20" t="s">
        <v>410</v>
      </c>
      <c r="E60" s="21" t="n">
        <v>90</v>
      </c>
      <c r="F60" s="20" t="n">
        <v>2019</v>
      </c>
      <c r="G60" s="21" t="n">
        <v>155152</v>
      </c>
      <c r="H60" s="21" t="n">
        <v>1723.91111111111</v>
      </c>
      <c r="I60" s="21" t="n">
        <v>58.0076312261524</v>
      </c>
    </row>
    <row r="61" ht="14.5" customHeight="1">
      <c r="A61" s="20" t="s">
        <v>40</v>
      </c>
      <c r="B61" s="20" t="s">
        <v>411</v>
      </c>
      <c r="C61" s="20" t="s">
        <v>412</v>
      </c>
      <c r="D61" s="20" t="s">
        <v>413</v>
      </c>
      <c r="E61" s="21" t="n">
        <v>201</v>
      </c>
      <c r="F61" s="20" t="n">
        <v>2019</v>
      </c>
      <c r="G61" s="21" t="n">
        <v>293172</v>
      </c>
      <c r="H61" s="21" t="n">
        <v>1458.5671641791</v>
      </c>
      <c r="I61" s="21" t="n">
        <v>68.560435512259</v>
      </c>
    </row>
    <row r="62" ht="14.5" customHeight="1">
      <c r="A62" s="20" t="s">
        <v>40</v>
      </c>
      <c r="B62" s="20" t="s">
        <v>414</v>
      </c>
      <c r="C62" s="20" t="s">
        <v>415</v>
      </c>
      <c r="D62" s="20" t="s">
        <v>416</v>
      </c>
      <c r="E62" s="21" t="n">
        <v>135</v>
      </c>
      <c r="F62" s="20" t="n">
        <v>2019</v>
      </c>
      <c r="G62" s="21" t="n">
        <v>267255</v>
      </c>
      <c r="H62" s="21" t="n">
        <v>1979.66666666667</v>
      </c>
      <c r="I62" s="21" t="n">
        <v>50.5135544704496</v>
      </c>
    </row>
    <row r="63" ht="14.5" customHeight="1">
      <c r="A63" s="20" t="s">
        <v>40</v>
      </c>
      <c r="B63" s="20" t="s">
        <v>417</v>
      </c>
      <c r="C63" s="20" t="s">
        <v>418</v>
      </c>
      <c r="D63" s="20" t="s">
        <v>419</v>
      </c>
      <c r="E63" s="21" t="n">
        <v>144</v>
      </c>
      <c r="F63" s="20" t="n">
        <v>2019</v>
      </c>
      <c r="G63" s="21" t="n">
        <v>274277</v>
      </c>
      <c r="H63" s="21" t="n">
        <v>1904.70138888889</v>
      </c>
      <c r="I63" s="21" t="n">
        <v>52.5016680217444</v>
      </c>
    </row>
    <row r="64" ht="14.5" customHeight="1">
      <c r="A64" s="20" t="s">
        <v>40</v>
      </c>
      <c r="B64" s="20" t="s">
        <v>420</v>
      </c>
      <c r="C64" s="20" t="s">
        <v>421</v>
      </c>
      <c r="D64" s="20" t="s">
        <v>422</v>
      </c>
      <c r="E64" s="21" t="n">
        <v>81</v>
      </c>
      <c r="F64" s="20" t="n">
        <v>2019</v>
      </c>
      <c r="G64" s="21" t="n">
        <v>174924</v>
      </c>
      <c r="H64" s="21" t="n">
        <v>2159.55555555556</v>
      </c>
      <c r="I64" s="21" t="n">
        <v>46.3058242436715</v>
      </c>
    </row>
    <row r="65" ht="14.5" customHeight="1">
      <c r="A65" s="20" t="s">
        <v>40</v>
      </c>
      <c r="B65" s="20" t="s">
        <v>423</v>
      </c>
      <c r="C65" s="20" t="s">
        <v>424</v>
      </c>
      <c r="D65" s="20" t="s">
        <v>425</v>
      </c>
      <c r="E65" s="21" t="n">
        <v>178</v>
      </c>
      <c r="F65" s="20" t="n">
        <v>2019</v>
      </c>
      <c r="G65" s="21" t="n">
        <v>236121</v>
      </c>
      <c r="H65" s="21" t="n">
        <v>1326.52247191011</v>
      </c>
      <c r="I65" s="21" t="n">
        <v>75.3850779896748</v>
      </c>
    </row>
    <row r="66" ht="14.5" customHeight="1">
      <c r="A66" s="20" t="s">
        <v>40</v>
      </c>
      <c r="B66" s="20" t="s">
        <v>426</v>
      </c>
      <c r="C66" s="20" t="s">
        <v>427</v>
      </c>
      <c r="D66" s="20" t="s">
        <v>428</v>
      </c>
      <c r="E66" s="21" t="n">
        <v>218</v>
      </c>
      <c r="F66" s="20" t="n">
        <v>2019</v>
      </c>
      <c r="G66" s="21" t="n">
        <v>357391</v>
      </c>
      <c r="H66" s="21" t="n">
        <v>1639.40825688073</v>
      </c>
      <c r="I66" s="21" t="n">
        <v>60.9976188544199</v>
      </c>
    </row>
    <row r="67" ht="14.5" customHeight="1">
      <c r="A67" s="20" t="s">
        <v>40</v>
      </c>
      <c r="B67" s="20" t="s">
        <v>429</v>
      </c>
      <c r="C67" s="20" t="s">
        <v>430</v>
      </c>
      <c r="D67" s="20" t="s">
        <v>431</v>
      </c>
      <c r="E67" s="21" t="n">
        <v>187</v>
      </c>
      <c r="F67" s="20" t="n">
        <v>2019</v>
      </c>
      <c r="G67" s="21" t="n">
        <v>348201</v>
      </c>
      <c r="H67" s="21" t="n">
        <v>1862.03743315508</v>
      </c>
      <c r="I67" s="21" t="n">
        <v>53.7046131401116</v>
      </c>
    </row>
    <row r="68" ht="14.5" customHeight="1">
      <c r="A68" s="20" t="s">
        <v>40</v>
      </c>
      <c r="B68" s="20" t="s">
        <v>432</v>
      </c>
      <c r="C68" s="20" t="s">
        <v>433</v>
      </c>
      <c r="D68" s="20" t="s">
        <v>434</v>
      </c>
      <c r="E68" s="21" t="n">
        <v>155</v>
      </c>
      <c r="F68" s="20" t="n">
        <v>2019</v>
      </c>
      <c r="G68" s="21" t="n">
        <v>212245</v>
      </c>
      <c r="H68" s="21" t="n">
        <v>1369.32258064516</v>
      </c>
      <c r="I68" s="21" t="n">
        <v>73.0288110438408</v>
      </c>
    </row>
    <row r="69" ht="14.5" customHeight="1">
      <c r="A69" s="20" t="s">
        <v>40</v>
      </c>
      <c r="B69" s="20" t="s">
        <v>435</v>
      </c>
      <c r="C69" s="20" t="s">
        <v>436</v>
      </c>
      <c r="D69" s="20" t="s">
        <v>437</v>
      </c>
      <c r="E69" s="21" t="n">
        <v>148</v>
      </c>
      <c r="F69" s="20" t="n">
        <v>2019</v>
      </c>
      <c r="G69" s="21" t="n">
        <v>315519</v>
      </c>
      <c r="H69" s="21" t="n">
        <v>2131.88513513513</v>
      </c>
      <c r="I69" s="21" t="n">
        <v>46.9068423771627</v>
      </c>
    </row>
    <row r="70" ht="14.5" customHeight="1">
      <c r="A70" s="20" t="s">
        <v>40</v>
      </c>
      <c r="B70" s="20" t="s">
        <v>438</v>
      </c>
      <c r="C70" s="20" t="s">
        <v>439</v>
      </c>
      <c r="D70" s="20" t="s">
        <v>440</v>
      </c>
      <c r="E70" s="21" t="n">
        <v>80</v>
      </c>
      <c r="F70" s="20" t="n">
        <v>2019</v>
      </c>
      <c r="G70" s="21" t="n">
        <v>115744</v>
      </c>
      <c r="H70" s="21" t="n">
        <v>1446.8</v>
      </c>
      <c r="I70" s="21" t="n">
        <v>69.1180536356096</v>
      </c>
    </row>
    <row r="71" ht="14.5" customHeight="1">
      <c r="A71" s="20" t="s">
        <v>40</v>
      </c>
      <c r="B71" s="20" t="s">
        <v>441</v>
      </c>
      <c r="C71" s="20" t="s">
        <v>442</v>
      </c>
      <c r="D71" s="20" t="s">
        <v>443</v>
      </c>
      <c r="E71" s="21" t="n">
        <v>245</v>
      </c>
      <c r="F71" s="20" t="n">
        <v>2019</v>
      </c>
      <c r="G71" s="21" t="n">
        <v>401762</v>
      </c>
      <c r="H71" s="21" t="n">
        <v>1639.84489795918</v>
      </c>
      <c r="I71" s="21" t="n">
        <v>60.9813770341645</v>
      </c>
    </row>
    <row r="72" ht="14.5" customHeight="1">
      <c r="A72" s="20" t="s">
        <v>40</v>
      </c>
      <c r="B72" s="20" t="s">
        <v>444</v>
      </c>
      <c r="C72" s="20" t="s">
        <v>445</v>
      </c>
      <c r="D72" s="20" t="s">
        <v>446</v>
      </c>
      <c r="E72" s="21" t="n">
        <v>179</v>
      </c>
      <c r="F72" s="20" t="n">
        <v>2019</v>
      </c>
      <c r="G72" s="21" t="n">
        <v>231191</v>
      </c>
      <c r="H72" s="21" t="n">
        <v>1291.56983240223</v>
      </c>
      <c r="I72" s="21" t="n">
        <v>77.4251592838822</v>
      </c>
    </row>
    <row r="73" ht="14.5" customHeight="1">
      <c r="A73" s="20" t="s">
        <v>40</v>
      </c>
      <c r="B73" s="20" t="s">
        <v>447</v>
      </c>
      <c r="C73" s="20" t="s">
        <v>448</v>
      </c>
      <c r="D73" s="20" t="s">
        <v>449</v>
      </c>
      <c r="E73" s="21" t="n">
        <v>213</v>
      </c>
      <c r="F73" s="20" t="n">
        <v>2019</v>
      </c>
      <c r="G73" s="21" t="n">
        <v>326386</v>
      </c>
      <c r="H73" s="21" t="n">
        <v>1532.32863849765</v>
      </c>
      <c r="I73" s="21" t="n">
        <v>65.2601520898568</v>
      </c>
    </row>
    <row r="74" ht="14.5" customHeight="1">
      <c r="A74" s="20" t="s">
        <v>40</v>
      </c>
      <c r="B74" s="20" t="s">
        <v>450</v>
      </c>
      <c r="C74" s="20" t="s">
        <v>451</v>
      </c>
      <c r="D74" s="20" t="s">
        <v>452</v>
      </c>
      <c r="E74" s="21" t="n">
        <v>201</v>
      </c>
      <c r="F74" s="20" t="n">
        <v>2019</v>
      </c>
      <c r="G74" s="21" t="n">
        <v>320732</v>
      </c>
      <c r="H74" s="21" t="n">
        <v>1595.6815920398</v>
      </c>
      <c r="I74" s="21" t="n">
        <v>62.6691443323398</v>
      </c>
    </row>
    <row r="75" ht="14.5" customHeight="1">
      <c r="A75" s="20" t="s">
        <v>40</v>
      </c>
      <c r="B75" s="20" t="s">
        <v>453</v>
      </c>
      <c r="C75" s="20" t="s">
        <v>454</v>
      </c>
      <c r="D75" s="20" t="s">
        <v>455</v>
      </c>
      <c r="E75" s="21" t="n">
        <v>326</v>
      </c>
      <c r="F75" s="20" t="n">
        <v>2019</v>
      </c>
      <c r="G75" s="21" t="n">
        <v>495522</v>
      </c>
      <c r="H75" s="21" t="n">
        <v>1520.00613496933</v>
      </c>
      <c r="I75" s="21" t="n">
        <v>65.7892081481751</v>
      </c>
    </row>
    <row r="76" ht="14.5" customHeight="1">
      <c r="A76" s="20" t="s">
        <v>40</v>
      </c>
      <c r="B76" s="20" t="s">
        <v>456</v>
      </c>
      <c r="C76" s="20" t="s">
        <v>457</v>
      </c>
      <c r="D76" s="20" t="s">
        <v>458</v>
      </c>
      <c r="E76" s="21" t="n">
        <v>198</v>
      </c>
      <c r="F76" s="20" t="n">
        <v>2019</v>
      </c>
      <c r="G76" s="21" t="n">
        <v>318236</v>
      </c>
      <c r="H76" s="21" t="n">
        <v>1607.25252525253</v>
      </c>
      <c r="I76" s="21" t="n">
        <v>62.2179765959854</v>
      </c>
    </row>
    <row r="77" ht="14.5" customHeight="1">
      <c r="A77" s="20" t="s">
        <v>40</v>
      </c>
      <c r="B77" s="20" t="s">
        <v>459</v>
      </c>
      <c r="C77" s="20" t="s">
        <v>460</v>
      </c>
      <c r="D77" s="20" t="s">
        <v>461</v>
      </c>
      <c r="E77" s="21" t="n">
        <v>345</v>
      </c>
      <c r="F77" s="20" t="n">
        <v>2019</v>
      </c>
      <c r="G77" s="21" t="n">
        <v>545947</v>
      </c>
      <c r="H77" s="21" t="n">
        <v>1582.45507246377</v>
      </c>
      <c r="I77" s="21" t="n">
        <v>63.1929473007453</v>
      </c>
    </row>
    <row r="78" ht="14.5" customHeight="1">
      <c r="A78" s="20" t="s">
        <v>40</v>
      </c>
      <c r="B78" s="20" t="s">
        <v>462</v>
      </c>
      <c r="C78" s="20" t="s">
        <v>463</v>
      </c>
      <c r="D78" s="20" t="s">
        <v>464</v>
      </c>
      <c r="E78" s="21" t="n">
        <v>279</v>
      </c>
      <c r="F78" s="20" t="n">
        <v>2019</v>
      </c>
      <c r="G78" s="21" t="n">
        <v>506960</v>
      </c>
      <c r="H78" s="21" t="n">
        <v>1817.06093189964</v>
      </c>
      <c r="I78" s="21" t="n">
        <v>55.0339277260533</v>
      </c>
    </row>
    <row r="79" ht="14.5" customHeight="1">
      <c r="A79" s="20" t="s">
        <v>40</v>
      </c>
      <c r="B79" s="20" t="s">
        <v>465</v>
      </c>
      <c r="C79" s="20" t="s">
        <v>466</v>
      </c>
      <c r="D79" s="20" t="s">
        <v>467</v>
      </c>
      <c r="E79" s="21" t="n">
        <v>513</v>
      </c>
      <c r="F79" s="20" t="n">
        <v>2019</v>
      </c>
      <c r="G79" s="21" t="n">
        <v>970023</v>
      </c>
      <c r="H79" s="21" t="n">
        <v>1890.88304093567</v>
      </c>
      <c r="I79" s="21" t="n">
        <v>52.8853439557619</v>
      </c>
    </row>
    <row r="80" ht="14.5" customHeight="1">
      <c r="A80" s="20" t="s">
        <v>40</v>
      </c>
      <c r="B80" s="20" t="s">
        <v>468</v>
      </c>
      <c r="C80" s="20" t="s">
        <v>469</v>
      </c>
      <c r="D80" s="20" t="s">
        <v>470</v>
      </c>
      <c r="E80" s="21" t="n">
        <v>343</v>
      </c>
      <c r="F80" s="20" t="n">
        <v>2019</v>
      </c>
      <c r="G80" s="21" t="n">
        <v>548837</v>
      </c>
      <c r="H80" s="21" t="n">
        <v>1600.10787172012</v>
      </c>
      <c r="I80" s="21" t="n">
        <v>62.4957865450033</v>
      </c>
    </row>
    <row r="81" ht="14.5" customHeight="1">
      <c r="A81" s="20" t="s">
        <v>40</v>
      </c>
      <c r="B81" s="20" t="s">
        <v>471</v>
      </c>
      <c r="C81" s="20" t="s">
        <v>472</v>
      </c>
      <c r="D81" s="20" t="s">
        <v>473</v>
      </c>
      <c r="E81" s="21" t="n">
        <v>411</v>
      </c>
      <c r="F81" s="20" t="n">
        <v>2019</v>
      </c>
      <c r="G81" s="21" t="n">
        <v>804640</v>
      </c>
      <c r="H81" s="21" t="n">
        <v>1957.76155717762</v>
      </c>
      <c r="I81" s="21" t="n">
        <v>51.0787432889242</v>
      </c>
    </row>
    <row r="82" ht="14.5" customHeight="1">
      <c r="A82" s="20" t="s">
        <v>40</v>
      </c>
      <c r="B82" s="20" t="s">
        <v>474</v>
      </c>
      <c r="C82" s="20" t="s">
        <v>475</v>
      </c>
      <c r="D82" s="20" t="s">
        <v>476</v>
      </c>
      <c r="E82" s="21" t="n">
        <v>111</v>
      </c>
      <c r="F82" s="20" t="n">
        <v>2019</v>
      </c>
      <c r="G82" s="21" t="n">
        <v>191150</v>
      </c>
      <c r="H82" s="21" t="n">
        <v>1722.07207207207</v>
      </c>
      <c r="I82" s="21" t="n">
        <v>58.0695788647659</v>
      </c>
    </row>
    <row r="83" ht="14.5" customHeight="1">
      <c r="A83" s="20" t="s">
        <v>40</v>
      </c>
      <c r="B83" s="20" t="s">
        <v>477</v>
      </c>
      <c r="C83" s="20" t="s">
        <v>478</v>
      </c>
      <c r="D83" s="20" t="s">
        <v>479</v>
      </c>
      <c r="E83" s="21" t="n">
        <v>104</v>
      </c>
      <c r="F83" s="20" t="n">
        <v>2019</v>
      </c>
      <c r="G83" s="21" t="n">
        <v>204434</v>
      </c>
      <c r="H83" s="21" t="n">
        <v>1965.71153846154</v>
      </c>
      <c r="I83" s="21" t="n">
        <v>50.8721641214279</v>
      </c>
    </row>
    <row r="84" ht="14.5" customHeight="1">
      <c r="A84" s="20" t="s">
        <v>40</v>
      </c>
      <c r="B84" s="20" t="s">
        <v>480</v>
      </c>
      <c r="C84" s="20" t="s">
        <v>481</v>
      </c>
      <c r="D84" s="20" t="s">
        <v>482</v>
      </c>
      <c r="E84" s="21" t="n">
        <v>166</v>
      </c>
      <c r="F84" s="20" t="n">
        <v>2019</v>
      </c>
      <c r="G84" s="21" t="n">
        <v>326765</v>
      </c>
      <c r="H84" s="21" t="n">
        <v>1968.46385542169</v>
      </c>
      <c r="I84" s="21" t="n">
        <v>50.8010343825073</v>
      </c>
    </row>
    <row r="85" ht="14.5" customHeight="1">
      <c r="A85" s="20" t="s">
        <v>40</v>
      </c>
      <c r="B85" s="20" t="s">
        <v>483</v>
      </c>
      <c r="C85" s="20" t="s">
        <v>484</v>
      </c>
      <c r="D85" s="20" t="s">
        <v>485</v>
      </c>
      <c r="E85" s="21" t="n">
        <v>610</v>
      </c>
      <c r="F85" s="20" t="n">
        <v>2019</v>
      </c>
      <c r="G85" s="21" t="n">
        <v>1200337</v>
      </c>
      <c r="H85" s="21" t="n">
        <v>1967.76557377049</v>
      </c>
      <c r="I85" s="21" t="n">
        <v>50.8190616468542</v>
      </c>
    </row>
    <row r="86" ht="14.5" customHeight="1">
      <c r="A86" s="20" t="s">
        <v>40</v>
      </c>
      <c r="B86" s="20" t="s">
        <v>486</v>
      </c>
      <c r="C86" s="20" t="s">
        <v>487</v>
      </c>
      <c r="D86" s="20" t="s">
        <v>488</v>
      </c>
      <c r="E86" s="21" t="n">
        <v>447</v>
      </c>
      <c r="F86" s="20" t="n">
        <v>2019</v>
      </c>
      <c r="G86" s="21" t="n">
        <v>931106</v>
      </c>
      <c r="H86" s="21" t="n">
        <v>2083.01118568233</v>
      </c>
      <c r="I86" s="21" t="n">
        <v>48.0074234297706</v>
      </c>
    </row>
    <row r="87" ht="14.5" customHeight="1">
      <c r="A87" s="20" t="s">
        <v>40</v>
      </c>
      <c r="B87" s="20" t="s">
        <v>489</v>
      </c>
      <c r="C87" s="20" t="s">
        <v>490</v>
      </c>
      <c r="D87" s="20" t="s">
        <v>491</v>
      </c>
      <c r="E87" s="21" t="n">
        <v>295</v>
      </c>
      <c r="F87" s="20" t="n">
        <v>2019</v>
      </c>
      <c r="G87" s="21" t="n">
        <v>596562</v>
      </c>
      <c r="H87" s="21" t="n">
        <v>2022.24406779661</v>
      </c>
      <c r="I87" s="21" t="n">
        <v>49.4500152540725</v>
      </c>
    </row>
    <row r="88" ht="14.5" customHeight="1">
      <c r="A88" s="20" t="s">
        <v>40</v>
      </c>
      <c r="B88" s="20" t="s">
        <v>492</v>
      </c>
      <c r="C88" s="20" t="s">
        <v>493</v>
      </c>
      <c r="D88" s="20" t="s">
        <v>494</v>
      </c>
      <c r="E88" s="21" t="n">
        <v>510</v>
      </c>
      <c r="F88" s="20" t="n">
        <v>2019</v>
      </c>
      <c r="G88" s="21" t="n">
        <v>743918</v>
      </c>
      <c r="H88" s="21" t="n">
        <v>1458.66274509804</v>
      </c>
      <c r="I88" s="21" t="n">
        <v>68.555942993717</v>
      </c>
    </row>
    <row r="89" ht="14.5" customHeight="1">
      <c r="A89" s="20" t="s">
        <v>40</v>
      </c>
      <c r="B89" s="20" t="s">
        <v>495</v>
      </c>
      <c r="C89" s="20" t="s">
        <v>496</v>
      </c>
      <c r="D89" s="20" t="s">
        <v>497</v>
      </c>
      <c r="E89" s="21" t="n">
        <v>257</v>
      </c>
      <c r="F89" s="20" t="n">
        <v>2019</v>
      </c>
      <c r="G89" s="21" t="n">
        <v>518562</v>
      </c>
      <c r="H89" s="21" t="n">
        <v>2017.75097276265</v>
      </c>
      <c r="I89" s="21" t="n">
        <v>49.5601297434058</v>
      </c>
    </row>
    <row r="90" ht="14.5" customHeight="1">
      <c r="A90" s="20" t="s">
        <v>40</v>
      </c>
      <c r="B90" s="20" t="s">
        <v>498</v>
      </c>
      <c r="C90" s="20" t="s">
        <v>499</v>
      </c>
      <c r="D90" s="20" t="s">
        <v>500</v>
      </c>
      <c r="E90" s="21" t="n">
        <v>320</v>
      </c>
      <c r="F90" s="20" t="n">
        <v>2019</v>
      </c>
      <c r="G90" s="21" t="n">
        <v>545261</v>
      </c>
      <c r="H90" s="21" t="n">
        <v>1703.940625</v>
      </c>
      <c r="I90" s="21" t="n">
        <v>58.6874909447035</v>
      </c>
    </row>
    <row r="91" ht="14.5" customHeight="1">
      <c r="A91" s="20" t="s">
        <v>40</v>
      </c>
      <c r="B91" s="20" t="s">
        <v>501</v>
      </c>
      <c r="C91" s="20" t="s">
        <v>502</v>
      </c>
      <c r="D91" s="20" t="s">
        <v>503</v>
      </c>
      <c r="E91" s="21" t="n">
        <v>412</v>
      </c>
      <c r="F91" s="20" t="n">
        <v>2019</v>
      </c>
      <c r="G91" s="21" t="n">
        <v>784623</v>
      </c>
      <c r="H91" s="21" t="n">
        <v>1904.42475728155</v>
      </c>
      <c r="I91" s="21" t="n">
        <v>52.509294272536</v>
      </c>
    </row>
    <row r="92" ht="14.5" customHeight="1">
      <c r="A92" s="20" t="s">
        <v>40</v>
      </c>
      <c r="B92" s="20" t="s">
        <v>504</v>
      </c>
      <c r="C92" s="20" t="s">
        <v>505</v>
      </c>
      <c r="D92" s="20" t="s">
        <v>506</v>
      </c>
      <c r="E92" s="21" t="n">
        <v>887</v>
      </c>
      <c r="F92" s="20" t="n">
        <v>2019</v>
      </c>
      <c r="G92" s="21" t="n">
        <v>1842692</v>
      </c>
      <c r="H92" s="21" t="n">
        <v>2077.44306651635</v>
      </c>
      <c r="I92" s="21" t="n">
        <v>48.136096537023</v>
      </c>
    </row>
    <row r="93" ht="14.5" customHeight="1">
      <c r="A93" s="20" t="s">
        <v>40</v>
      </c>
      <c r="B93" s="20" t="s">
        <v>507</v>
      </c>
      <c r="C93" s="20" t="s">
        <v>508</v>
      </c>
      <c r="D93" s="20" t="s">
        <v>509</v>
      </c>
      <c r="E93" s="21" t="n">
        <v>321</v>
      </c>
      <c r="F93" s="20" t="n">
        <v>2019</v>
      </c>
      <c r="G93" s="21" t="n">
        <v>761263</v>
      </c>
      <c r="H93" s="21" t="n">
        <v>2371.53582554517</v>
      </c>
      <c r="I93" s="21" t="n">
        <v>42.1667675954302</v>
      </c>
    </row>
    <row r="94" ht="14.5" customHeight="1">
      <c r="A94" s="20" t="s">
        <v>40</v>
      </c>
      <c r="B94" s="20" t="s">
        <v>510</v>
      </c>
      <c r="C94" s="20" t="s">
        <v>511</v>
      </c>
      <c r="D94" s="20" t="s">
        <v>512</v>
      </c>
      <c r="E94" s="21" t="n">
        <v>423</v>
      </c>
      <c r="F94" s="20" t="n">
        <v>2019</v>
      </c>
      <c r="G94" s="21" t="n">
        <v>1023324</v>
      </c>
      <c r="H94" s="21" t="n">
        <v>2419.20567375887</v>
      </c>
      <c r="I94" s="21" t="n">
        <v>41.3358818907795</v>
      </c>
    </row>
    <row r="95" ht="14.5" customHeight="1">
      <c r="A95" s="20" t="s">
        <v>40</v>
      </c>
      <c r="B95" s="20" t="s">
        <v>513</v>
      </c>
      <c r="C95" s="20" t="s">
        <v>514</v>
      </c>
      <c r="D95" s="20" t="s">
        <v>515</v>
      </c>
      <c r="E95" s="21" t="n">
        <v>942</v>
      </c>
      <c r="F95" s="20" t="n">
        <v>2019</v>
      </c>
      <c r="G95" s="21" t="n">
        <v>1438587</v>
      </c>
      <c r="H95" s="21" t="n">
        <v>1527.16242038217</v>
      </c>
      <c r="I95" s="21" t="n">
        <v>65.4809198192393</v>
      </c>
    </row>
    <row r="96" ht="14.5" customHeight="1">
      <c r="A96" s="20" t="s">
        <v>40</v>
      </c>
      <c r="B96" s="20" t="s">
        <v>516</v>
      </c>
      <c r="C96" s="20" t="s">
        <v>517</v>
      </c>
      <c r="D96" s="20" t="s">
        <v>518</v>
      </c>
      <c r="E96" s="21" t="n">
        <v>273</v>
      </c>
      <c r="F96" s="20" t="n">
        <v>2019</v>
      </c>
      <c r="G96" s="21" t="n">
        <v>423255</v>
      </c>
      <c r="H96" s="21" t="n">
        <v>1550.38461538462</v>
      </c>
      <c r="I96" s="21" t="n">
        <v>64.5001240387001</v>
      </c>
    </row>
    <row r="97" ht="14.5" customHeight="1">
      <c r="A97" s="20" t="s">
        <v>40</v>
      </c>
      <c r="B97" s="20" t="s">
        <v>519</v>
      </c>
      <c r="C97" s="20" t="s">
        <v>520</v>
      </c>
      <c r="D97" s="20" t="s">
        <v>521</v>
      </c>
      <c r="E97" s="21" t="n">
        <v>528</v>
      </c>
      <c r="F97" s="20" t="n">
        <v>2019</v>
      </c>
      <c r="G97" s="21" t="n">
        <v>1026575</v>
      </c>
      <c r="H97" s="21" t="n">
        <v>1944.27083333333</v>
      </c>
      <c r="I97" s="21" t="n">
        <v>51.4331636753282</v>
      </c>
    </row>
    <row r="98" ht="14.5" customHeight="1">
      <c r="A98" s="20" t="s">
        <v>40</v>
      </c>
      <c r="B98" s="20" t="s">
        <v>522</v>
      </c>
      <c r="C98" s="20" t="s">
        <v>523</v>
      </c>
      <c r="D98" s="20" t="s">
        <v>524</v>
      </c>
      <c r="E98" s="21" t="n">
        <v>1063</v>
      </c>
      <c r="F98" s="20" t="n">
        <v>2019</v>
      </c>
      <c r="G98" s="21" t="n">
        <v>1814029</v>
      </c>
      <c r="H98" s="21" t="n">
        <v>1706.51834430856</v>
      </c>
      <c r="I98" s="21" t="n">
        <v>58.5988426866384</v>
      </c>
    </row>
    <row r="99" ht="14.5" customHeight="1">
      <c r="A99" s="20" t="s">
        <v>40</v>
      </c>
      <c r="B99" s="20" t="s">
        <v>525</v>
      </c>
      <c r="C99" s="20" t="s">
        <v>526</v>
      </c>
      <c r="D99" s="20" t="s">
        <v>527</v>
      </c>
      <c r="E99" s="21" t="n">
        <v>898</v>
      </c>
      <c r="F99" s="20" t="n">
        <v>2019</v>
      </c>
      <c r="G99" s="21" t="n">
        <v>1518918</v>
      </c>
      <c r="H99" s="21" t="n">
        <v>1691.44543429844</v>
      </c>
      <c r="I99" s="21" t="n">
        <v>59.1210322084536</v>
      </c>
    </row>
    <row r="100" ht="14.5" customHeight="1">
      <c r="A100" s="20" t="s">
        <v>40</v>
      </c>
      <c r="B100" s="20" t="s">
        <v>528</v>
      </c>
      <c r="C100" s="20" t="s">
        <v>529</v>
      </c>
      <c r="D100" s="20" t="s">
        <v>530</v>
      </c>
      <c r="E100" s="21" t="n">
        <v>333</v>
      </c>
      <c r="F100" s="20" t="n">
        <v>2019</v>
      </c>
      <c r="G100" s="21" t="n">
        <v>674626</v>
      </c>
      <c r="H100" s="21" t="n">
        <v>2025.9039039039</v>
      </c>
      <c r="I100" s="21" t="n">
        <v>49.3606828079558</v>
      </c>
    </row>
    <row r="101" ht="14.5" customHeight="1">
      <c r="A101" s="20" t="s">
        <v>40</v>
      </c>
      <c r="B101" s="20" t="s">
        <v>531</v>
      </c>
      <c r="C101" s="20" t="s">
        <v>532</v>
      </c>
      <c r="D101" s="20" t="s">
        <v>533</v>
      </c>
      <c r="E101" s="21" t="n">
        <v>529</v>
      </c>
      <c r="F101" s="20" t="n">
        <v>2019</v>
      </c>
      <c r="G101" s="21" t="n">
        <v>976433</v>
      </c>
      <c r="H101" s="21" t="n">
        <v>1845.80907372401</v>
      </c>
      <c r="I101" s="21" t="n">
        <v>54.1767842750091</v>
      </c>
    </row>
    <row r="102" ht="14.5" customHeight="1">
      <c r="A102" s="20" t="s">
        <v>40</v>
      </c>
      <c r="B102" s="20" t="s">
        <v>534</v>
      </c>
      <c r="C102" s="20" t="s">
        <v>535</v>
      </c>
      <c r="D102" s="20" t="s">
        <v>536</v>
      </c>
      <c r="E102" s="21" t="n">
        <v>444</v>
      </c>
      <c r="F102" s="20" t="n">
        <v>2019</v>
      </c>
      <c r="G102" s="21" t="n">
        <v>927870</v>
      </c>
      <c r="H102" s="21" t="n">
        <v>2089.7972972973</v>
      </c>
      <c r="I102" s="21" t="n">
        <v>47.8515309256685</v>
      </c>
    </row>
    <row r="103" ht="14.5" customHeight="1">
      <c r="A103" s="20" t="s">
        <v>40</v>
      </c>
      <c r="B103" s="20" t="s">
        <v>537</v>
      </c>
      <c r="C103" s="20" t="s">
        <v>538</v>
      </c>
      <c r="D103" s="20" t="s">
        <v>539</v>
      </c>
      <c r="E103" s="21" t="n">
        <v>534</v>
      </c>
      <c r="F103" s="20" t="n">
        <v>2019</v>
      </c>
      <c r="G103" s="21" t="n">
        <v>760288</v>
      </c>
      <c r="H103" s="21" t="n">
        <v>1423.76029962547</v>
      </c>
      <c r="I103" s="21" t="n">
        <v>70.2365419420009</v>
      </c>
    </row>
    <row r="104" ht="14.5" customHeight="1">
      <c r="A104" s="20" t="s">
        <v>40</v>
      </c>
      <c r="B104" s="20" t="s">
        <v>540</v>
      </c>
      <c r="C104" s="20" t="s">
        <v>541</v>
      </c>
      <c r="D104" s="20" t="s">
        <v>542</v>
      </c>
      <c r="E104" s="21" t="n">
        <v>768</v>
      </c>
      <c r="F104" s="20" t="n">
        <v>2019</v>
      </c>
      <c r="G104" s="21" t="n">
        <v>1602353</v>
      </c>
      <c r="H104" s="21" t="n">
        <v>2086.39713541667</v>
      </c>
      <c r="I104" s="21" t="n">
        <v>47.9295136589753</v>
      </c>
    </row>
    <row r="105" ht="14.5" customHeight="1">
      <c r="A105" s="20" t="s">
        <v>40</v>
      </c>
      <c r="B105" s="20" t="s">
        <v>543</v>
      </c>
      <c r="C105" s="20" t="s">
        <v>544</v>
      </c>
      <c r="D105" s="20" t="s">
        <v>545</v>
      </c>
      <c r="E105" s="21" t="n">
        <v>293</v>
      </c>
      <c r="F105" s="20" t="n">
        <v>2019</v>
      </c>
      <c r="G105" s="21" t="n">
        <v>433259</v>
      </c>
      <c r="H105" s="21" t="n">
        <v>1478.69965870307</v>
      </c>
      <c r="I105" s="21" t="n">
        <v>67.6269852443919</v>
      </c>
    </row>
    <row r="106" ht="14.5" customHeight="1">
      <c r="A106" s="20" t="s">
        <v>40</v>
      </c>
      <c r="B106" s="20" t="s">
        <v>546</v>
      </c>
      <c r="C106" s="20" t="s">
        <v>547</v>
      </c>
      <c r="D106" s="20" t="s">
        <v>548</v>
      </c>
      <c r="E106" s="21" t="n">
        <v>956</v>
      </c>
      <c r="F106" s="20" t="n">
        <v>2019</v>
      </c>
      <c r="G106" s="21" t="n">
        <v>2002361</v>
      </c>
      <c r="H106" s="21" t="n">
        <v>2094.51987447699</v>
      </c>
      <c r="I106" s="21" t="n">
        <v>47.7436386345919</v>
      </c>
    </row>
    <row r="107" ht="14.5" customHeight="1">
      <c r="A107" s="20" t="s">
        <v>40</v>
      </c>
      <c r="B107" s="20" t="s">
        <v>549</v>
      </c>
      <c r="C107" s="20" t="s">
        <v>550</v>
      </c>
      <c r="D107" s="20" t="s">
        <v>551</v>
      </c>
      <c r="E107" s="21" t="n">
        <v>1374</v>
      </c>
      <c r="F107" s="20" t="n">
        <v>2019</v>
      </c>
      <c r="G107" s="21" t="n">
        <v>2115848</v>
      </c>
      <c r="H107" s="21" t="n">
        <v>1539.91848617176</v>
      </c>
      <c r="I107" s="21" t="n">
        <v>64.9385021986457</v>
      </c>
    </row>
    <row r="108" ht="14.5" customHeight="1">
      <c r="A108" s="20" t="s">
        <v>40</v>
      </c>
      <c r="B108" s="20" t="s">
        <v>552</v>
      </c>
      <c r="C108" s="20" t="s">
        <v>553</v>
      </c>
      <c r="D108" s="20" t="s">
        <v>554</v>
      </c>
      <c r="E108" s="21" t="n">
        <v>308</v>
      </c>
      <c r="F108" s="20" t="n">
        <v>2019</v>
      </c>
      <c r="G108" s="21" t="n">
        <v>501810</v>
      </c>
      <c r="H108" s="21" t="n">
        <v>1629.25324675325</v>
      </c>
      <c r="I108" s="21" t="n">
        <v>61.3778123194038</v>
      </c>
    </row>
    <row r="109" ht="14.5" customHeight="1">
      <c r="A109" s="20" t="s">
        <v>40</v>
      </c>
      <c r="B109" s="20" t="s">
        <v>555</v>
      </c>
      <c r="C109" s="20" t="s">
        <v>556</v>
      </c>
      <c r="D109" s="20" t="s">
        <v>557</v>
      </c>
      <c r="E109" s="21" t="n">
        <v>649</v>
      </c>
      <c r="F109" s="20" t="n">
        <v>2019</v>
      </c>
      <c r="G109" s="21" t="n">
        <v>1366969</v>
      </c>
      <c r="H109" s="21" t="n">
        <v>2106.26964560863</v>
      </c>
      <c r="I109" s="21" t="n">
        <v>47.4773019724661</v>
      </c>
    </row>
    <row r="110" ht="14.5" customHeight="1">
      <c r="A110" s="20" t="s">
        <v>40</v>
      </c>
      <c r="B110" s="20" t="s">
        <v>558</v>
      </c>
      <c r="C110" s="20" t="s">
        <v>559</v>
      </c>
      <c r="D110" s="20" t="s">
        <v>560</v>
      </c>
      <c r="E110" s="21" t="n">
        <v>652</v>
      </c>
      <c r="F110" s="20" t="n">
        <v>2019</v>
      </c>
      <c r="G110" s="21" t="n">
        <v>1210407</v>
      </c>
      <c r="H110" s="21" t="n">
        <v>1856.45245398773</v>
      </c>
      <c r="I110" s="21" t="n">
        <v>53.8661788968504</v>
      </c>
    </row>
    <row r="111" ht="14.5" customHeight="1">
      <c r="A111" s="20" t="s">
        <v>40</v>
      </c>
      <c r="B111" s="20" t="s">
        <v>561</v>
      </c>
      <c r="C111" s="20" t="s">
        <v>562</v>
      </c>
      <c r="D111" s="20" t="s">
        <v>563</v>
      </c>
      <c r="E111" s="21" t="n">
        <v>440</v>
      </c>
      <c r="F111" s="20" t="n">
        <v>2019</v>
      </c>
      <c r="G111" s="21" t="n">
        <v>901714</v>
      </c>
      <c r="H111" s="21" t="n">
        <v>2049.35</v>
      </c>
      <c r="I111" s="21" t="n">
        <v>48.7959596945373</v>
      </c>
    </row>
    <row r="112" ht="14.5" customHeight="1">
      <c r="A112" s="20" t="s">
        <v>40</v>
      </c>
      <c r="B112" s="20" t="s">
        <v>564</v>
      </c>
      <c r="C112" s="20" t="s">
        <v>565</v>
      </c>
      <c r="D112" s="20" t="s">
        <v>566</v>
      </c>
      <c r="E112" s="21" t="n">
        <v>587</v>
      </c>
      <c r="F112" s="20" t="n">
        <v>2019</v>
      </c>
      <c r="G112" s="21" t="n">
        <v>1051894</v>
      </c>
      <c r="H112" s="21" t="n">
        <v>1791.98296422487</v>
      </c>
      <c r="I112" s="21" t="n">
        <v>55.8041019342253</v>
      </c>
    </row>
    <row r="113" ht="14.5" customHeight="1">
      <c r="A113" s="20" t="s">
        <v>40</v>
      </c>
      <c r="B113" s="20" t="s">
        <v>567</v>
      </c>
      <c r="C113" s="20" t="s">
        <v>568</v>
      </c>
      <c r="D113" s="20" t="s">
        <v>569</v>
      </c>
      <c r="E113" s="21" t="n">
        <v>362</v>
      </c>
      <c r="F113" s="20" t="n">
        <v>2019</v>
      </c>
      <c r="G113" s="21" t="n">
        <v>777016</v>
      </c>
      <c r="H113" s="21" t="n">
        <v>2146.45303867403</v>
      </c>
      <c r="I113" s="21" t="n">
        <v>46.588487238358</v>
      </c>
    </row>
    <row r="114" ht="14.5" customHeight="1">
      <c r="A114" s="20" t="s">
        <v>40</v>
      </c>
      <c r="B114" s="20" t="s">
        <v>570</v>
      </c>
      <c r="C114" s="20" t="s">
        <v>571</v>
      </c>
      <c r="D114" s="20" t="s">
        <v>572</v>
      </c>
      <c r="E114" s="21" t="n">
        <v>138</v>
      </c>
      <c r="F114" s="20" t="n">
        <v>2019</v>
      </c>
      <c r="G114" s="21" t="n">
        <v>229952</v>
      </c>
      <c r="H114" s="21" t="n">
        <v>1666.31884057971</v>
      </c>
      <c r="I114" s="21" t="n">
        <v>60.0125243529084</v>
      </c>
    </row>
    <row r="115" ht="14.5" customHeight="1">
      <c r="A115" s="20" t="s">
        <v>40</v>
      </c>
      <c r="B115" s="20" t="s">
        <v>573</v>
      </c>
      <c r="C115" s="20" t="s">
        <v>574</v>
      </c>
      <c r="D115" s="20" t="s">
        <v>575</v>
      </c>
      <c r="E115" s="21" t="n">
        <v>621</v>
      </c>
      <c r="F115" s="20" t="n">
        <v>2019</v>
      </c>
      <c r="G115" s="21" t="n">
        <v>1038338</v>
      </c>
      <c r="H115" s="21" t="n">
        <v>1672.04186795491</v>
      </c>
      <c r="I115" s="21" t="n">
        <v>59.8071148315866</v>
      </c>
    </row>
    <row r="116" ht="14.5" customHeight="1">
      <c r="A116" s="20" t="s">
        <v>40</v>
      </c>
      <c r="B116" s="20" t="s">
        <v>576</v>
      </c>
      <c r="C116" s="20" t="s">
        <v>577</v>
      </c>
      <c r="D116" s="20" t="s">
        <v>578</v>
      </c>
      <c r="E116" s="21" t="n">
        <v>552</v>
      </c>
      <c r="F116" s="20" t="n">
        <v>2019</v>
      </c>
      <c r="G116" s="21" t="n">
        <v>871740</v>
      </c>
      <c r="H116" s="21" t="n">
        <v>1579.23913043478</v>
      </c>
      <c r="I116" s="21" t="n">
        <v>63.3216325968752</v>
      </c>
    </row>
    <row r="117" ht="14.5" customHeight="1">
      <c r="A117" s="20" t="s">
        <v>40</v>
      </c>
      <c r="B117" s="20" t="s">
        <v>59</v>
      </c>
      <c r="C117" s="20" t="s">
        <v>59</v>
      </c>
      <c r="D117" s="20" t="s">
        <v>59</v>
      </c>
      <c r="E117" s="21" t="n">
        <v>10</v>
      </c>
      <c r="F117" s="20"/>
      <c r="G117" s="21"/>
      <c r="H117" s="21"/>
      <c r="I117" s="21"/>
    </row>
    <row r="118" ht="14.5" customHeight="1">
      <c r="A118" s="20" t="s">
        <v>41</v>
      </c>
      <c r="B118" s="20" t="s">
        <v>261</v>
      </c>
      <c r="C118" s="20" t="s">
        <v>262</v>
      </c>
      <c r="D118" s="20" t="s">
        <v>263</v>
      </c>
      <c r="E118" s="21" t="n">
        <v>131</v>
      </c>
      <c r="F118" s="20" t="n">
        <v>2020</v>
      </c>
      <c r="G118" s="21" t="n">
        <v>244201</v>
      </c>
      <c r="H118" s="21" t="n">
        <v>1864.12977099237</v>
      </c>
      <c r="I118" s="21" t="n">
        <v>53.6443339707864</v>
      </c>
    </row>
    <row r="119" ht="14.5" customHeight="1">
      <c r="A119" s="20" t="s">
        <v>41</v>
      </c>
      <c r="B119" s="20" t="s">
        <v>264</v>
      </c>
      <c r="C119" s="20" t="s">
        <v>265</v>
      </c>
      <c r="D119" s="20" t="s">
        <v>266</v>
      </c>
      <c r="E119" s="21" t="n">
        <v>136</v>
      </c>
      <c r="F119" s="20" t="n">
        <v>2020</v>
      </c>
      <c r="G119" s="21" t="n">
        <v>265135</v>
      </c>
      <c r="H119" s="21" t="n">
        <v>1949.52205882353</v>
      </c>
      <c r="I119" s="21" t="n">
        <v>51.2946234936919</v>
      </c>
    </row>
    <row r="120" ht="14.5" customHeight="1">
      <c r="A120" s="20" t="s">
        <v>41</v>
      </c>
      <c r="B120" s="20" t="s">
        <v>267</v>
      </c>
      <c r="C120" s="20" t="s">
        <v>268</v>
      </c>
      <c r="D120" s="20" t="s">
        <v>269</v>
      </c>
      <c r="E120" s="21" t="n">
        <v>67</v>
      </c>
      <c r="F120" s="20" t="n">
        <v>2020</v>
      </c>
      <c r="G120" s="21" t="n">
        <v>117068</v>
      </c>
      <c r="H120" s="21" t="n">
        <v>1747.28358208955</v>
      </c>
      <c r="I120" s="21" t="n">
        <v>57.231694399836</v>
      </c>
    </row>
    <row r="121" ht="14.5" customHeight="1">
      <c r="A121" s="20" t="s">
        <v>41</v>
      </c>
      <c r="B121" s="20" t="s">
        <v>270</v>
      </c>
      <c r="C121" s="20" t="s">
        <v>271</v>
      </c>
      <c r="D121" s="20" t="s">
        <v>272</v>
      </c>
      <c r="E121" s="21" t="n">
        <v>103</v>
      </c>
      <c r="F121" s="20" t="n">
        <v>2020</v>
      </c>
      <c r="G121" s="21" t="n">
        <v>154564</v>
      </c>
      <c r="H121" s="21" t="n">
        <v>1500.6213592233</v>
      </c>
      <c r="I121" s="21" t="n">
        <v>66.6390621360731</v>
      </c>
    </row>
    <row r="122" ht="14.5" customHeight="1">
      <c r="A122" s="20" t="s">
        <v>41</v>
      </c>
      <c r="B122" s="20" t="s">
        <v>273</v>
      </c>
      <c r="C122" s="20" t="s">
        <v>274</v>
      </c>
      <c r="D122" s="20" t="s">
        <v>275</v>
      </c>
      <c r="E122" s="21" t="n">
        <v>85</v>
      </c>
      <c r="F122" s="20" t="n">
        <v>2020</v>
      </c>
      <c r="G122" s="21" t="n">
        <v>141560</v>
      </c>
      <c r="H122" s="21" t="n">
        <v>1665.41176470588</v>
      </c>
      <c r="I122" s="21" t="n">
        <v>60.0452105114439</v>
      </c>
    </row>
    <row r="123" ht="14.5" customHeight="1">
      <c r="A123" s="20" t="s">
        <v>41</v>
      </c>
      <c r="B123" s="20" t="s">
        <v>276</v>
      </c>
      <c r="C123" s="20" t="s">
        <v>277</v>
      </c>
      <c r="D123" s="20" t="s">
        <v>278</v>
      </c>
      <c r="E123" s="21" t="n">
        <v>168</v>
      </c>
      <c r="F123" s="20" t="n">
        <v>2020</v>
      </c>
      <c r="G123" s="21" t="n">
        <v>295712</v>
      </c>
      <c r="H123" s="21" t="n">
        <v>1760.19047619048</v>
      </c>
      <c r="I123" s="21" t="n">
        <v>56.8120333297262</v>
      </c>
    </row>
    <row r="124" ht="14.5" customHeight="1">
      <c r="A124" s="20" t="s">
        <v>41</v>
      </c>
      <c r="B124" s="20" t="s">
        <v>279</v>
      </c>
      <c r="C124" s="20" t="s">
        <v>280</v>
      </c>
      <c r="D124" s="20" t="s">
        <v>281</v>
      </c>
      <c r="E124" s="21" t="n">
        <v>168</v>
      </c>
      <c r="F124" s="20" t="n">
        <v>2020</v>
      </c>
      <c r="G124" s="21" t="n">
        <v>278496</v>
      </c>
      <c r="H124" s="21" t="n">
        <v>1657.71428571429</v>
      </c>
      <c r="I124" s="21" t="n">
        <v>60.3240261978628</v>
      </c>
    </row>
    <row r="125" ht="14.5" customHeight="1">
      <c r="A125" s="20" t="s">
        <v>41</v>
      </c>
      <c r="B125" s="20" t="s">
        <v>282</v>
      </c>
      <c r="C125" s="20" t="s">
        <v>283</v>
      </c>
      <c r="D125" s="20" t="s">
        <v>284</v>
      </c>
      <c r="E125" s="21" t="n">
        <v>121</v>
      </c>
      <c r="F125" s="20" t="n">
        <v>2020</v>
      </c>
      <c r="G125" s="21" t="n">
        <v>193604</v>
      </c>
      <c r="H125" s="21" t="n">
        <v>1600.03305785124</v>
      </c>
      <c r="I125" s="21" t="n">
        <v>62.4987087043656</v>
      </c>
    </row>
    <row r="126" ht="14.5" customHeight="1">
      <c r="A126" s="20" t="s">
        <v>41</v>
      </c>
      <c r="B126" s="20" t="s">
        <v>285</v>
      </c>
      <c r="C126" s="20" t="s">
        <v>286</v>
      </c>
      <c r="D126" s="20" t="s">
        <v>287</v>
      </c>
      <c r="E126" s="21" t="n">
        <v>124</v>
      </c>
      <c r="F126" s="20" t="n">
        <v>2020</v>
      </c>
      <c r="G126" s="21" t="n">
        <v>206976</v>
      </c>
      <c r="H126" s="21" t="n">
        <v>1669.16129032258</v>
      </c>
      <c r="I126" s="21" t="n">
        <v>59.9103277674706</v>
      </c>
    </row>
    <row r="127" ht="14.5" customHeight="1">
      <c r="A127" s="20" t="s">
        <v>41</v>
      </c>
      <c r="B127" s="20" t="s">
        <v>288</v>
      </c>
      <c r="C127" s="20" t="s">
        <v>289</v>
      </c>
      <c r="D127" s="20" t="s">
        <v>290</v>
      </c>
      <c r="E127" s="21" t="n">
        <v>86</v>
      </c>
      <c r="F127" s="20" t="n">
        <v>2020</v>
      </c>
      <c r="G127" s="21" t="n">
        <v>135821</v>
      </c>
      <c r="H127" s="21" t="n">
        <v>1579.31395348837</v>
      </c>
      <c r="I127" s="21" t="n">
        <v>63.3186326120409</v>
      </c>
    </row>
    <row r="128" ht="14.5" customHeight="1">
      <c r="A128" s="20" t="s">
        <v>41</v>
      </c>
      <c r="B128" s="20" t="s">
        <v>291</v>
      </c>
      <c r="C128" s="20" t="s">
        <v>292</v>
      </c>
      <c r="D128" s="20" t="s">
        <v>293</v>
      </c>
      <c r="E128" s="21" t="n">
        <v>96</v>
      </c>
      <c r="F128" s="20" t="n">
        <v>2020</v>
      </c>
      <c r="G128" s="21" t="n">
        <v>174995</v>
      </c>
      <c r="H128" s="21" t="n">
        <v>1822.86458333333</v>
      </c>
      <c r="I128" s="21" t="n">
        <v>54.8587102488643</v>
      </c>
    </row>
    <row r="129" ht="14.5" customHeight="1">
      <c r="A129" s="20" t="s">
        <v>41</v>
      </c>
      <c r="B129" s="20" t="s">
        <v>294</v>
      </c>
      <c r="C129" s="20" t="s">
        <v>295</v>
      </c>
      <c r="D129" s="20" t="s">
        <v>296</v>
      </c>
      <c r="E129" s="21" t="n">
        <v>124</v>
      </c>
      <c r="F129" s="20" t="n">
        <v>2020</v>
      </c>
      <c r="G129" s="21" t="n">
        <v>177645</v>
      </c>
      <c r="H129" s="21" t="n">
        <v>1432.62096774194</v>
      </c>
      <c r="I129" s="21" t="n">
        <v>69.8021334684342</v>
      </c>
    </row>
    <row r="130" ht="14.5" customHeight="1">
      <c r="A130" s="20" t="s">
        <v>41</v>
      </c>
      <c r="B130" s="20" t="s">
        <v>297</v>
      </c>
      <c r="C130" s="20" t="s">
        <v>298</v>
      </c>
      <c r="D130" s="20" t="s">
        <v>299</v>
      </c>
      <c r="E130" s="21" t="n">
        <v>178</v>
      </c>
      <c r="F130" s="20" t="n">
        <v>2020</v>
      </c>
      <c r="G130" s="21" t="n">
        <v>308185</v>
      </c>
      <c r="H130" s="21" t="n">
        <v>1731.37640449438</v>
      </c>
      <c r="I130" s="21" t="n">
        <v>57.7575157778607</v>
      </c>
    </row>
    <row r="131" ht="14.5" customHeight="1">
      <c r="A131" s="20" t="s">
        <v>41</v>
      </c>
      <c r="B131" s="20" t="s">
        <v>300</v>
      </c>
      <c r="C131" s="20" t="s">
        <v>301</v>
      </c>
      <c r="D131" s="20" t="s">
        <v>302</v>
      </c>
      <c r="E131" s="21" t="n">
        <v>354</v>
      </c>
      <c r="F131" s="20" t="n">
        <v>2020</v>
      </c>
      <c r="G131" s="21" t="n">
        <v>777234</v>
      </c>
      <c r="H131" s="21" t="n">
        <v>2195.57627118644</v>
      </c>
      <c r="I131" s="21" t="n">
        <v>45.5461289650221</v>
      </c>
    </row>
    <row r="132" ht="14.5" customHeight="1">
      <c r="A132" s="20" t="s">
        <v>41</v>
      </c>
      <c r="B132" s="20" t="s">
        <v>303</v>
      </c>
      <c r="C132" s="20" t="s">
        <v>304</v>
      </c>
      <c r="D132" s="20" t="s">
        <v>305</v>
      </c>
      <c r="E132" s="21" t="n">
        <v>380</v>
      </c>
      <c r="F132" s="20" t="n">
        <v>2020</v>
      </c>
      <c r="G132" s="21" t="n">
        <v>570837</v>
      </c>
      <c r="H132" s="21" t="n">
        <v>1502.20263157895</v>
      </c>
      <c r="I132" s="21" t="n">
        <v>66.56891546974</v>
      </c>
    </row>
    <row r="133" ht="14.5" customHeight="1">
      <c r="A133" s="20" t="s">
        <v>41</v>
      </c>
      <c r="B133" s="20" t="s">
        <v>306</v>
      </c>
      <c r="C133" s="20" t="s">
        <v>307</v>
      </c>
      <c r="D133" s="20" t="s">
        <v>308</v>
      </c>
      <c r="E133" s="21" t="n">
        <v>241</v>
      </c>
      <c r="F133" s="20" t="n">
        <v>2020</v>
      </c>
      <c r="G133" s="21" t="n">
        <v>391264</v>
      </c>
      <c r="H133" s="21" t="n">
        <v>1623.5020746888</v>
      </c>
      <c r="I133" s="21" t="n">
        <v>61.5952400425288</v>
      </c>
    </row>
    <row r="134" ht="14.5" customHeight="1">
      <c r="A134" s="20" t="s">
        <v>41</v>
      </c>
      <c r="B134" s="20" t="s">
        <v>309</v>
      </c>
      <c r="C134" s="20" t="s">
        <v>310</v>
      </c>
      <c r="D134" s="20" t="s">
        <v>311</v>
      </c>
      <c r="E134" s="21" t="n">
        <v>184</v>
      </c>
      <c r="F134" s="20" t="n">
        <v>2020</v>
      </c>
      <c r="G134" s="21" t="n">
        <v>341898</v>
      </c>
      <c r="H134" s="21" t="n">
        <v>1858.14130434783</v>
      </c>
      <c r="I134" s="21" t="n">
        <v>53.8172203405694</v>
      </c>
    </row>
    <row r="135" ht="14.5" customHeight="1">
      <c r="A135" s="20" t="s">
        <v>41</v>
      </c>
      <c r="B135" s="20" t="s">
        <v>312</v>
      </c>
      <c r="C135" s="20" t="s">
        <v>313</v>
      </c>
      <c r="D135" s="20" t="s">
        <v>314</v>
      </c>
      <c r="E135" s="21" t="n">
        <v>117</v>
      </c>
      <c r="F135" s="20" t="n">
        <v>2020</v>
      </c>
      <c r="G135" s="21" t="n">
        <v>317617</v>
      </c>
      <c r="H135" s="21" t="n">
        <v>2714.67521367521</v>
      </c>
      <c r="I135" s="21" t="n">
        <v>36.8368191878898</v>
      </c>
    </row>
    <row r="136" ht="14.5" customHeight="1">
      <c r="A136" s="20" t="s">
        <v>41</v>
      </c>
      <c r="B136" s="20" t="s">
        <v>315</v>
      </c>
      <c r="C136" s="20" t="s">
        <v>316</v>
      </c>
      <c r="D136" s="20" t="s">
        <v>317</v>
      </c>
      <c r="E136" s="21" t="n">
        <v>80</v>
      </c>
      <c r="F136" s="20" t="n">
        <v>2020</v>
      </c>
      <c r="G136" s="21" t="n">
        <v>133250</v>
      </c>
      <c r="H136" s="21" t="n">
        <v>1665.625</v>
      </c>
      <c r="I136" s="21" t="n">
        <v>60.0375234521576</v>
      </c>
    </row>
    <row r="137" ht="14.5" customHeight="1">
      <c r="A137" s="20" t="s">
        <v>41</v>
      </c>
      <c r="B137" s="20" t="s">
        <v>318</v>
      </c>
      <c r="C137" s="20" t="s">
        <v>319</v>
      </c>
      <c r="D137" s="20" t="s">
        <v>320</v>
      </c>
      <c r="E137" s="21" t="n">
        <v>299</v>
      </c>
      <c r="F137" s="20" t="n">
        <v>2020</v>
      </c>
      <c r="G137" s="21" t="n">
        <v>640572</v>
      </c>
      <c r="H137" s="21" t="n">
        <v>2142.38127090301</v>
      </c>
      <c r="I137" s="21" t="n">
        <v>46.6770324022905</v>
      </c>
    </row>
    <row r="138" ht="14.5" customHeight="1">
      <c r="A138" s="20" t="s">
        <v>41</v>
      </c>
      <c r="B138" s="20" t="s">
        <v>321</v>
      </c>
      <c r="C138" s="20" t="s">
        <v>322</v>
      </c>
      <c r="D138" s="20" t="s">
        <v>323</v>
      </c>
      <c r="E138" s="21" t="n">
        <v>54</v>
      </c>
      <c r="F138" s="20" t="n">
        <v>2020</v>
      </c>
      <c r="G138" s="21" t="n">
        <v>128508</v>
      </c>
      <c r="H138" s="21" t="n">
        <v>2379.77777777778</v>
      </c>
      <c r="I138" s="21" t="n">
        <v>42.0207302269119</v>
      </c>
    </row>
    <row r="139" ht="14.5" customHeight="1">
      <c r="A139" s="20" t="s">
        <v>41</v>
      </c>
      <c r="B139" s="20" t="s">
        <v>324</v>
      </c>
      <c r="C139" s="20" t="s">
        <v>325</v>
      </c>
      <c r="D139" s="20" t="s">
        <v>326</v>
      </c>
      <c r="E139" s="21" t="n">
        <v>395</v>
      </c>
      <c r="F139" s="20" t="n">
        <v>2020</v>
      </c>
      <c r="G139" s="21" t="n">
        <v>607099</v>
      </c>
      <c r="H139" s="21" t="n">
        <v>1536.95949367089</v>
      </c>
      <c r="I139" s="21" t="n">
        <v>65.0635234121618</v>
      </c>
    </row>
    <row r="140" ht="14.5" customHeight="1">
      <c r="A140" s="20" t="s">
        <v>41</v>
      </c>
      <c r="B140" s="20" t="s">
        <v>327</v>
      </c>
      <c r="C140" s="20" t="s">
        <v>328</v>
      </c>
      <c r="D140" s="20" t="s">
        <v>329</v>
      </c>
      <c r="E140" s="21" t="n">
        <v>134</v>
      </c>
      <c r="F140" s="20" t="n">
        <v>2020</v>
      </c>
      <c r="G140" s="21" t="n">
        <v>223024</v>
      </c>
      <c r="H140" s="21" t="n">
        <v>1664.35820895522</v>
      </c>
      <c r="I140" s="21" t="n">
        <v>60.0832197431667</v>
      </c>
    </row>
    <row r="141" ht="14.5" customHeight="1">
      <c r="A141" s="20" t="s">
        <v>41</v>
      </c>
      <c r="B141" s="20" t="s">
        <v>330</v>
      </c>
      <c r="C141" s="20" t="s">
        <v>331</v>
      </c>
      <c r="D141" s="20" t="s">
        <v>332</v>
      </c>
      <c r="E141" s="21" t="n">
        <v>145</v>
      </c>
      <c r="F141" s="20" t="n">
        <v>2020</v>
      </c>
      <c r="G141" s="21" t="n">
        <v>267591</v>
      </c>
      <c r="H141" s="21" t="n">
        <v>1845.45517241379</v>
      </c>
      <c r="I141" s="21" t="n">
        <v>54.1871737091307</v>
      </c>
    </row>
    <row r="142" ht="14.5" customHeight="1">
      <c r="A142" s="20" t="s">
        <v>41</v>
      </c>
      <c r="B142" s="20" t="s">
        <v>333</v>
      </c>
      <c r="C142" s="20" t="s">
        <v>334</v>
      </c>
      <c r="D142" s="20" t="s">
        <v>335</v>
      </c>
      <c r="E142" s="21" t="n">
        <v>209</v>
      </c>
      <c r="F142" s="20" t="n">
        <v>2020</v>
      </c>
      <c r="G142" s="21" t="n">
        <v>410059</v>
      </c>
      <c r="H142" s="21" t="n">
        <v>1962.004784689</v>
      </c>
      <c r="I142" s="21" t="n">
        <v>50.9682752969695</v>
      </c>
    </row>
    <row r="143" ht="14.5" customHeight="1">
      <c r="A143" s="20" t="s">
        <v>41</v>
      </c>
      <c r="B143" s="20" t="s">
        <v>336</v>
      </c>
      <c r="C143" s="20" t="s">
        <v>337</v>
      </c>
      <c r="D143" s="20" t="s">
        <v>338</v>
      </c>
      <c r="E143" s="21" t="n">
        <v>260</v>
      </c>
      <c r="F143" s="20" t="n">
        <v>2020</v>
      </c>
      <c r="G143" s="21" t="n">
        <v>567075</v>
      </c>
      <c r="H143" s="21" t="n">
        <v>2181.05769230769</v>
      </c>
      <c r="I143" s="21" t="n">
        <v>45.849314464577</v>
      </c>
    </row>
    <row r="144" ht="14.5" customHeight="1">
      <c r="A144" s="20" t="s">
        <v>41</v>
      </c>
      <c r="B144" s="20" t="s">
        <v>339</v>
      </c>
      <c r="C144" s="20" t="s">
        <v>340</v>
      </c>
      <c r="D144" s="20" t="s">
        <v>341</v>
      </c>
      <c r="E144" s="21" t="n">
        <v>92</v>
      </c>
      <c r="F144" s="20" t="n">
        <v>2020</v>
      </c>
      <c r="G144" s="21" t="n">
        <v>153408</v>
      </c>
      <c r="H144" s="21" t="n">
        <v>1667.47826086957</v>
      </c>
      <c r="I144" s="21" t="n">
        <v>59.97079682937</v>
      </c>
    </row>
    <row r="145" ht="14.5" customHeight="1">
      <c r="A145" s="20" t="s">
        <v>41</v>
      </c>
      <c r="B145" s="20" t="s">
        <v>342</v>
      </c>
      <c r="C145" s="20" t="s">
        <v>343</v>
      </c>
      <c r="D145" s="20" t="s">
        <v>344</v>
      </c>
      <c r="E145" s="21" t="n">
        <v>235</v>
      </c>
      <c r="F145" s="20" t="n">
        <v>2020</v>
      </c>
      <c r="G145" s="21" t="n">
        <v>368922</v>
      </c>
      <c r="H145" s="21" t="n">
        <v>1569.88085106383</v>
      </c>
      <c r="I145" s="21" t="n">
        <v>63.6991017071359</v>
      </c>
    </row>
    <row r="146" ht="14.5" customHeight="1">
      <c r="A146" s="20" t="s">
        <v>41</v>
      </c>
      <c r="B146" s="20" t="s">
        <v>345</v>
      </c>
      <c r="C146" s="20" t="s">
        <v>346</v>
      </c>
      <c r="D146" s="20" t="s">
        <v>347</v>
      </c>
      <c r="E146" s="21" t="n">
        <v>271</v>
      </c>
      <c r="F146" s="20" t="n">
        <v>2020</v>
      </c>
      <c r="G146" s="21" t="n">
        <v>483348</v>
      </c>
      <c r="H146" s="21" t="n">
        <v>1783.57195571956</v>
      </c>
      <c r="I146" s="21" t="n">
        <v>56.067264165777</v>
      </c>
    </row>
    <row r="147" ht="14.5" customHeight="1">
      <c r="A147" s="20" t="s">
        <v>41</v>
      </c>
      <c r="B147" s="20" t="s">
        <v>348</v>
      </c>
      <c r="C147" s="20" t="s">
        <v>349</v>
      </c>
      <c r="D147" s="20" t="s">
        <v>350</v>
      </c>
      <c r="E147" s="21" t="n">
        <v>191</v>
      </c>
      <c r="F147" s="20" t="n">
        <v>2020</v>
      </c>
      <c r="G147" s="21" t="n">
        <v>399685</v>
      </c>
      <c r="H147" s="21" t="n">
        <v>2092.59162303665</v>
      </c>
      <c r="I147" s="21" t="n">
        <v>47.7876327607991</v>
      </c>
    </row>
    <row r="148" ht="14.5" customHeight="1">
      <c r="A148" s="20" t="s">
        <v>41</v>
      </c>
      <c r="B148" s="20" t="s">
        <v>351</v>
      </c>
      <c r="C148" s="20" t="s">
        <v>352</v>
      </c>
      <c r="D148" s="20" t="s">
        <v>353</v>
      </c>
      <c r="E148" s="21" t="n">
        <v>163</v>
      </c>
      <c r="F148" s="20" t="n">
        <v>2020</v>
      </c>
      <c r="G148" s="21" t="n">
        <v>338234</v>
      </c>
      <c r="H148" s="21" t="n">
        <v>2075.05521472393</v>
      </c>
      <c r="I148" s="21" t="n">
        <v>48.1914887326525</v>
      </c>
    </row>
    <row r="149" ht="14.5" customHeight="1">
      <c r="A149" s="20" t="s">
        <v>41</v>
      </c>
      <c r="B149" s="20" t="s">
        <v>354</v>
      </c>
      <c r="C149" s="20" t="s">
        <v>355</v>
      </c>
      <c r="D149" s="20" t="s">
        <v>356</v>
      </c>
      <c r="E149" s="21" t="n">
        <v>59</v>
      </c>
      <c r="F149" s="20" t="n">
        <v>2020</v>
      </c>
      <c r="G149" s="21" t="n">
        <v>157313</v>
      </c>
      <c r="H149" s="21" t="n">
        <v>2666.32203389831</v>
      </c>
      <c r="I149" s="21" t="n">
        <v>37.5048470247214</v>
      </c>
    </row>
    <row r="150" ht="14.5" customHeight="1">
      <c r="A150" s="20" t="s">
        <v>41</v>
      </c>
      <c r="B150" s="20" t="s">
        <v>357</v>
      </c>
      <c r="C150" s="20" t="s">
        <v>358</v>
      </c>
      <c r="D150" s="20" t="s">
        <v>359</v>
      </c>
      <c r="E150" s="21" t="n">
        <v>55</v>
      </c>
      <c r="F150" s="20" t="n">
        <v>2020</v>
      </c>
      <c r="G150" s="21" t="n">
        <v>170034</v>
      </c>
      <c r="H150" s="21" t="n">
        <v>3091.52727272727</v>
      </c>
      <c r="I150" s="21" t="n">
        <v>32.3464718820942</v>
      </c>
    </row>
    <row r="151" ht="14.5" customHeight="1">
      <c r="A151" s="20" t="s">
        <v>41</v>
      </c>
      <c r="B151" s="20" t="s">
        <v>360</v>
      </c>
      <c r="C151" s="20" t="s">
        <v>361</v>
      </c>
      <c r="D151" s="20" t="s">
        <v>362</v>
      </c>
      <c r="E151" s="21" t="n">
        <v>87</v>
      </c>
      <c r="F151" s="20" t="n">
        <v>2020</v>
      </c>
      <c r="G151" s="21" t="n">
        <v>212505</v>
      </c>
      <c r="H151" s="21" t="n">
        <v>2442.58620689655</v>
      </c>
      <c r="I151" s="21" t="n">
        <v>40.9402131714548</v>
      </c>
    </row>
    <row r="152" ht="14.5" customHeight="1">
      <c r="A152" s="20" t="s">
        <v>41</v>
      </c>
      <c r="B152" s="20" t="s">
        <v>363</v>
      </c>
      <c r="C152" s="20" t="s">
        <v>364</v>
      </c>
      <c r="D152" s="20" t="s">
        <v>365</v>
      </c>
      <c r="E152" s="21" t="n">
        <v>129</v>
      </c>
      <c r="F152" s="20" t="n">
        <v>2020</v>
      </c>
      <c r="G152" s="21" t="n">
        <v>208015</v>
      </c>
      <c r="H152" s="21" t="n">
        <v>1612.51937984496</v>
      </c>
      <c r="I152" s="21" t="n">
        <v>62.014758551066</v>
      </c>
    </row>
    <row r="153" ht="14.5" customHeight="1">
      <c r="A153" s="20" t="s">
        <v>41</v>
      </c>
      <c r="B153" s="20" t="s">
        <v>366</v>
      </c>
      <c r="C153" s="20" t="s">
        <v>367</v>
      </c>
      <c r="D153" s="20" t="s">
        <v>368</v>
      </c>
      <c r="E153" s="21" t="n">
        <v>202</v>
      </c>
      <c r="F153" s="20" t="n">
        <v>2020</v>
      </c>
      <c r="G153" s="21" t="n">
        <v>318490</v>
      </c>
      <c r="H153" s="21" t="n">
        <v>1576.68316831683</v>
      </c>
      <c r="I153" s="21" t="n">
        <v>63.4242833369965</v>
      </c>
    </row>
    <row r="154" ht="14.5" customHeight="1">
      <c r="A154" s="20" t="s">
        <v>41</v>
      </c>
      <c r="B154" s="20" t="s">
        <v>369</v>
      </c>
      <c r="C154" s="20" t="s">
        <v>370</v>
      </c>
      <c r="D154" s="20" t="s">
        <v>371</v>
      </c>
      <c r="E154" s="21" t="n">
        <v>148</v>
      </c>
      <c r="F154" s="20" t="n">
        <v>2020</v>
      </c>
      <c r="G154" s="21" t="n">
        <v>242181</v>
      </c>
      <c r="H154" s="21" t="n">
        <v>1636.35810810811</v>
      </c>
      <c r="I154" s="21" t="n">
        <v>61.1113175682651</v>
      </c>
    </row>
    <row r="155" ht="14.5" customHeight="1">
      <c r="A155" s="20" t="s">
        <v>41</v>
      </c>
      <c r="B155" s="20" t="s">
        <v>372</v>
      </c>
      <c r="C155" s="20" t="s">
        <v>373</v>
      </c>
      <c r="D155" s="20" t="s">
        <v>374</v>
      </c>
      <c r="E155" s="21" t="n">
        <v>411</v>
      </c>
      <c r="F155" s="20" t="n">
        <v>2020</v>
      </c>
      <c r="G155" s="21" t="n">
        <v>698726</v>
      </c>
      <c r="H155" s="21" t="n">
        <v>1700.06326034063</v>
      </c>
      <c r="I155" s="21" t="n">
        <v>58.8213405540942</v>
      </c>
    </row>
    <row r="156" ht="14.5" customHeight="1">
      <c r="A156" s="20" t="s">
        <v>41</v>
      </c>
      <c r="B156" s="20" t="s">
        <v>375</v>
      </c>
      <c r="C156" s="20" t="s">
        <v>376</v>
      </c>
      <c r="D156" s="20" t="s">
        <v>377</v>
      </c>
      <c r="E156" s="21" t="n">
        <v>90</v>
      </c>
      <c r="F156" s="20" t="n">
        <v>2020</v>
      </c>
      <c r="G156" s="21" t="n">
        <v>209142</v>
      </c>
      <c r="H156" s="21" t="n">
        <v>2323.8</v>
      </c>
      <c r="I156" s="21" t="n">
        <v>43.0329632498494</v>
      </c>
    </row>
    <row r="157" ht="14.5" customHeight="1">
      <c r="A157" s="20" t="s">
        <v>41</v>
      </c>
      <c r="B157" s="20" t="s">
        <v>378</v>
      </c>
      <c r="C157" s="20" t="s">
        <v>379</v>
      </c>
      <c r="D157" s="20" t="s">
        <v>380</v>
      </c>
      <c r="E157" s="21" t="n">
        <v>158</v>
      </c>
      <c r="F157" s="20" t="n">
        <v>2020</v>
      </c>
      <c r="G157" s="21" t="n">
        <v>265593</v>
      </c>
      <c r="H157" s="21" t="n">
        <v>1680.96835443038</v>
      </c>
      <c r="I157" s="21" t="n">
        <v>59.489519678606</v>
      </c>
    </row>
    <row r="158" ht="14.5" customHeight="1">
      <c r="A158" s="20" t="s">
        <v>41</v>
      </c>
      <c r="B158" s="20" t="s">
        <v>381</v>
      </c>
      <c r="C158" s="20" t="s">
        <v>382</v>
      </c>
      <c r="D158" s="20" t="s">
        <v>383</v>
      </c>
      <c r="E158" s="21" t="n">
        <v>197</v>
      </c>
      <c r="F158" s="20" t="n">
        <v>2020</v>
      </c>
      <c r="G158" s="21" t="n">
        <v>266090</v>
      </c>
      <c r="H158" s="21" t="n">
        <v>1350.71065989848</v>
      </c>
      <c r="I158" s="21" t="n">
        <v>74.0351009057086</v>
      </c>
    </row>
    <row r="159" ht="14.5" customHeight="1">
      <c r="A159" s="20" t="s">
        <v>41</v>
      </c>
      <c r="B159" s="20" t="s">
        <v>384</v>
      </c>
      <c r="C159" s="20" t="s">
        <v>385</v>
      </c>
      <c r="D159" s="20" t="s">
        <v>386</v>
      </c>
      <c r="E159" s="21" t="n">
        <v>356</v>
      </c>
      <c r="F159" s="20" t="n">
        <v>2020</v>
      </c>
      <c r="G159" s="21" t="n">
        <v>555036</v>
      </c>
      <c r="H159" s="21" t="n">
        <v>1559.08988764045</v>
      </c>
      <c r="I159" s="21" t="n">
        <v>64.1399837127682</v>
      </c>
    </row>
    <row r="160" ht="14.5" customHeight="1">
      <c r="A160" s="20" t="s">
        <v>41</v>
      </c>
      <c r="B160" s="20" t="s">
        <v>387</v>
      </c>
      <c r="C160" s="20" t="s">
        <v>388</v>
      </c>
      <c r="D160" s="20" t="s">
        <v>389</v>
      </c>
      <c r="E160" s="21" t="n">
        <v>317</v>
      </c>
      <c r="F160" s="20" t="n">
        <v>2020</v>
      </c>
      <c r="G160" s="21" t="n">
        <v>566310</v>
      </c>
      <c r="H160" s="21" t="n">
        <v>1786.46687697161</v>
      </c>
      <c r="I160" s="21" t="n">
        <v>55.9764086807579</v>
      </c>
    </row>
    <row r="161" ht="14.5" customHeight="1">
      <c r="A161" s="20" t="s">
        <v>41</v>
      </c>
      <c r="B161" s="20" t="s">
        <v>390</v>
      </c>
      <c r="C161" s="20" t="s">
        <v>391</v>
      </c>
      <c r="D161" s="20" t="s">
        <v>392</v>
      </c>
      <c r="E161" s="21" t="n">
        <v>133</v>
      </c>
      <c r="F161" s="20" t="n">
        <v>2020</v>
      </c>
      <c r="G161" s="21" t="n">
        <v>226928</v>
      </c>
      <c r="H161" s="21" t="n">
        <v>1706.22556390977</v>
      </c>
      <c r="I161" s="21" t="n">
        <v>58.6088979764507</v>
      </c>
    </row>
    <row r="162" ht="14.5" customHeight="1">
      <c r="A162" s="20" t="s">
        <v>41</v>
      </c>
      <c r="B162" s="20" t="s">
        <v>393</v>
      </c>
      <c r="C162" s="20" t="s">
        <v>394</v>
      </c>
      <c r="D162" s="20" t="s">
        <v>395</v>
      </c>
      <c r="E162" s="21" t="n">
        <v>105</v>
      </c>
      <c r="F162" s="20" t="n">
        <v>2020</v>
      </c>
      <c r="G162" s="21" t="n">
        <v>162461</v>
      </c>
      <c r="H162" s="21" t="n">
        <v>1547.24761904762</v>
      </c>
      <c r="I162" s="21" t="n">
        <v>64.6308960304319</v>
      </c>
    </row>
    <row r="163" ht="14.5" customHeight="1">
      <c r="A163" s="20" t="s">
        <v>41</v>
      </c>
      <c r="B163" s="20" t="s">
        <v>396</v>
      </c>
      <c r="C163" s="20" t="s">
        <v>397</v>
      </c>
      <c r="D163" s="20" t="s">
        <v>398</v>
      </c>
      <c r="E163" s="21" t="n">
        <v>116</v>
      </c>
      <c r="F163" s="20" t="n">
        <v>2020</v>
      </c>
      <c r="G163" s="21" t="n">
        <v>147919</v>
      </c>
      <c r="H163" s="21" t="n">
        <v>1275.16379310345</v>
      </c>
      <c r="I163" s="21" t="n">
        <v>78.4212981429025</v>
      </c>
    </row>
    <row r="164" ht="14.5" customHeight="1">
      <c r="A164" s="20" t="s">
        <v>41</v>
      </c>
      <c r="B164" s="20" t="s">
        <v>399</v>
      </c>
      <c r="C164" s="20" t="s">
        <v>400</v>
      </c>
      <c r="D164" s="20" t="s">
        <v>401</v>
      </c>
      <c r="E164" s="21" t="n">
        <v>87</v>
      </c>
      <c r="F164" s="20" t="n">
        <v>2020</v>
      </c>
      <c r="G164" s="21" t="n">
        <v>181276</v>
      </c>
      <c r="H164" s="21" t="n">
        <v>2083.63218390805</v>
      </c>
      <c r="I164" s="21" t="n">
        <v>47.9931154703325</v>
      </c>
    </row>
    <row r="165" ht="14.5" customHeight="1">
      <c r="A165" s="20" t="s">
        <v>41</v>
      </c>
      <c r="B165" s="20" t="s">
        <v>402</v>
      </c>
      <c r="C165" s="20" t="s">
        <v>403</v>
      </c>
      <c r="D165" s="20" t="s">
        <v>404</v>
      </c>
      <c r="E165" s="21" t="n">
        <v>87</v>
      </c>
      <c r="F165" s="20" t="n">
        <v>2020</v>
      </c>
      <c r="G165" s="21" t="n">
        <v>116160</v>
      </c>
      <c r="H165" s="21" t="n">
        <v>1335.1724137931</v>
      </c>
      <c r="I165" s="21" t="n">
        <v>74.896694214876</v>
      </c>
    </row>
    <row r="166" ht="14.5" customHeight="1">
      <c r="A166" s="20" t="s">
        <v>41</v>
      </c>
      <c r="B166" s="20" t="s">
        <v>405</v>
      </c>
      <c r="C166" s="20" t="s">
        <v>406</v>
      </c>
      <c r="D166" s="20" t="s">
        <v>407</v>
      </c>
      <c r="E166" s="21" t="n">
        <v>127</v>
      </c>
      <c r="F166" s="20" t="n">
        <v>2020</v>
      </c>
      <c r="G166" s="21" t="n">
        <v>182102</v>
      </c>
      <c r="H166" s="21" t="n">
        <v>1433.87401574803</v>
      </c>
      <c r="I166" s="21" t="n">
        <v>69.741134089686</v>
      </c>
    </row>
    <row r="167" ht="14.5" customHeight="1">
      <c r="A167" s="20" t="s">
        <v>41</v>
      </c>
      <c r="B167" s="20" t="s">
        <v>408</v>
      </c>
      <c r="C167" s="20" t="s">
        <v>409</v>
      </c>
      <c r="D167" s="20" t="s">
        <v>410</v>
      </c>
      <c r="E167" s="21" t="n">
        <v>79</v>
      </c>
      <c r="F167" s="20" t="n">
        <v>2020</v>
      </c>
      <c r="G167" s="21" t="n">
        <v>155566</v>
      </c>
      <c r="H167" s="21" t="n">
        <v>1969.18987341772</v>
      </c>
      <c r="I167" s="21" t="n">
        <v>50.78230461669</v>
      </c>
    </row>
    <row r="168" ht="14.5" customHeight="1">
      <c r="A168" s="20" t="s">
        <v>41</v>
      </c>
      <c r="B168" s="20" t="s">
        <v>411</v>
      </c>
      <c r="C168" s="20" t="s">
        <v>412</v>
      </c>
      <c r="D168" s="20" t="s">
        <v>413</v>
      </c>
      <c r="E168" s="21" t="n">
        <v>192</v>
      </c>
      <c r="F168" s="20" t="n">
        <v>2020</v>
      </c>
      <c r="G168" s="21" t="n">
        <v>293851</v>
      </c>
      <c r="H168" s="21" t="n">
        <v>1530.47395833333</v>
      </c>
      <c r="I168" s="21" t="n">
        <v>65.3392365518579</v>
      </c>
    </row>
    <row r="169" ht="14.5" customHeight="1">
      <c r="A169" s="20" t="s">
        <v>41</v>
      </c>
      <c r="B169" s="20" t="s">
        <v>414</v>
      </c>
      <c r="C169" s="20" t="s">
        <v>415</v>
      </c>
      <c r="D169" s="20" t="s">
        <v>416</v>
      </c>
      <c r="E169" s="21" t="n">
        <v>115</v>
      </c>
      <c r="F169" s="20" t="n">
        <v>2020</v>
      </c>
      <c r="G169" s="21" t="n">
        <v>266883</v>
      </c>
      <c r="H169" s="21" t="n">
        <v>2320.72173913043</v>
      </c>
      <c r="I169" s="21" t="n">
        <v>43.090043202452</v>
      </c>
    </row>
    <row r="170" ht="14.5" customHeight="1">
      <c r="A170" s="20" t="s">
        <v>41</v>
      </c>
      <c r="B170" s="20" t="s">
        <v>417</v>
      </c>
      <c r="C170" s="20" t="s">
        <v>418</v>
      </c>
      <c r="D170" s="20" t="s">
        <v>419</v>
      </c>
      <c r="E170" s="21" t="n">
        <v>147</v>
      </c>
      <c r="F170" s="20" t="n">
        <v>2020</v>
      </c>
      <c r="G170" s="21" t="n">
        <v>273583</v>
      </c>
      <c r="H170" s="21" t="n">
        <v>1861.10884353741</v>
      </c>
      <c r="I170" s="21" t="n">
        <v>53.7314087498127</v>
      </c>
    </row>
    <row r="171" ht="14.5" customHeight="1">
      <c r="A171" s="20" t="s">
        <v>41</v>
      </c>
      <c r="B171" s="20" t="s">
        <v>420</v>
      </c>
      <c r="C171" s="20" t="s">
        <v>421</v>
      </c>
      <c r="D171" s="20" t="s">
        <v>422</v>
      </c>
      <c r="E171" s="21" t="n">
        <v>77</v>
      </c>
      <c r="F171" s="20" t="n">
        <v>2020</v>
      </c>
      <c r="G171" s="21" t="n">
        <v>175803</v>
      </c>
      <c r="H171" s="21" t="n">
        <v>2283.15584415584</v>
      </c>
      <c r="I171" s="21" t="n">
        <v>43.7990250450789</v>
      </c>
    </row>
    <row r="172" ht="14.5" customHeight="1">
      <c r="A172" s="20" t="s">
        <v>41</v>
      </c>
      <c r="B172" s="20" t="s">
        <v>423</v>
      </c>
      <c r="C172" s="20" t="s">
        <v>424</v>
      </c>
      <c r="D172" s="20" t="s">
        <v>425</v>
      </c>
      <c r="E172" s="21" t="n">
        <v>158</v>
      </c>
      <c r="F172" s="20" t="n">
        <v>2020</v>
      </c>
      <c r="G172" s="21" t="n">
        <v>235937</v>
      </c>
      <c r="H172" s="21" t="n">
        <v>1493.27215189873</v>
      </c>
      <c r="I172" s="21" t="n">
        <v>66.9670293341019</v>
      </c>
    </row>
    <row r="173" ht="14.5" customHeight="1">
      <c r="A173" s="20" t="s">
        <v>41</v>
      </c>
      <c r="B173" s="20" t="s">
        <v>426</v>
      </c>
      <c r="C173" s="20" t="s">
        <v>427</v>
      </c>
      <c r="D173" s="20" t="s">
        <v>428</v>
      </c>
      <c r="E173" s="21" t="n">
        <v>209</v>
      </c>
      <c r="F173" s="20" t="n">
        <v>2020</v>
      </c>
      <c r="G173" s="21" t="n">
        <v>357457</v>
      </c>
      <c r="H173" s="21" t="n">
        <v>1710.32057416268</v>
      </c>
      <c r="I173" s="21" t="n">
        <v>58.4685710449089</v>
      </c>
    </row>
    <row r="174" ht="14.5" customHeight="1">
      <c r="A174" s="20" t="s">
        <v>41</v>
      </c>
      <c r="B174" s="20" t="s">
        <v>429</v>
      </c>
      <c r="C174" s="20" t="s">
        <v>430</v>
      </c>
      <c r="D174" s="20" t="s">
        <v>431</v>
      </c>
      <c r="E174" s="21" t="n">
        <v>181</v>
      </c>
      <c r="F174" s="20" t="n">
        <v>2020</v>
      </c>
      <c r="G174" s="21" t="n">
        <v>350978</v>
      </c>
      <c r="H174" s="21" t="n">
        <v>1939.10497237569</v>
      </c>
      <c r="I174" s="21" t="n">
        <v>51.5701838861695</v>
      </c>
    </row>
    <row r="175" ht="14.5" customHeight="1">
      <c r="A175" s="20" t="s">
        <v>41</v>
      </c>
      <c r="B175" s="20" t="s">
        <v>432</v>
      </c>
      <c r="C175" s="20" t="s">
        <v>433</v>
      </c>
      <c r="D175" s="20" t="s">
        <v>434</v>
      </c>
      <c r="E175" s="21" t="n">
        <v>134</v>
      </c>
      <c r="F175" s="20" t="n">
        <v>2020</v>
      </c>
      <c r="G175" s="21" t="n">
        <v>211627</v>
      </c>
      <c r="H175" s="21" t="n">
        <v>1579.30597014925</v>
      </c>
      <c r="I175" s="21" t="n">
        <v>63.3189526856214</v>
      </c>
    </row>
    <row r="176" ht="14.5" customHeight="1">
      <c r="A176" s="20" t="s">
        <v>41</v>
      </c>
      <c r="B176" s="20" t="s">
        <v>435</v>
      </c>
      <c r="C176" s="20" t="s">
        <v>436</v>
      </c>
      <c r="D176" s="20" t="s">
        <v>437</v>
      </c>
      <c r="E176" s="21" t="n">
        <v>136</v>
      </c>
      <c r="F176" s="20" t="n">
        <v>2020</v>
      </c>
      <c r="G176" s="21" t="n">
        <v>317466</v>
      </c>
      <c r="H176" s="21" t="n">
        <v>2334.30882352941</v>
      </c>
      <c r="I176" s="21" t="n">
        <v>42.8392331777261</v>
      </c>
    </row>
    <row r="177" ht="14.5" customHeight="1">
      <c r="A177" s="20" t="s">
        <v>41</v>
      </c>
      <c r="B177" s="20" t="s">
        <v>438</v>
      </c>
      <c r="C177" s="20" t="s">
        <v>439</v>
      </c>
      <c r="D177" s="20" t="s">
        <v>440</v>
      </c>
      <c r="E177" s="21" t="n">
        <v>68</v>
      </c>
      <c r="F177" s="20" t="n">
        <v>2020</v>
      </c>
      <c r="G177" s="21" t="n">
        <v>116198</v>
      </c>
      <c r="H177" s="21" t="n">
        <v>1708.79411764706</v>
      </c>
      <c r="I177" s="21" t="n">
        <v>58.5208007022496</v>
      </c>
    </row>
    <row r="178" ht="14.5" customHeight="1">
      <c r="A178" s="20" t="s">
        <v>41</v>
      </c>
      <c r="B178" s="20" t="s">
        <v>441</v>
      </c>
      <c r="C178" s="20" t="s">
        <v>442</v>
      </c>
      <c r="D178" s="20" t="s">
        <v>443</v>
      </c>
      <c r="E178" s="21" t="n">
        <v>206</v>
      </c>
      <c r="F178" s="20" t="n">
        <v>2020</v>
      </c>
      <c r="G178" s="21" t="n">
        <v>404271</v>
      </c>
      <c r="H178" s="21" t="n">
        <v>1962.48058252427</v>
      </c>
      <c r="I178" s="21" t="n">
        <v>50.9559181835947</v>
      </c>
    </row>
    <row r="179" ht="14.5" customHeight="1">
      <c r="A179" s="20" t="s">
        <v>41</v>
      </c>
      <c r="B179" s="20" t="s">
        <v>444</v>
      </c>
      <c r="C179" s="20" t="s">
        <v>445</v>
      </c>
      <c r="D179" s="20" t="s">
        <v>446</v>
      </c>
      <c r="E179" s="21" t="n">
        <v>135</v>
      </c>
      <c r="F179" s="20" t="n">
        <v>2020</v>
      </c>
      <c r="G179" s="21" t="n">
        <v>230241</v>
      </c>
      <c r="H179" s="21" t="n">
        <v>1705.48888888889</v>
      </c>
      <c r="I179" s="21" t="n">
        <v>58.6342137151941</v>
      </c>
    </row>
    <row r="180" ht="14.5" customHeight="1">
      <c r="A180" s="20" t="s">
        <v>41</v>
      </c>
      <c r="B180" s="20" t="s">
        <v>447</v>
      </c>
      <c r="C180" s="20" t="s">
        <v>448</v>
      </c>
      <c r="D180" s="20" t="s">
        <v>449</v>
      </c>
      <c r="E180" s="21" t="n">
        <v>198</v>
      </c>
      <c r="F180" s="20" t="n">
        <v>2020</v>
      </c>
      <c r="G180" s="21" t="n">
        <v>327850</v>
      </c>
      <c r="H180" s="21" t="n">
        <v>1655.80808080808</v>
      </c>
      <c r="I180" s="21" t="n">
        <v>60.3934726246759</v>
      </c>
    </row>
    <row r="181" ht="14.5" customHeight="1">
      <c r="A181" s="20" t="s">
        <v>41</v>
      </c>
      <c r="B181" s="20" t="s">
        <v>450</v>
      </c>
      <c r="C181" s="20" t="s">
        <v>451</v>
      </c>
      <c r="D181" s="20" t="s">
        <v>452</v>
      </c>
      <c r="E181" s="21" t="n">
        <v>198</v>
      </c>
      <c r="F181" s="20" t="n">
        <v>2020</v>
      </c>
      <c r="G181" s="21" t="n">
        <v>320249</v>
      </c>
      <c r="H181" s="21" t="n">
        <v>1617.41919191919</v>
      </c>
      <c r="I181" s="21" t="n">
        <v>61.8268909504792</v>
      </c>
    </row>
    <row r="182" ht="14.5" customHeight="1">
      <c r="A182" s="20" t="s">
        <v>41</v>
      </c>
      <c r="B182" s="20" t="s">
        <v>453</v>
      </c>
      <c r="C182" s="20" t="s">
        <v>454</v>
      </c>
      <c r="D182" s="20" t="s">
        <v>455</v>
      </c>
      <c r="E182" s="21" t="n">
        <v>300</v>
      </c>
      <c r="F182" s="20" t="n">
        <v>2020</v>
      </c>
      <c r="G182" s="21" t="n">
        <v>495768</v>
      </c>
      <c r="H182" s="21" t="n">
        <v>1652.56</v>
      </c>
      <c r="I182" s="21" t="n">
        <v>60.51217504962</v>
      </c>
    </row>
    <row r="183" ht="14.5" customHeight="1">
      <c r="A183" s="20" t="s">
        <v>41</v>
      </c>
      <c r="B183" s="20" t="s">
        <v>456</v>
      </c>
      <c r="C183" s="20" t="s">
        <v>457</v>
      </c>
      <c r="D183" s="20" t="s">
        <v>458</v>
      </c>
      <c r="E183" s="21" t="n">
        <v>191</v>
      </c>
      <c r="F183" s="20" t="n">
        <v>2020</v>
      </c>
      <c r="G183" s="21" t="n">
        <v>318289</v>
      </c>
      <c r="H183" s="21" t="n">
        <v>1666.43455497382</v>
      </c>
      <c r="I183" s="21" t="n">
        <v>60.0083571848226</v>
      </c>
    </row>
    <row r="184" ht="14.5" customHeight="1">
      <c r="A184" s="20" t="s">
        <v>41</v>
      </c>
      <c r="B184" s="20" t="s">
        <v>459</v>
      </c>
      <c r="C184" s="20" t="s">
        <v>460</v>
      </c>
      <c r="D184" s="20" t="s">
        <v>461</v>
      </c>
      <c r="E184" s="21" t="n">
        <v>344</v>
      </c>
      <c r="F184" s="20" t="n">
        <v>2020</v>
      </c>
      <c r="G184" s="21" t="n">
        <v>547340</v>
      </c>
      <c r="H184" s="21" t="n">
        <v>1591.10465116279</v>
      </c>
      <c r="I184" s="21" t="n">
        <v>62.8494171812767</v>
      </c>
    </row>
    <row r="185" ht="14.5" customHeight="1">
      <c r="A185" s="20" t="s">
        <v>41</v>
      </c>
      <c r="B185" s="20" t="s">
        <v>462</v>
      </c>
      <c r="C185" s="20" t="s">
        <v>463</v>
      </c>
      <c r="D185" s="20" t="s">
        <v>464</v>
      </c>
      <c r="E185" s="21" t="n">
        <v>257</v>
      </c>
      <c r="F185" s="20" t="n">
        <v>2020</v>
      </c>
      <c r="G185" s="21" t="n">
        <v>509613</v>
      </c>
      <c r="H185" s="21" t="n">
        <v>1982.92996108949</v>
      </c>
      <c r="I185" s="21" t="n">
        <v>50.430424655572</v>
      </c>
    </row>
    <row r="186" ht="14.5" customHeight="1">
      <c r="A186" s="20" t="s">
        <v>41</v>
      </c>
      <c r="B186" s="20" t="s">
        <v>465</v>
      </c>
      <c r="C186" s="20" t="s">
        <v>466</v>
      </c>
      <c r="D186" s="20" t="s">
        <v>467</v>
      </c>
      <c r="E186" s="21" t="n">
        <v>497</v>
      </c>
      <c r="F186" s="20" t="n">
        <v>2020</v>
      </c>
      <c r="G186" s="21" t="n">
        <v>974883</v>
      </c>
      <c r="H186" s="21" t="n">
        <v>1961.53521126761</v>
      </c>
      <c r="I186" s="21" t="n">
        <v>50.9804766315548</v>
      </c>
    </row>
    <row r="187" ht="14.5" customHeight="1">
      <c r="A187" s="20" t="s">
        <v>41</v>
      </c>
      <c r="B187" s="20" t="s">
        <v>468</v>
      </c>
      <c r="C187" s="20" t="s">
        <v>469</v>
      </c>
      <c r="D187" s="20" t="s">
        <v>470</v>
      </c>
      <c r="E187" s="21" t="n">
        <v>324</v>
      </c>
      <c r="F187" s="20" t="n">
        <v>2020</v>
      </c>
      <c r="G187" s="21" t="n">
        <v>552170</v>
      </c>
      <c r="H187" s="21" t="n">
        <v>1704.22839506173</v>
      </c>
      <c r="I187" s="21" t="n">
        <v>58.6775811797091</v>
      </c>
    </row>
    <row r="188" ht="14.5" customHeight="1">
      <c r="A188" s="20" t="s">
        <v>41</v>
      </c>
      <c r="B188" s="20" t="s">
        <v>471</v>
      </c>
      <c r="C188" s="20" t="s">
        <v>472</v>
      </c>
      <c r="D188" s="20" t="s">
        <v>473</v>
      </c>
      <c r="E188" s="21" t="n">
        <v>397</v>
      </c>
      <c r="F188" s="20" t="n">
        <v>2020</v>
      </c>
      <c r="G188" s="21" t="n">
        <v>808443</v>
      </c>
      <c r="H188" s="21" t="n">
        <v>2036.38035264484</v>
      </c>
      <c r="I188" s="21" t="n">
        <v>49.1067397454119</v>
      </c>
    </row>
    <row r="189" ht="14.5" customHeight="1">
      <c r="A189" s="20" t="s">
        <v>41</v>
      </c>
      <c r="B189" s="20" t="s">
        <v>474</v>
      </c>
      <c r="C189" s="20" t="s">
        <v>475</v>
      </c>
      <c r="D189" s="20" t="s">
        <v>476</v>
      </c>
      <c r="E189" s="21" t="n">
        <v>102</v>
      </c>
      <c r="F189" s="20" t="n">
        <v>2020</v>
      </c>
      <c r="G189" s="21" t="n">
        <v>192527</v>
      </c>
      <c r="H189" s="21" t="n">
        <v>1887.51960784314</v>
      </c>
      <c r="I189" s="21" t="n">
        <v>52.9795820845907</v>
      </c>
    </row>
    <row r="190" ht="14.5" customHeight="1">
      <c r="A190" s="20" t="s">
        <v>41</v>
      </c>
      <c r="B190" s="20" t="s">
        <v>477</v>
      </c>
      <c r="C190" s="20" t="s">
        <v>478</v>
      </c>
      <c r="D190" s="20" t="s">
        <v>479</v>
      </c>
      <c r="E190" s="21" t="n">
        <v>100</v>
      </c>
      <c r="F190" s="20" t="n">
        <v>2020</v>
      </c>
      <c r="G190" s="21" t="n">
        <v>205613</v>
      </c>
      <c r="H190" s="21" t="n">
        <v>2056.13</v>
      </c>
      <c r="I190" s="21" t="n">
        <v>48.6350571218746</v>
      </c>
    </row>
    <row r="191" ht="14.5" customHeight="1">
      <c r="A191" s="20" t="s">
        <v>41</v>
      </c>
      <c r="B191" s="20" t="s">
        <v>480</v>
      </c>
      <c r="C191" s="20" t="s">
        <v>481</v>
      </c>
      <c r="D191" s="20" t="s">
        <v>482</v>
      </c>
      <c r="E191" s="21" t="n">
        <v>160</v>
      </c>
      <c r="F191" s="20" t="n">
        <v>2020</v>
      </c>
      <c r="G191" s="21" t="n">
        <v>327083</v>
      </c>
      <c r="H191" s="21" t="n">
        <v>2044.26875</v>
      </c>
      <c r="I191" s="21" t="n">
        <v>48.9172473042011</v>
      </c>
    </row>
    <row r="192" ht="14.5" customHeight="1">
      <c r="A192" s="20" t="s">
        <v>41</v>
      </c>
      <c r="B192" s="20" t="s">
        <v>483</v>
      </c>
      <c r="C192" s="20" t="s">
        <v>484</v>
      </c>
      <c r="D192" s="20" t="s">
        <v>485</v>
      </c>
      <c r="E192" s="21" t="n">
        <v>579</v>
      </c>
      <c r="F192" s="20" t="n">
        <v>2020</v>
      </c>
      <c r="G192" s="21" t="n">
        <v>1204321</v>
      </c>
      <c r="H192" s="21" t="n">
        <v>2080.00172711572</v>
      </c>
      <c r="I192" s="21" t="n">
        <v>48.0768831565671</v>
      </c>
    </row>
    <row r="193" ht="14.5" customHeight="1">
      <c r="A193" s="20" t="s">
        <v>41</v>
      </c>
      <c r="B193" s="20" t="s">
        <v>486</v>
      </c>
      <c r="C193" s="20" t="s">
        <v>487</v>
      </c>
      <c r="D193" s="20" t="s">
        <v>488</v>
      </c>
      <c r="E193" s="21" t="n">
        <v>424</v>
      </c>
      <c r="F193" s="20" t="n">
        <v>2020</v>
      </c>
      <c r="G193" s="21" t="n">
        <v>937783</v>
      </c>
      <c r="H193" s="21" t="n">
        <v>2211.75235849057</v>
      </c>
      <c r="I193" s="21" t="n">
        <v>45.2130183635233</v>
      </c>
    </row>
    <row r="194" ht="14.5" customHeight="1">
      <c r="A194" s="20" t="s">
        <v>41</v>
      </c>
      <c r="B194" s="20" t="s">
        <v>489</v>
      </c>
      <c r="C194" s="20" t="s">
        <v>490</v>
      </c>
      <c r="D194" s="20" t="s">
        <v>491</v>
      </c>
      <c r="E194" s="21" t="n">
        <v>283</v>
      </c>
      <c r="F194" s="20" t="n">
        <v>2020</v>
      </c>
      <c r="G194" s="21" t="n">
        <v>597597</v>
      </c>
      <c r="H194" s="21" t="n">
        <v>2111.65017667845</v>
      </c>
      <c r="I194" s="21" t="n">
        <v>47.3563287633639</v>
      </c>
    </row>
    <row r="195" ht="14.5" customHeight="1">
      <c r="A195" s="20" t="s">
        <v>41</v>
      </c>
      <c r="B195" s="20" t="s">
        <v>492</v>
      </c>
      <c r="C195" s="20" t="s">
        <v>493</v>
      </c>
      <c r="D195" s="20" t="s">
        <v>494</v>
      </c>
      <c r="E195" s="21" t="n">
        <v>449</v>
      </c>
      <c r="F195" s="20" t="n">
        <v>2020</v>
      </c>
      <c r="G195" s="21" t="n">
        <v>747941</v>
      </c>
      <c r="H195" s="21" t="n">
        <v>1665.79287305122</v>
      </c>
      <c r="I195" s="21" t="n">
        <v>60.0314730707369</v>
      </c>
    </row>
    <row r="196" ht="14.5" customHeight="1">
      <c r="A196" s="20" t="s">
        <v>41</v>
      </c>
      <c r="B196" s="20" t="s">
        <v>495</v>
      </c>
      <c r="C196" s="20" t="s">
        <v>496</v>
      </c>
      <c r="D196" s="20" t="s">
        <v>497</v>
      </c>
      <c r="E196" s="21" t="n">
        <v>245</v>
      </c>
      <c r="F196" s="20" t="n">
        <v>2020</v>
      </c>
      <c r="G196" s="21" t="n">
        <v>519204</v>
      </c>
      <c r="H196" s="21" t="n">
        <v>2119.2</v>
      </c>
      <c r="I196" s="21" t="n">
        <v>47.1876179690449</v>
      </c>
    </row>
    <row r="197" ht="14.5" customHeight="1">
      <c r="A197" s="20" t="s">
        <v>41</v>
      </c>
      <c r="B197" s="20" t="s">
        <v>498</v>
      </c>
      <c r="C197" s="20" t="s">
        <v>499</v>
      </c>
      <c r="D197" s="20" t="s">
        <v>500</v>
      </c>
      <c r="E197" s="21" t="n">
        <v>296</v>
      </c>
      <c r="F197" s="20" t="n">
        <v>2020</v>
      </c>
      <c r="G197" s="21" t="n">
        <v>544582</v>
      </c>
      <c r="H197" s="21" t="n">
        <v>1839.80405405405</v>
      </c>
      <c r="I197" s="21" t="n">
        <v>54.353614331726</v>
      </c>
    </row>
    <row r="198" ht="14.5" customHeight="1">
      <c r="A198" s="20" t="s">
        <v>41</v>
      </c>
      <c r="B198" s="20" t="s">
        <v>501</v>
      </c>
      <c r="C198" s="20" t="s">
        <v>502</v>
      </c>
      <c r="D198" s="20" t="s">
        <v>503</v>
      </c>
      <c r="E198" s="21" t="n">
        <v>372</v>
      </c>
      <c r="F198" s="20" t="n">
        <v>2020</v>
      </c>
      <c r="G198" s="21" t="n">
        <v>785705</v>
      </c>
      <c r="H198" s="21" t="n">
        <v>2112.11021505376</v>
      </c>
      <c r="I198" s="21" t="n">
        <v>47.3460140892574</v>
      </c>
    </row>
    <row r="199" ht="14.5" customHeight="1">
      <c r="A199" s="20" t="s">
        <v>41</v>
      </c>
      <c r="B199" s="20" t="s">
        <v>504</v>
      </c>
      <c r="C199" s="20" t="s">
        <v>505</v>
      </c>
      <c r="D199" s="20" t="s">
        <v>506</v>
      </c>
      <c r="E199" s="21" t="n">
        <v>829</v>
      </c>
      <c r="F199" s="20" t="n">
        <v>2020</v>
      </c>
      <c r="G199" s="21" t="n">
        <v>1848335</v>
      </c>
      <c r="H199" s="21" t="n">
        <v>2229.5958986731</v>
      </c>
      <c r="I199" s="21" t="n">
        <v>44.8511768699938</v>
      </c>
    </row>
    <row r="200" ht="14.5" customHeight="1">
      <c r="A200" s="20" t="s">
        <v>41</v>
      </c>
      <c r="B200" s="20" t="s">
        <v>507</v>
      </c>
      <c r="C200" s="20" t="s">
        <v>508</v>
      </c>
      <c r="D200" s="20" t="s">
        <v>509</v>
      </c>
      <c r="E200" s="21" t="n">
        <v>292</v>
      </c>
      <c r="F200" s="20" t="n">
        <v>2020</v>
      </c>
      <c r="G200" s="21" t="n">
        <v>763610</v>
      </c>
      <c r="H200" s="21" t="n">
        <v>2615.10273972603</v>
      </c>
      <c r="I200" s="21" t="n">
        <v>38.2394154083891</v>
      </c>
    </row>
    <row r="201" ht="14.5" customHeight="1">
      <c r="A201" s="20" t="s">
        <v>41</v>
      </c>
      <c r="B201" s="20" t="s">
        <v>510</v>
      </c>
      <c r="C201" s="20" t="s">
        <v>511</v>
      </c>
      <c r="D201" s="20" t="s">
        <v>512</v>
      </c>
      <c r="E201" s="21" t="n">
        <v>391</v>
      </c>
      <c r="F201" s="20" t="n">
        <v>2020</v>
      </c>
      <c r="G201" s="21" t="n">
        <v>1026251</v>
      </c>
      <c r="H201" s="21" t="n">
        <v>2624.68286445013</v>
      </c>
      <c r="I201" s="21" t="n">
        <v>38.0998410720184</v>
      </c>
    </row>
    <row r="202" ht="14.5" customHeight="1">
      <c r="A202" s="20" t="s">
        <v>41</v>
      </c>
      <c r="B202" s="20" t="s">
        <v>513</v>
      </c>
      <c r="C202" s="20" t="s">
        <v>514</v>
      </c>
      <c r="D202" s="20" t="s">
        <v>515</v>
      </c>
      <c r="E202" s="21" t="n">
        <v>832</v>
      </c>
      <c r="F202" s="20" t="n">
        <v>2020</v>
      </c>
      <c r="G202" s="21" t="n">
        <v>1429515</v>
      </c>
      <c r="H202" s="21" t="n">
        <v>1718.16706730769</v>
      </c>
      <c r="I202" s="21" t="n">
        <v>58.2015578710262</v>
      </c>
    </row>
    <row r="203" ht="14.5" customHeight="1">
      <c r="A203" s="20" t="s">
        <v>41</v>
      </c>
      <c r="B203" s="20" t="s">
        <v>516</v>
      </c>
      <c r="C203" s="20" t="s">
        <v>517</v>
      </c>
      <c r="D203" s="20" t="s">
        <v>518</v>
      </c>
      <c r="E203" s="21" t="n">
        <v>274</v>
      </c>
      <c r="F203" s="20" t="n">
        <v>2020</v>
      </c>
      <c r="G203" s="21" t="n">
        <v>422536</v>
      </c>
      <c r="H203" s="21" t="n">
        <v>1542.10218978102</v>
      </c>
      <c r="I203" s="21" t="n">
        <v>64.8465456197815</v>
      </c>
    </row>
    <row r="204" ht="14.5" customHeight="1">
      <c r="A204" s="20" t="s">
        <v>41</v>
      </c>
      <c r="B204" s="20" t="s">
        <v>519</v>
      </c>
      <c r="C204" s="20" t="s">
        <v>520</v>
      </c>
      <c r="D204" s="20" t="s">
        <v>521</v>
      </c>
      <c r="E204" s="21" t="n">
        <v>479</v>
      </c>
      <c r="F204" s="20" t="n">
        <v>2020</v>
      </c>
      <c r="G204" s="21" t="n">
        <v>1027872</v>
      </c>
      <c r="H204" s="21" t="n">
        <v>2145.87056367432</v>
      </c>
      <c r="I204" s="21" t="n">
        <v>46.6011332150307</v>
      </c>
    </row>
    <row r="205" ht="14.5" customHeight="1">
      <c r="A205" s="20" t="s">
        <v>41</v>
      </c>
      <c r="B205" s="20" t="s">
        <v>522</v>
      </c>
      <c r="C205" s="20" t="s">
        <v>523</v>
      </c>
      <c r="D205" s="20" t="s">
        <v>524</v>
      </c>
      <c r="E205" s="21" t="n">
        <v>943</v>
      </c>
      <c r="F205" s="20" t="n">
        <v>2020</v>
      </c>
      <c r="G205" s="21" t="n">
        <v>1808306</v>
      </c>
      <c r="H205" s="21" t="n">
        <v>1917.60975609756</v>
      </c>
      <c r="I205" s="21" t="n">
        <v>52.1482536694564</v>
      </c>
    </row>
    <row r="206" ht="14.5" customHeight="1">
      <c r="A206" s="20" t="s">
        <v>41</v>
      </c>
      <c r="B206" s="20" t="s">
        <v>525</v>
      </c>
      <c r="C206" s="20" t="s">
        <v>526</v>
      </c>
      <c r="D206" s="20" t="s">
        <v>527</v>
      </c>
      <c r="E206" s="21" t="n">
        <v>808</v>
      </c>
      <c r="F206" s="20" t="n">
        <v>2020</v>
      </c>
      <c r="G206" s="21" t="n">
        <v>1520368</v>
      </c>
      <c r="H206" s="21" t="n">
        <v>1881.64356435644</v>
      </c>
      <c r="I206" s="21" t="n">
        <v>53.1450280458415</v>
      </c>
    </row>
    <row r="207" ht="14.5" customHeight="1">
      <c r="A207" s="20" t="s">
        <v>41</v>
      </c>
      <c r="B207" s="20" t="s">
        <v>528</v>
      </c>
      <c r="C207" s="20" t="s">
        <v>529</v>
      </c>
      <c r="D207" s="20" t="s">
        <v>530</v>
      </c>
      <c r="E207" s="21" t="n">
        <v>330</v>
      </c>
      <c r="F207" s="20" t="n">
        <v>2020</v>
      </c>
      <c r="G207" s="21" t="n">
        <v>674447</v>
      </c>
      <c r="H207" s="21" t="n">
        <v>2043.77878787879</v>
      </c>
      <c r="I207" s="21" t="n">
        <v>48.9289744042156</v>
      </c>
    </row>
    <row r="208" ht="14.5" customHeight="1">
      <c r="A208" s="20" t="s">
        <v>41</v>
      </c>
      <c r="B208" s="20" t="s">
        <v>531</v>
      </c>
      <c r="C208" s="20" t="s">
        <v>532</v>
      </c>
      <c r="D208" s="20" t="s">
        <v>533</v>
      </c>
      <c r="E208" s="21" t="n">
        <v>495</v>
      </c>
      <c r="F208" s="20" t="n">
        <v>2020</v>
      </c>
      <c r="G208" s="21" t="n">
        <v>986038</v>
      </c>
      <c r="H208" s="21" t="n">
        <v>1991.99595959596</v>
      </c>
      <c r="I208" s="21" t="n">
        <v>50.2009050361142</v>
      </c>
    </row>
    <row r="209" ht="14.5" customHeight="1">
      <c r="A209" s="20" t="s">
        <v>41</v>
      </c>
      <c r="B209" s="20" t="s">
        <v>534</v>
      </c>
      <c r="C209" s="20" t="s">
        <v>535</v>
      </c>
      <c r="D209" s="20" t="s">
        <v>536</v>
      </c>
      <c r="E209" s="21" t="n">
        <v>434</v>
      </c>
      <c r="F209" s="20" t="n">
        <v>2020</v>
      </c>
      <c r="G209" s="21" t="n">
        <v>933955</v>
      </c>
      <c r="H209" s="21" t="n">
        <v>2151.97004608295</v>
      </c>
      <c r="I209" s="21" t="n">
        <v>46.4690482946181</v>
      </c>
    </row>
    <row r="210" ht="14.5" customHeight="1">
      <c r="A210" s="20" t="s">
        <v>41</v>
      </c>
      <c r="B210" s="20" t="s">
        <v>537</v>
      </c>
      <c r="C210" s="20" t="s">
        <v>538</v>
      </c>
      <c r="D210" s="20" t="s">
        <v>539</v>
      </c>
      <c r="E210" s="21" t="n">
        <v>461</v>
      </c>
      <c r="F210" s="20" t="n">
        <v>2020</v>
      </c>
      <c r="G210" s="21" t="n">
        <v>763426</v>
      </c>
      <c r="H210" s="21" t="n">
        <v>1656.02169197397</v>
      </c>
      <c r="I210" s="21" t="n">
        <v>60.3856824368046</v>
      </c>
    </row>
    <row r="211" ht="14.5" customHeight="1">
      <c r="A211" s="20" t="s">
        <v>41</v>
      </c>
      <c r="B211" s="20" t="s">
        <v>540</v>
      </c>
      <c r="C211" s="20" t="s">
        <v>541</v>
      </c>
      <c r="D211" s="20" t="s">
        <v>542</v>
      </c>
      <c r="E211" s="21" t="n">
        <v>719</v>
      </c>
      <c r="F211" s="20" t="n">
        <v>2020</v>
      </c>
      <c r="G211" s="21" t="n">
        <v>1607078</v>
      </c>
      <c r="H211" s="21" t="n">
        <v>2235.15716272601</v>
      </c>
      <c r="I211" s="21" t="n">
        <v>44.7395832685159</v>
      </c>
    </row>
    <row r="212" ht="14.5" customHeight="1">
      <c r="A212" s="20" t="s">
        <v>41</v>
      </c>
      <c r="B212" s="20" t="s">
        <v>543</v>
      </c>
      <c r="C212" s="20" t="s">
        <v>544</v>
      </c>
      <c r="D212" s="20" t="s">
        <v>545</v>
      </c>
      <c r="E212" s="21" t="n">
        <v>260</v>
      </c>
      <c r="F212" s="20" t="n">
        <v>2020</v>
      </c>
      <c r="G212" s="21" t="n">
        <v>432878</v>
      </c>
      <c r="H212" s="21" t="n">
        <v>1664.91538461538</v>
      </c>
      <c r="I212" s="21" t="n">
        <v>60.0631124704882</v>
      </c>
    </row>
    <row r="213" ht="14.5" customHeight="1">
      <c r="A213" s="20" t="s">
        <v>41</v>
      </c>
      <c r="B213" s="20" t="s">
        <v>546</v>
      </c>
      <c r="C213" s="20" t="s">
        <v>547</v>
      </c>
      <c r="D213" s="20" t="s">
        <v>548</v>
      </c>
      <c r="E213" s="21" t="n">
        <v>874</v>
      </c>
      <c r="F213" s="20" t="n">
        <v>2020</v>
      </c>
      <c r="G213" s="21" t="n">
        <v>2001328</v>
      </c>
      <c r="H213" s="21" t="n">
        <v>2289.84897025172</v>
      </c>
      <c r="I213" s="21" t="n">
        <v>43.6710024543703</v>
      </c>
    </row>
    <row r="214" ht="14.5" customHeight="1">
      <c r="A214" s="20" t="s">
        <v>41</v>
      </c>
      <c r="B214" s="20" t="s">
        <v>549</v>
      </c>
      <c r="C214" s="20" t="s">
        <v>550</v>
      </c>
      <c r="D214" s="20" t="s">
        <v>551</v>
      </c>
      <c r="E214" s="21" t="n">
        <v>1234</v>
      </c>
      <c r="F214" s="20" t="n">
        <v>2020</v>
      </c>
      <c r="G214" s="21" t="n">
        <v>2107491</v>
      </c>
      <c r="H214" s="21" t="n">
        <v>1707.85332252836</v>
      </c>
      <c r="I214" s="21" t="n">
        <v>58.5530377116676</v>
      </c>
    </row>
    <row r="215" ht="14.5" customHeight="1">
      <c r="A215" s="20" t="s">
        <v>41</v>
      </c>
      <c r="B215" s="20" t="s">
        <v>552</v>
      </c>
      <c r="C215" s="20" t="s">
        <v>553</v>
      </c>
      <c r="D215" s="20" t="s">
        <v>554</v>
      </c>
      <c r="E215" s="21" t="n">
        <v>268</v>
      </c>
      <c r="F215" s="20" t="n">
        <v>2020</v>
      </c>
      <c r="G215" s="21" t="n">
        <v>504537</v>
      </c>
      <c r="H215" s="21" t="n">
        <v>1882.60074626866</v>
      </c>
      <c r="I215" s="21" t="n">
        <v>53.1180072026432</v>
      </c>
    </row>
    <row r="216" ht="14.5" customHeight="1">
      <c r="A216" s="20" t="s">
        <v>41</v>
      </c>
      <c r="B216" s="20" t="s">
        <v>555</v>
      </c>
      <c r="C216" s="20" t="s">
        <v>556</v>
      </c>
      <c r="D216" s="20" t="s">
        <v>557</v>
      </c>
      <c r="E216" s="21" t="n">
        <v>588</v>
      </c>
      <c r="F216" s="20" t="n">
        <v>2020</v>
      </c>
      <c r="G216" s="21" t="n">
        <v>1365124</v>
      </c>
      <c r="H216" s="21" t="n">
        <v>2321.63945578231</v>
      </c>
      <c r="I216" s="21" t="n">
        <v>43.0730102173868</v>
      </c>
    </row>
    <row r="217" ht="14.5" customHeight="1">
      <c r="A217" s="20" t="s">
        <v>41</v>
      </c>
      <c r="B217" s="20" t="s">
        <v>558</v>
      </c>
      <c r="C217" s="20" t="s">
        <v>559</v>
      </c>
      <c r="D217" s="20" t="s">
        <v>560</v>
      </c>
      <c r="E217" s="21" t="n">
        <v>603</v>
      </c>
      <c r="F217" s="20" t="n">
        <v>2020</v>
      </c>
      <c r="G217" s="21" t="n">
        <v>1211650</v>
      </c>
      <c r="H217" s="21" t="n">
        <v>2009.36981757877</v>
      </c>
      <c r="I217" s="21" t="n">
        <v>49.7668468617175</v>
      </c>
    </row>
    <row r="218" ht="14.5" customHeight="1">
      <c r="A218" s="20" t="s">
        <v>41</v>
      </c>
      <c r="B218" s="20" t="s">
        <v>561</v>
      </c>
      <c r="C218" s="20" t="s">
        <v>562</v>
      </c>
      <c r="D218" s="20" t="s">
        <v>563</v>
      </c>
      <c r="E218" s="21" t="n">
        <v>402</v>
      </c>
      <c r="F218" s="20" t="n">
        <v>2020</v>
      </c>
      <c r="G218" s="21" t="n">
        <v>905115</v>
      </c>
      <c r="H218" s="21" t="n">
        <v>2251.52985074627</v>
      </c>
      <c r="I218" s="21" t="n">
        <v>44.4142457035846</v>
      </c>
    </row>
    <row r="219" ht="14.5" customHeight="1">
      <c r="A219" s="20" t="s">
        <v>41</v>
      </c>
      <c r="B219" s="20" t="s">
        <v>564</v>
      </c>
      <c r="C219" s="20" t="s">
        <v>565</v>
      </c>
      <c r="D219" s="20" t="s">
        <v>566</v>
      </c>
      <c r="E219" s="21" t="n">
        <v>536</v>
      </c>
      <c r="F219" s="20" t="n">
        <v>2020</v>
      </c>
      <c r="G219" s="21" t="n">
        <v>1052832</v>
      </c>
      <c r="H219" s="21" t="n">
        <v>1964.23880597015</v>
      </c>
      <c r="I219" s="21" t="n">
        <v>50.9103066776086</v>
      </c>
    </row>
    <row r="220" ht="14.5" customHeight="1">
      <c r="A220" s="20" t="s">
        <v>41</v>
      </c>
      <c r="B220" s="20" t="s">
        <v>567</v>
      </c>
      <c r="C220" s="20" t="s">
        <v>568</v>
      </c>
      <c r="D220" s="20" t="s">
        <v>569</v>
      </c>
      <c r="E220" s="21" t="n">
        <v>335</v>
      </c>
      <c r="F220" s="20" t="n">
        <v>2020</v>
      </c>
      <c r="G220" s="21" t="n">
        <v>778996</v>
      </c>
      <c r="H220" s="21" t="n">
        <v>2325.36119402985</v>
      </c>
      <c r="I220" s="21" t="n">
        <v>43.004071907943</v>
      </c>
    </row>
    <row r="221" ht="14.5" customHeight="1">
      <c r="A221" s="20" t="s">
        <v>41</v>
      </c>
      <c r="B221" s="20" t="s">
        <v>570</v>
      </c>
      <c r="C221" s="20" t="s">
        <v>571</v>
      </c>
      <c r="D221" s="20" t="s">
        <v>572</v>
      </c>
      <c r="E221" s="21" t="n">
        <v>129</v>
      </c>
      <c r="F221" s="20" t="n">
        <v>2020</v>
      </c>
      <c r="G221" s="21" t="n">
        <v>230521</v>
      </c>
      <c r="H221" s="21" t="n">
        <v>1786.98449612403</v>
      </c>
      <c r="I221" s="21" t="n">
        <v>55.9601945159009</v>
      </c>
    </row>
    <row r="222" ht="14.5" customHeight="1">
      <c r="A222" s="20" t="s">
        <v>41</v>
      </c>
      <c r="B222" s="20" t="s">
        <v>573</v>
      </c>
      <c r="C222" s="20" t="s">
        <v>574</v>
      </c>
      <c r="D222" s="20" t="s">
        <v>575</v>
      </c>
      <c r="E222" s="21" t="n">
        <v>542</v>
      </c>
      <c r="F222" s="20" t="n">
        <v>2020</v>
      </c>
      <c r="G222" s="21" t="n">
        <v>1041708</v>
      </c>
      <c r="H222" s="21" t="n">
        <v>1921.9704797048</v>
      </c>
      <c r="I222" s="21" t="n">
        <v>52.0299354521613</v>
      </c>
    </row>
    <row r="223" ht="14.5" customHeight="1">
      <c r="A223" s="20" t="s">
        <v>41</v>
      </c>
      <c r="B223" s="20" t="s">
        <v>576</v>
      </c>
      <c r="C223" s="20" t="s">
        <v>577</v>
      </c>
      <c r="D223" s="20" t="s">
        <v>578</v>
      </c>
      <c r="E223" s="21" t="n">
        <v>527</v>
      </c>
      <c r="F223" s="20" t="n">
        <v>2020</v>
      </c>
      <c r="G223" s="21" t="n">
        <v>875354</v>
      </c>
      <c r="H223" s="21" t="n">
        <v>1661.01328273245</v>
      </c>
      <c r="I223" s="21" t="n">
        <v>60.2042145234956</v>
      </c>
    </row>
    <row r="224" ht="14.5" customHeight="1">
      <c r="A224" s="20" t="s">
        <v>41</v>
      </c>
      <c r="B224" s="20" t="s">
        <v>59</v>
      </c>
      <c r="C224" s="20" t="s">
        <v>59</v>
      </c>
      <c r="D224" s="20" t="s">
        <v>59</v>
      </c>
      <c r="E224" s="21" t="n">
        <v>2</v>
      </c>
      <c r="F224" s="20"/>
      <c r="G224" s="21"/>
      <c r="H224" s="21"/>
      <c r="I224" s="21"/>
    </row>
    <row r="225" ht="14.5" customHeight="1">
      <c r="A225" s="20" t="s">
        <v>42</v>
      </c>
      <c r="B225" s="20" t="s">
        <v>261</v>
      </c>
      <c r="C225" s="20" t="s">
        <v>262</v>
      </c>
      <c r="D225" s="20" t="s">
        <v>263</v>
      </c>
      <c r="E225" s="21" t="n">
        <v>147</v>
      </c>
      <c r="F225" s="20" t="n">
        <v>2021</v>
      </c>
      <c r="G225" s="21" t="n">
        <v>244887</v>
      </c>
      <c r="H225" s="21" t="n">
        <v>1665.89795918367</v>
      </c>
      <c r="I225" s="21" t="n">
        <v>60.0276862389592</v>
      </c>
    </row>
    <row r="226" ht="14.5" customHeight="1">
      <c r="A226" s="20" t="s">
        <v>42</v>
      </c>
      <c r="B226" s="20" t="s">
        <v>264</v>
      </c>
      <c r="C226" s="20" t="s">
        <v>265</v>
      </c>
      <c r="D226" s="20" t="s">
        <v>266</v>
      </c>
      <c r="E226" s="21" t="n">
        <v>149</v>
      </c>
      <c r="F226" s="20" t="n">
        <v>2021</v>
      </c>
      <c r="G226" s="21" t="n">
        <v>264829</v>
      </c>
      <c r="H226" s="21" t="n">
        <v>1777.37583892617</v>
      </c>
      <c r="I226" s="21" t="n">
        <v>56.2627204724558</v>
      </c>
    </row>
    <row r="227" ht="14.5" customHeight="1">
      <c r="A227" s="20" t="s">
        <v>42</v>
      </c>
      <c r="B227" s="20" t="s">
        <v>267</v>
      </c>
      <c r="C227" s="20" t="s">
        <v>268</v>
      </c>
      <c r="D227" s="20" t="s">
        <v>269</v>
      </c>
      <c r="E227" s="21" t="n">
        <v>71</v>
      </c>
      <c r="F227" s="20" t="n">
        <v>2021</v>
      </c>
      <c r="G227" s="21" t="n">
        <v>118327</v>
      </c>
      <c r="H227" s="21" t="n">
        <v>1666.57746478873</v>
      </c>
      <c r="I227" s="21" t="n">
        <v>60.0032114394855</v>
      </c>
    </row>
    <row r="228" ht="14.5" customHeight="1">
      <c r="A228" s="20" t="s">
        <v>42</v>
      </c>
      <c r="B228" s="20" t="s">
        <v>270</v>
      </c>
      <c r="C228" s="20" t="s">
        <v>271</v>
      </c>
      <c r="D228" s="20" t="s">
        <v>272</v>
      </c>
      <c r="E228" s="21" t="n">
        <v>117</v>
      </c>
      <c r="F228" s="20" t="n">
        <v>2021</v>
      </c>
      <c r="G228" s="21" t="n">
        <v>154954</v>
      </c>
      <c r="H228" s="21" t="n">
        <v>1324.39316239316</v>
      </c>
      <c r="I228" s="21" t="n">
        <v>75.506279282884</v>
      </c>
    </row>
    <row r="229" ht="14.5" customHeight="1">
      <c r="A229" s="20" t="s">
        <v>42</v>
      </c>
      <c r="B229" s="20" t="s">
        <v>273</v>
      </c>
      <c r="C229" s="20" t="s">
        <v>274</v>
      </c>
      <c r="D229" s="20" t="s">
        <v>275</v>
      </c>
      <c r="E229" s="21" t="n">
        <v>88</v>
      </c>
      <c r="F229" s="20" t="n">
        <v>2021</v>
      </c>
      <c r="G229" s="21" t="n">
        <v>140976</v>
      </c>
      <c r="H229" s="21" t="n">
        <v>1602</v>
      </c>
      <c r="I229" s="21" t="n">
        <v>62.4219725343321</v>
      </c>
    </row>
    <row r="230" ht="14.5" customHeight="1">
      <c r="A230" s="20" t="s">
        <v>42</v>
      </c>
      <c r="B230" s="20" t="s">
        <v>276</v>
      </c>
      <c r="C230" s="20" t="s">
        <v>277</v>
      </c>
      <c r="D230" s="20" t="s">
        <v>278</v>
      </c>
      <c r="E230" s="21" t="n">
        <v>151</v>
      </c>
      <c r="F230" s="20" t="n">
        <v>2021</v>
      </c>
      <c r="G230" s="21" t="n">
        <v>296169</v>
      </c>
      <c r="H230" s="21" t="n">
        <v>1961.38410596026</v>
      </c>
      <c r="I230" s="21" t="n">
        <v>50.9844041746435</v>
      </c>
    </row>
    <row r="231" ht="14.5" customHeight="1">
      <c r="A231" s="20" t="s">
        <v>42</v>
      </c>
      <c r="B231" s="20" t="s">
        <v>279</v>
      </c>
      <c r="C231" s="20" t="s">
        <v>280</v>
      </c>
      <c r="D231" s="20" t="s">
        <v>281</v>
      </c>
      <c r="E231" s="21" t="n">
        <v>203</v>
      </c>
      <c r="F231" s="20" t="n">
        <v>2021</v>
      </c>
      <c r="G231" s="21" t="n">
        <v>276454</v>
      </c>
      <c r="H231" s="21" t="n">
        <v>1361.84236453202</v>
      </c>
      <c r="I231" s="21" t="n">
        <v>73.4299377111563</v>
      </c>
    </row>
    <row r="232" ht="14.5" customHeight="1">
      <c r="A232" s="20" t="s">
        <v>42</v>
      </c>
      <c r="B232" s="20" t="s">
        <v>282</v>
      </c>
      <c r="C232" s="20" t="s">
        <v>283</v>
      </c>
      <c r="D232" s="20" t="s">
        <v>284</v>
      </c>
      <c r="E232" s="21" t="n">
        <v>137</v>
      </c>
      <c r="F232" s="20" t="n">
        <v>2021</v>
      </c>
      <c r="G232" s="21" t="n">
        <v>193866</v>
      </c>
      <c r="H232" s="21" t="n">
        <v>1415.0802919708</v>
      </c>
      <c r="I232" s="21" t="n">
        <v>70.6673681821464</v>
      </c>
    </row>
    <row r="233" ht="14.5" customHeight="1">
      <c r="A233" s="20" t="s">
        <v>42</v>
      </c>
      <c r="B233" s="20" t="s">
        <v>285</v>
      </c>
      <c r="C233" s="20" t="s">
        <v>286</v>
      </c>
      <c r="D233" s="20" t="s">
        <v>287</v>
      </c>
      <c r="E233" s="21" t="n">
        <v>142</v>
      </c>
      <c r="F233" s="20" t="n">
        <v>2021</v>
      </c>
      <c r="G233" s="21" t="n">
        <v>206828</v>
      </c>
      <c r="H233" s="21" t="n">
        <v>1456.53521126761</v>
      </c>
      <c r="I233" s="21" t="n">
        <v>68.6560813816311</v>
      </c>
    </row>
    <row r="234" ht="14.5" customHeight="1">
      <c r="A234" s="20" t="s">
        <v>42</v>
      </c>
      <c r="B234" s="20" t="s">
        <v>288</v>
      </c>
      <c r="C234" s="20" t="s">
        <v>289</v>
      </c>
      <c r="D234" s="20" t="s">
        <v>290</v>
      </c>
      <c r="E234" s="21" t="n">
        <v>90</v>
      </c>
      <c r="F234" s="20" t="n">
        <v>2021</v>
      </c>
      <c r="G234" s="21" t="n">
        <v>136897</v>
      </c>
      <c r="H234" s="21" t="n">
        <v>1521.07777777778</v>
      </c>
      <c r="I234" s="21" t="n">
        <v>65.7428577689796</v>
      </c>
    </row>
    <row r="235" ht="14.5" customHeight="1">
      <c r="A235" s="20" t="s">
        <v>42</v>
      </c>
      <c r="B235" s="20" t="s">
        <v>291</v>
      </c>
      <c r="C235" s="20" t="s">
        <v>292</v>
      </c>
      <c r="D235" s="20" t="s">
        <v>293</v>
      </c>
      <c r="E235" s="21" t="n">
        <v>99</v>
      </c>
      <c r="F235" s="20" t="n">
        <v>2021</v>
      </c>
      <c r="G235" s="21" t="n">
        <v>175893</v>
      </c>
      <c r="H235" s="21" t="n">
        <v>1776.69696969697</v>
      </c>
      <c r="I235" s="21" t="n">
        <v>56.2842182463202</v>
      </c>
    </row>
    <row r="236" ht="14.5" customHeight="1">
      <c r="A236" s="20" t="s">
        <v>42</v>
      </c>
      <c r="B236" s="20" t="s">
        <v>294</v>
      </c>
      <c r="C236" s="20" t="s">
        <v>295</v>
      </c>
      <c r="D236" s="20" t="s">
        <v>296</v>
      </c>
      <c r="E236" s="21" t="n">
        <v>133</v>
      </c>
      <c r="F236" s="20" t="n">
        <v>2021</v>
      </c>
      <c r="G236" s="21" t="n">
        <v>178746</v>
      </c>
      <c r="H236" s="21" t="n">
        <v>1343.95488721805</v>
      </c>
      <c r="I236" s="21" t="n">
        <v>74.4072594631488</v>
      </c>
    </row>
    <row r="237" ht="14.5" customHeight="1">
      <c r="A237" s="20" t="s">
        <v>42</v>
      </c>
      <c r="B237" s="20" t="s">
        <v>297</v>
      </c>
      <c r="C237" s="20" t="s">
        <v>298</v>
      </c>
      <c r="D237" s="20" t="s">
        <v>299</v>
      </c>
      <c r="E237" s="21" t="n">
        <v>203</v>
      </c>
      <c r="F237" s="20" t="n">
        <v>2021</v>
      </c>
      <c r="G237" s="21" t="n">
        <v>308697</v>
      </c>
      <c r="H237" s="21" t="n">
        <v>1520.67487684729</v>
      </c>
      <c r="I237" s="21" t="n">
        <v>65.7602762579487</v>
      </c>
    </row>
    <row r="238" ht="14.5" customHeight="1">
      <c r="A238" s="20" t="s">
        <v>42</v>
      </c>
      <c r="B238" s="20" t="s">
        <v>300</v>
      </c>
      <c r="C238" s="20" t="s">
        <v>301</v>
      </c>
      <c r="D238" s="20" t="s">
        <v>302</v>
      </c>
      <c r="E238" s="21" t="n">
        <v>365</v>
      </c>
      <c r="F238" s="20" t="n">
        <v>2021</v>
      </c>
      <c r="G238" s="21" t="n">
        <v>781400</v>
      </c>
      <c r="H238" s="21" t="n">
        <v>2140.82191780822</v>
      </c>
      <c r="I238" s="21" t="n">
        <v>46.7110314819555</v>
      </c>
    </row>
    <row r="239" ht="14.5" customHeight="1">
      <c r="A239" s="20" t="s">
        <v>42</v>
      </c>
      <c r="B239" s="20" t="s">
        <v>303</v>
      </c>
      <c r="C239" s="20" t="s">
        <v>304</v>
      </c>
      <c r="D239" s="20" t="s">
        <v>305</v>
      </c>
      <c r="E239" s="21" t="n">
        <v>409</v>
      </c>
      <c r="F239" s="20" t="n">
        <v>2021</v>
      </c>
      <c r="G239" s="21" t="n">
        <v>572220</v>
      </c>
      <c r="H239" s="21" t="n">
        <v>1399.07090464548</v>
      </c>
      <c r="I239" s="21" t="n">
        <v>71.4760057320611</v>
      </c>
    </row>
    <row r="240" ht="14.5" customHeight="1">
      <c r="A240" s="20" t="s">
        <v>42</v>
      </c>
      <c r="B240" s="20" t="s">
        <v>306</v>
      </c>
      <c r="C240" s="20" t="s">
        <v>307</v>
      </c>
      <c r="D240" s="20" t="s">
        <v>308</v>
      </c>
      <c r="E240" s="21" t="n">
        <v>263</v>
      </c>
      <c r="F240" s="20" t="n">
        <v>2021</v>
      </c>
      <c r="G240" s="21" t="n">
        <v>393971</v>
      </c>
      <c r="H240" s="21" t="n">
        <v>1497.98859315589</v>
      </c>
      <c r="I240" s="21" t="n">
        <v>66.7561825616606</v>
      </c>
    </row>
    <row r="241" ht="14.5" customHeight="1">
      <c r="A241" s="20" t="s">
        <v>42</v>
      </c>
      <c r="B241" s="20" t="s">
        <v>309</v>
      </c>
      <c r="C241" s="20" t="s">
        <v>310</v>
      </c>
      <c r="D241" s="20" t="s">
        <v>311</v>
      </c>
      <c r="E241" s="21" t="n">
        <v>184</v>
      </c>
      <c r="F241" s="20" t="n">
        <v>2021</v>
      </c>
      <c r="G241" s="21" t="n">
        <v>346369</v>
      </c>
      <c r="H241" s="21" t="n">
        <v>1882.4402173913</v>
      </c>
      <c r="I241" s="21" t="n">
        <v>53.1225369475906</v>
      </c>
    </row>
    <row r="242" ht="14.5" customHeight="1">
      <c r="A242" s="20" t="s">
        <v>42</v>
      </c>
      <c r="B242" s="20" t="s">
        <v>312</v>
      </c>
      <c r="C242" s="20" t="s">
        <v>313</v>
      </c>
      <c r="D242" s="20" t="s">
        <v>314</v>
      </c>
      <c r="E242" s="21" t="n">
        <v>110</v>
      </c>
      <c r="F242" s="20" t="n">
        <v>2021</v>
      </c>
      <c r="G242" s="21" t="n">
        <v>319069</v>
      </c>
      <c r="H242" s="21" t="n">
        <v>2900.62727272727</v>
      </c>
      <c r="I242" s="21" t="n">
        <v>34.4753015805359</v>
      </c>
    </row>
    <row r="243" ht="14.5" customHeight="1">
      <c r="A243" s="20" t="s">
        <v>42</v>
      </c>
      <c r="B243" s="20" t="s">
        <v>315</v>
      </c>
      <c r="C243" s="20" t="s">
        <v>316</v>
      </c>
      <c r="D243" s="20" t="s">
        <v>317</v>
      </c>
      <c r="E243" s="21" t="n">
        <v>78</v>
      </c>
      <c r="F243" s="20" t="n">
        <v>2021</v>
      </c>
      <c r="G243" s="21" t="n">
        <v>134894</v>
      </c>
      <c r="H243" s="21" t="n">
        <v>1729.41025641026</v>
      </c>
      <c r="I243" s="21" t="n">
        <v>57.8231796818242</v>
      </c>
    </row>
    <row r="244" ht="14.5" customHeight="1">
      <c r="A244" s="20" t="s">
        <v>42</v>
      </c>
      <c r="B244" s="20" t="s">
        <v>318</v>
      </c>
      <c r="C244" s="20" t="s">
        <v>319</v>
      </c>
      <c r="D244" s="20" t="s">
        <v>320</v>
      </c>
      <c r="E244" s="21" t="n">
        <v>291</v>
      </c>
      <c r="F244" s="20" t="n">
        <v>2021</v>
      </c>
      <c r="G244" s="21" t="n">
        <v>646485</v>
      </c>
      <c r="H244" s="21" t="n">
        <v>2221.59793814433</v>
      </c>
      <c r="I244" s="21" t="n">
        <v>45.0126453049955</v>
      </c>
    </row>
    <row r="245" ht="14.5" customHeight="1">
      <c r="A245" s="20" t="s">
        <v>42</v>
      </c>
      <c r="B245" s="20" t="s">
        <v>321</v>
      </c>
      <c r="C245" s="20" t="s">
        <v>322</v>
      </c>
      <c r="D245" s="20" t="s">
        <v>323</v>
      </c>
      <c r="E245" s="21" t="n">
        <v>61</v>
      </c>
      <c r="F245" s="20" t="n">
        <v>2021</v>
      </c>
      <c r="G245" s="21" t="n">
        <v>128570</v>
      </c>
      <c r="H245" s="21" t="n">
        <v>2107.70491803279</v>
      </c>
      <c r="I245" s="21" t="n">
        <v>47.4449716107957</v>
      </c>
    </row>
    <row r="246" ht="14.5" customHeight="1">
      <c r="A246" s="20" t="s">
        <v>42</v>
      </c>
      <c r="B246" s="20" t="s">
        <v>324</v>
      </c>
      <c r="C246" s="20" t="s">
        <v>325</v>
      </c>
      <c r="D246" s="20" t="s">
        <v>326</v>
      </c>
      <c r="E246" s="21" t="n">
        <v>415</v>
      </c>
      <c r="F246" s="20" t="n">
        <v>2021</v>
      </c>
      <c r="G246" s="21" t="n">
        <v>608405</v>
      </c>
      <c r="H246" s="21" t="n">
        <v>1466.03614457831</v>
      </c>
      <c r="I246" s="21" t="n">
        <v>68.2111422489953</v>
      </c>
    </row>
    <row r="247" ht="14.5" customHeight="1">
      <c r="A247" s="20" t="s">
        <v>42</v>
      </c>
      <c r="B247" s="20" t="s">
        <v>327</v>
      </c>
      <c r="C247" s="20" t="s">
        <v>328</v>
      </c>
      <c r="D247" s="20" t="s">
        <v>329</v>
      </c>
      <c r="E247" s="21" t="n">
        <v>149</v>
      </c>
      <c r="F247" s="20" t="n">
        <v>2021</v>
      </c>
      <c r="G247" s="21" t="n">
        <v>224127</v>
      </c>
      <c r="H247" s="21" t="n">
        <v>1504.20805369128</v>
      </c>
      <c r="I247" s="21" t="n">
        <v>66.4801652634444</v>
      </c>
    </row>
    <row r="248" ht="14.5" customHeight="1">
      <c r="A248" s="20" t="s">
        <v>42</v>
      </c>
      <c r="B248" s="20" t="s">
        <v>330</v>
      </c>
      <c r="C248" s="20" t="s">
        <v>331</v>
      </c>
      <c r="D248" s="20" t="s">
        <v>332</v>
      </c>
      <c r="E248" s="21" t="n">
        <v>142</v>
      </c>
      <c r="F248" s="20" t="n">
        <v>2021</v>
      </c>
      <c r="G248" s="21" t="n">
        <v>266516</v>
      </c>
      <c r="H248" s="21" t="n">
        <v>1876.87323943662</v>
      </c>
      <c r="I248" s="21" t="n">
        <v>53.280103258341</v>
      </c>
    </row>
    <row r="249" ht="14.5" customHeight="1">
      <c r="A249" s="20" t="s">
        <v>42</v>
      </c>
      <c r="B249" s="20" t="s">
        <v>333</v>
      </c>
      <c r="C249" s="20" t="s">
        <v>334</v>
      </c>
      <c r="D249" s="20" t="s">
        <v>335</v>
      </c>
      <c r="E249" s="21" t="n">
        <v>179</v>
      </c>
      <c r="F249" s="20" t="n">
        <v>2021</v>
      </c>
      <c r="G249" s="21" t="n">
        <v>412563</v>
      </c>
      <c r="H249" s="21" t="n">
        <v>2304.82122905028</v>
      </c>
      <c r="I249" s="21" t="n">
        <v>43.3873129679588</v>
      </c>
    </row>
    <row r="250" ht="14.5" customHeight="1">
      <c r="A250" s="20" t="s">
        <v>42</v>
      </c>
      <c r="B250" s="20" t="s">
        <v>336</v>
      </c>
      <c r="C250" s="20" t="s">
        <v>337</v>
      </c>
      <c r="D250" s="20" t="s">
        <v>338</v>
      </c>
      <c r="E250" s="21" t="n">
        <v>261</v>
      </c>
      <c r="F250" s="20" t="n">
        <v>2021</v>
      </c>
      <c r="G250" s="21" t="n">
        <v>574219</v>
      </c>
      <c r="H250" s="21" t="n">
        <v>2200.07279693487</v>
      </c>
      <c r="I250" s="21" t="n">
        <v>45.4530414354105</v>
      </c>
    </row>
    <row r="251" ht="14.5" customHeight="1">
      <c r="A251" s="20" t="s">
        <v>42</v>
      </c>
      <c r="B251" s="20" t="s">
        <v>339</v>
      </c>
      <c r="C251" s="20" t="s">
        <v>340</v>
      </c>
      <c r="D251" s="20" t="s">
        <v>341</v>
      </c>
      <c r="E251" s="21" t="n">
        <v>108</v>
      </c>
      <c r="F251" s="20" t="n">
        <v>2021</v>
      </c>
      <c r="G251" s="21" t="n">
        <v>154978</v>
      </c>
      <c r="H251" s="21" t="n">
        <v>1434.98148148148</v>
      </c>
      <c r="I251" s="21" t="n">
        <v>69.6873104569681</v>
      </c>
    </row>
    <row r="252" ht="14.5" customHeight="1">
      <c r="A252" s="20" t="s">
        <v>42</v>
      </c>
      <c r="B252" s="20" t="s">
        <v>342</v>
      </c>
      <c r="C252" s="20" t="s">
        <v>343</v>
      </c>
      <c r="D252" s="20" t="s">
        <v>344</v>
      </c>
      <c r="E252" s="21" t="n">
        <v>260</v>
      </c>
      <c r="F252" s="20" t="n">
        <v>2021</v>
      </c>
      <c r="G252" s="21" t="n">
        <v>366940</v>
      </c>
      <c r="H252" s="21" t="n">
        <v>1411.30769230769</v>
      </c>
      <c r="I252" s="21" t="n">
        <v>70.856270779964</v>
      </c>
    </row>
    <row r="253" ht="14.5" customHeight="1">
      <c r="A253" s="20" t="s">
        <v>42</v>
      </c>
      <c r="B253" s="20" t="s">
        <v>345</v>
      </c>
      <c r="C253" s="20" t="s">
        <v>346</v>
      </c>
      <c r="D253" s="20" t="s">
        <v>347</v>
      </c>
      <c r="E253" s="21" t="n">
        <v>291</v>
      </c>
      <c r="F253" s="20" t="n">
        <v>2021</v>
      </c>
      <c r="G253" s="21" t="n">
        <v>485022</v>
      </c>
      <c r="H253" s="21" t="n">
        <v>1666.74226804124</v>
      </c>
      <c r="I253" s="21" t="n">
        <v>59.9972784739661</v>
      </c>
    </row>
    <row r="254" ht="14.5" customHeight="1">
      <c r="A254" s="20" t="s">
        <v>42</v>
      </c>
      <c r="B254" s="20" t="s">
        <v>348</v>
      </c>
      <c r="C254" s="20" t="s">
        <v>349</v>
      </c>
      <c r="D254" s="20" t="s">
        <v>350</v>
      </c>
      <c r="E254" s="21" t="n">
        <v>199</v>
      </c>
      <c r="F254" s="20" t="n">
        <v>2021</v>
      </c>
      <c r="G254" s="21" t="n">
        <v>404131</v>
      </c>
      <c r="H254" s="21" t="n">
        <v>2030.80904522613</v>
      </c>
      <c r="I254" s="21" t="n">
        <v>49.241458833893</v>
      </c>
    </row>
    <row r="255" ht="14.5" customHeight="1">
      <c r="A255" s="20" t="s">
        <v>42</v>
      </c>
      <c r="B255" s="20" t="s">
        <v>351</v>
      </c>
      <c r="C255" s="20" t="s">
        <v>352</v>
      </c>
      <c r="D255" s="20" t="s">
        <v>353</v>
      </c>
      <c r="E255" s="21" t="n">
        <v>172</v>
      </c>
      <c r="F255" s="20" t="n">
        <v>2021</v>
      </c>
      <c r="G255" s="21" t="n">
        <v>341583</v>
      </c>
      <c r="H255" s="21" t="n">
        <v>1985.9476744186</v>
      </c>
      <c r="I255" s="21" t="n">
        <v>50.3537939534462</v>
      </c>
    </row>
    <row r="256" ht="14.5" customHeight="1">
      <c r="A256" s="20" t="s">
        <v>42</v>
      </c>
      <c r="B256" s="20" t="s">
        <v>354</v>
      </c>
      <c r="C256" s="20" t="s">
        <v>355</v>
      </c>
      <c r="D256" s="20" t="s">
        <v>356</v>
      </c>
      <c r="E256" s="21" t="n">
        <v>62</v>
      </c>
      <c r="F256" s="20" t="n">
        <v>2021</v>
      </c>
      <c r="G256" s="21" t="n">
        <v>157188</v>
      </c>
      <c r="H256" s="21" t="n">
        <v>2535.29032258065</v>
      </c>
      <c r="I256" s="21" t="n">
        <v>39.4432144947451</v>
      </c>
    </row>
    <row r="257" ht="14.5" customHeight="1">
      <c r="A257" s="20" t="s">
        <v>42</v>
      </c>
      <c r="B257" s="20" t="s">
        <v>357</v>
      </c>
      <c r="C257" s="20" t="s">
        <v>358</v>
      </c>
      <c r="D257" s="20" t="s">
        <v>359</v>
      </c>
      <c r="E257" s="21" t="n">
        <v>54</v>
      </c>
      <c r="F257" s="20" t="n">
        <v>2021</v>
      </c>
      <c r="G257" s="21" t="n">
        <v>169929</v>
      </c>
      <c r="H257" s="21" t="n">
        <v>3146.83333333333</v>
      </c>
      <c r="I257" s="21" t="n">
        <v>31.7779778613421</v>
      </c>
    </row>
    <row r="258" ht="14.5" customHeight="1">
      <c r="A258" s="20" t="s">
        <v>42</v>
      </c>
      <c r="B258" s="20" t="s">
        <v>360</v>
      </c>
      <c r="C258" s="20" t="s">
        <v>361</v>
      </c>
      <c r="D258" s="20" t="s">
        <v>362</v>
      </c>
      <c r="E258" s="21" t="n">
        <v>100</v>
      </c>
      <c r="F258" s="20" t="n">
        <v>2021</v>
      </c>
      <c r="G258" s="21" t="n">
        <v>210940</v>
      </c>
      <c r="H258" s="21" t="n">
        <v>2109.4</v>
      </c>
      <c r="I258" s="21" t="n">
        <v>47.4068455484972</v>
      </c>
    </row>
    <row r="259" ht="14.5" customHeight="1">
      <c r="A259" s="20" t="s">
        <v>42</v>
      </c>
      <c r="B259" s="20" t="s">
        <v>363</v>
      </c>
      <c r="C259" s="20" t="s">
        <v>364</v>
      </c>
      <c r="D259" s="20" t="s">
        <v>365</v>
      </c>
      <c r="E259" s="21" t="n">
        <v>158</v>
      </c>
      <c r="F259" s="20" t="n">
        <v>2021</v>
      </c>
      <c r="G259" s="21" t="n">
        <v>209128</v>
      </c>
      <c r="H259" s="21" t="n">
        <v>1323.59493670886</v>
      </c>
      <c r="I259" s="21" t="n">
        <v>75.5518151562679</v>
      </c>
    </row>
    <row r="260" ht="14.5" customHeight="1">
      <c r="A260" s="20" t="s">
        <v>42</v>
      </c>
      <c r="B260" s="20" t="s">
        <v>366</v>
      </c>
      <c r="C260" s="20" t="s">
        <v>367</v>
      </c>
      <c r="D260" s="20" t="s">
        <v>368</v>
      </c>
      <c r="E260" s="21" t="n">
        <v>215</v>
      </c>
      <c r="F260" s="20" t="n">
        <v>2021</v>
      </c>
      <c r="G260" s="21" t="n">
        <v>321532</v>
      </c>
      <c r="H260" s="21" t="n">
        <v>1495.4976744186</v>
      </c>
      <c r="I260" s="21" t="n">
        <v>66.8673724543747</v>
      </c>
    </row>
    <row r="261" ht="14.5" customHeight="1">
      <c r="A261" s="20" t="s">
        <v>42</v>
      </c>
      <c r="B261" s="20" t="s">
        <v>369</v>
      </c>
      <c r="C261" s="20" t="s">
        <v>370</v>
      </c>
      <c r="D261" s="20" t="s">
        <v>371</v>
      </c>
      <c r="E261" s="21" t="n">
        <v>174</v>
      </c>
      <c r="F261" s="20" t="n">
        <v>2021</v>
      </c>
      <c r="G261" s="21" t="n">
        <v>242003</v>
      </c>
      <c r="H261" s="21" t="n">
        <v>1390.82183908046</v>
      </c>
      <c r="I261" s="21" t="n">
        <v>71.8999351247712</v>
      </c>
    </row>
    <row r="262" ht="14.5" customHeight="1">
      <c r="A262" s="20" t="s">
        <v>42</v>
      </c>
      <c r="B262" s="20" t="s">
        <v>372</v>
      </c>
      <c r="C262" s="20" t="s">
        <v>373</v>
      </c>
      <c r="D262" s="20" t="s">
        <v>374</v>
      </c>
      <c r="E262" s="21" t="n">
        <v>450</v>
      </c>
      <c r="F262" s="20" t="n">
        <v>2021</v>
      </c>
      <c r="G262" s="21" t="n">
        <v>710095</v>
      </c>
      <c r="H262" s="21" t="n">
        <v>1577.98888888889</v>
      </c>
      <c r="I262" s="21" t="n">
        <v>63.3718023644724</v>
      </c>
    </row>
    <row r="263" ht="14.5" customHeight="1">
      <c r="A263" s="20" t="s">
        <v>42</v>
      </c>
      <c r="B263" s="20" t="s">
        <v>375</v>
      </c>
      <c r="C263" s="20" t="s">
        <v>376</v>
      </c>
      <c r="D263" s="20" t="s">
        <v>377</v>
      </c>
      <c r="E263" s="21" t="n">
        <v>114</v>
      </c>
      <c r="F263" s="20" t="n">
        <v>2021</v>
      </c>
      <c r="G263" s="21" t="n">
        <v>207119</v>
      </c>
      <c r="H263" s="21" t="n">
        <v>1816.83333333333</v>
      </c>
      <c r="I263" s="21" t="n">
        <v>55.040821942941</v>
      </c>
    </row>
    <row r="264" ht="14.5" customHeight="1">
      <c r="A264" s="20" t="s">
        <v>42</v>
      </c>
      <c r="B264" s="20" t="s">
        <v>378</v>
      </c>
      <c r="C264" s="20" t="s">
        <v>379</v>
      </c>
      <c r="D264" s="20" t="s">
        <v>380</v>
      </c>
      <c r="E264" s="21" t="n">
        <v>166</v>
      </c>
      <c r="F264" s="20" t="n">
        <v>2021</v>
      </c>
      <c r="G264" s="21" t="n">
        <v>266173</v>
      </c>
      <c r="H264" s="21" t="n">
        <v>1603.45180722892</v>
      </c>
      <c r="I264" s="21" t="n">
        <v>62.3654540468041</v>
      </c>
    </row>
    <row r="265" ht="14.5" customHeight="1">
      <c r="A265" s="20" t="s">
        <v>42</v>
      </c>
      <c r="B265" s="20" t="s">
        <v>381</v>
      </c>
      <c r="C265" s="20" t="s">
        <v>382</v>
      </c>
      <c r="D265" s="20" t="s">
        <v>383</v>
      </c>
      <c r="E265" s="21" t="n">
        <v>229</v>
      </c>
      <c r="F265" s="20" t="n">
        <v>2021</v>
      </c>
      <c r="G265" s="21" t="n">
        <v>270866</v>
      </c>
      <c r="H265" s="21" t="n">
        <v>1182.82096069869</v>
      </c>
      <c r="I265" s="21" t="n">
        <v>84.5436488891186</v>
      </c>
    </row>
    <row r="266" ht="14.5" customHeight="1">
      <c r="A266" s="20" t="s">
        <v>42</v>
      </c>
      <c r="B266" s="20" t="s">
        <v>384</v>
      </c>
      <c r="C266" s="20" t="s">
        <v>385</v>
      </c>
      <c r="D266" s="20" t="s">
        <v>386</v>
      </c>
      <c r="E266" s="21" t="n">
        <v>370</v>
      </c>
      <c r="F266" s="20" t="n">
        <v>2021</v>
      </c>
      <c r="G266" s="21" t="n">
        <v>555035</v>
      </c>
      <c r="H266" s="21" t="n">
        <v>1500.09459459459</v>
      </c>
      <c r="I266" s="21" t="n">
        <v>66.6624627275757</v>
      </c>
    </row>
    <row r="267" ht="14.5" customHeight="1">
      <c r="A267" s="20" t="s">
        <v>42</v>
      </c>
      <c r="B267" s="20" t="s">
        <v>387</v>
      </c>
      <c r="C267" s="20" t="s">
        <v>388</v>
      </c>
      <c r="D267" s="20" t="s">
        <v>389</v>
      </c>
      <c r="E267" s="21" t="n">
        <v>318</v>
      </c>
      <c r="F267" s="20" t="n">
        <v>2021</v>
      </c>
      <c r="G267" s="21" t="n">
        <v>573100</v>
      </c>
      <c r="H267" s="21" t="n">
        <v>1802.20125786164</v>
      </c>
      <c r="I267" s="21" t="n">
        <v>55.4876984819403</v>
      </c>
    </row>
    <row r="268" ht="14.5" customHeight="1">
      <c r="A268" s="20" t="s">
        <v>42</v>
      </c>
      <c r="B268" s="20" t="s">
        <v>390</v>
      </c>
      <c r="C268" s="20" t="s">
        <v>391</v>
      </c>
      <c r="D268" s="20" t="s">
        <v>392</v>
      </c>
      <c r="E268" s="21" t="n">
        <v>134</v>
      </c>
      <c r="F268" s="20" t="n">
        <v>2021</v>
      </c>
      <c r="G268" s="21" t="n">
        <v>229629</v>
      </c>
      <c r="H268" s="21" t="n">
        <v>1713.64925373134</v>
      </c>
      <c r="I268" s="21" t="n">
        <v>58.3549987153191</v>
      </c>
    </row>
    <row r="269" ht="14.5" customHeight="1">
      <c r="A269" s="20" t="s">
        <v>42</v>
      </c>
      <c r="B269" s="20" t="s">
        <v>393</v>
      </c>
      <c r="C269" s="20" t="s">
        <v>394</v>
      </c>
      <c r="D269" s="20" t="s">
        <v>395</v>
      </c>
      <c r="E269" s="21" t="n">
        <v>115</v>
      </c>
      <c r="F269" s="20" t="n">
        <v>2021</v>
      </c>
      <c r="G269" s="21" t="n">
        <v>163039</v>
      </c>
      <c r="H269" s="21" t="n">
        <v>1417.73043478261</v>
      </c>
      <c r="I269" s="21" t="n">
        <v>70.535270702102</v>
      </c>
    </row>
    <row r="270" ht="14.5" customHeight="1">
      <c r="A270" s="20" t="s">
        <v>42</v>
      </c>
      <c r="B270" s="20" t="s">
        <v>396</v>
      </c>
      <c r="C270" s="20" t="s">
        <v>397</v>
      </c>
      <c r="D270" s="20" t="s">
        <v>398</v>
      </c>
      <c r="E270" s="21" t="n">
        <v>136</v>
      </c>
      <c r="F270" s="20" t="n">
        <v>2021</v>
      </c>
      <c r="G270" s="21" t="n">
        <v>147919</v>
      </c>
      <c r="H270" s="21" t="n">
        <v>1087.63970588235</v>
      </c>
      <c r="I270" s="21" t="n">
        <v>91.9422116158168</v>
      </c>
    </row>
    <row r="271" ht="14.5" customHeight="1">
      <c r="A271" s="20" t="s">
        <v>42</v>
      </c>
      <c r="B271" s="20" t="s">
        <v>399</v>
      </c>
      <c r="C271" s="20" t="s">
        <v>400</v>
      </c>
      <c r="D271" s="20" t="s">
        <v>401</v>
      </c>
      <c r="E271" s="21" t="n">
        <v>91</v>
      </c>
      <c r="F271" s="20" t="n">
        <v>2021</v>
      </c>
      <c r="G271" s="21" t="n">
        <v>180655</v>
      </c>
      <c r="H271" s="21" t="n">
        <v>1985.21978021978</v>
      </c>
      <c r="I271" s="21" t="n">
        <v>50.3722565110293</v>
      </c>
    </row>
    <row r="272" ht="14.5" customHeight="1">
      <c r="A272" s="20" t="s">
        <v>42</v>
      </c>
      <c r="B272" s="20" t="s">
        <v>402</v>
      </c>
      <c r="C272" s="20" t="s">
        <v>403</v>
      </c>
      <c r="D272" s="20" t="s">
        <v>404</v>
      </c>
      <c r="E272" s="21" t="n">
        <v>85</v>
      </c>
      <c r="F272" s="20" t="n">
        <v>2021</v>
      </c>
      <c r="G272" s="21" t="n">
        <v>116654</v>
      </c>
      <c r="H272" s="21" t="n">
        <v>1372.4</v>
      </c>
      <c r="I272" s="21" t="n">
        <v>72.8650539201399</v>
      </c>
    </row>
    <row r="273" ht="14.5" customHeight="1">
      <c r="A273" s="20" t="s">
        <v>42</v>
      </c>
      <c r="B273" s="20" t="s">
        <v>405</v>
      </c>
      <c r="C273" s="20" t="s">
        <v>406</v>
      </c>
      <c r="D273" s="20" t="s">
        <v>407</v>
      </c>
      <c r="E273" s="21" t="n">
        <v>135</v>
      </c>
      <c r="F273" s="20" t="n">
        <v>2021</v>
      </c>
      <c r="G273" s="21" t="n">
        <v>183394</v>
      </c>
      <c r="H273" s="21" t="n">
        <v>1358.47407407407</v>
      </c>
      <c r="I273" s="21" t="n">
        <v>73.6120047547902</v>
      </c>
    </row>
    <row r="274" ht="14.5" customHeight="1">
      <c r="A274" s="20" t="s">
        <v>42</v>
      </c>
      <c r="B274" s="20" t="s">
        <v>408</v>
      </c>
      <c r="C274" s="20" t="s">
        <v>409</v>
      </c>
      <c r="D274" s="20" t="s">
        <v>410</v>
      </c>
      <c r="E274" s="21" t="n">
        <v>81</v>
      </c>
      <c r="F274" s="20" t="n">
        <v>2021</v>
      </c>
      <c r="G274" s="21" t="n">
        <v>157374</v>
      </c>
      <c r="H274" s="21" t="n">
        <v>1942.88888888889</v>
      </c>
      <c r="I274" s="21" t="n">
        <v>51.4697472263525</v>
      </c>
    </row>
    <row r="275" ht="14.5" customHeight="1">
      <c r="A275" s="20" t="s">
        <v>42</v>
      </c>
      <c r="B275" s="20" t="s">
        <v>411</v>
      </c>
      <c r="C275" s="20" t="s">
        <v>412</v>
      </c>
      <c r="D275" s="20" t="s">
        <v>413</v>
      </c>
      <c r="E275" s="21" t="n">
        <v>196</v>
      </c>
      <c r="F275" s="20" t="n">
        <v>2021</v>
      </c>
      <c r="G275" s="21" t="n">
        <v>295268</v>
      </c>
      <c r="H275" s="21" t="n">
        <v>1506.4693877551</v>
      </c>
      <c r="I275" s="21" t="n">
        <v>66.3803730847908</v>
      </c>
    </row>
    <row r="276" ht="14.5" customHeight="1">
      <c r="A276" s="20" t="s">
        <v>42</v>
      </c>
      <c r="B276" s="20" t="s">
        <v>414</v>
      </c>
      <c r="C276" s="20" t="s">
        <v>415</v>
      </c>
      <c r="D276" s="20" t="s">
        <v>416</v>
      </c>
      <c r="E276" s="21" t="n">
        <v>124</v>
      </c>
      <c r="F276" s="20" t="n">
        <v>2021</v>
      </c>
      <c r="G276" s="21" t="n">
        <v>266176</v>
      </c>
      <c r="H276" s="21" t="n">
        <v>2146.58064516129</v>
      </c>
      <c r="I276" s="21" t="n">
        <v>46.5857177206059</v>
      </c>
    </row>
    <row r="277" ht="14.5" customHeight="1">
      <c r="A277" s="20" t="s">
        <v>42</v>
      </c>
      <c r="B277" s="20" t="s">
        <v>417</v>
      </c>
      <c r="C277" s="20" t="s">
        <v>418</v>
      </c>
      <c r="D277" s="20" t="s">
        <v>419</v>
      </c>
      <c r="E277" s="21" t="n">
        <v>139</v>
      </c>
      <c r="F277" s="20" t="n">
        <v>2021</v>
      </c>
      <c r="G277" s="21" t="n">
        <v>274378</v>
      </c>
      <c r="H277" s="21" t="n">
        <v>1973.94244604317</v>
      </c>
      <c r="I277" s="21" t="n">
        <v>50.6600383412664</v>
      </c>
    </row>
    <row r="278" ht="14.5" customHeight="1">
      <c r="A278" s="20" t="s">
        <v>42</v>
      </c>
      <c r="B278" s="20" t="s">
        <v>420</v>
      </c>
      <c r="C278" s="20" t="s">
        <v>421</v>
      </c>
      <c r="D278" s="20" t="s">
        <v>422</v>
      </c>
      <c r="E278" s="21" t="n">
        <v>79</v>
      </c>
      <c r="F278" s="20" t="n">
        <v>2021</v>
      </c>
      <c r="G278" s="21" t="n">
        <v>175933</v>
      </c>
      <c r="H278" s="21" t="n">
        <v>2227</v>
      </c>
      <c r="I278" s="21" t="n">
        <v>44.9034575662326</v>
      </c>
    </row>
    <row r="279" ht="14.5" customHeight="1">
      <c r="A279" s="20" t="s">
        <v>42</v>
      </c>
      <c r="B279" s="20" t="s">
        <v>423</v>
      </c>
      <c r="C279" s="20" t="s">
        <v>424</v>
      </c>
      <c r="D279" s="20" t="s">
        <v>425</v>
      </c>
      <c r="E279" s="21" t="n">
        <v>186</v>
      </c>
      <c r="F279" s="20" t="n">
        <v>2021</v>
      </c>
      <c r="G279" s="21" t="n">
        <v>235586</v>
      </c>
      <c r="H279" s="21" t="n">
        <v>1266.59139784946</v>
      </c>
      <c r="I279" s="21" t="n">
        <v>78.9520599696077</v>
      </c>
    </row>
    <row r="280" ht="14.5" customHeight="1">
      <c r="A280" s="20" t="s">
        <v>42</v>
      </c>
      <c r="B280" s="20" t="s">
        <v>426</v>
      </c>
      <c r="C280" s="20" t="s">
        <v>427</v>
      </c>
      <c r="D280" s="20" t="s">
        <v>428</v>
      </c>
      <c r="E280" s="21" t="n">
        <v>218</v>
      </c>
      <c r="F280" s="20" t="n">
        <v>2021</v>
      </c>
      <c r="G280" s="21" t="n">
        <v>359868</v>
      </c>
      <c r="H280" s="21" t="n">
        <v>1650.77064220183</v>
      </c>
      <c r="I280" s="21" t="n">
        <v>60.5777674036035</v>
      </c>
    </row>
    <row r="281" ht="14.5" customHeight="1">
      <c r="A281" s="20" t="s">
        <v>42</v>
      </c>
      <c r="B281" s="20" t="s">
        <v>429</v>
      </c>
      <c r="C281" s="20" t="s">
        <v>430</v>
      </c>
      <c r="D281" s="20" t="s">
        <v>431</v>
      </c>
      <c r="E281" s="21" t="n">
        <v>186</v>
      </c>
      <c r="F281" s="20" t="n">
        <v>2021</v>
      </c>
      <c r="G281" s="21" t="n">
        <v>353803</v>
      </c>
      <c r="H281" s="21" t="n">
        <v>1902.16666666667</v>
      </c>
      <c r="I281" s="21" t="n">
        <v>52.5716288443004</v>
      </c>
    </row>
    <row r="282" ht="14.5" customHeight="1">
      <c r="A282" s="20" t="s">
        <v>42</v>
      </c>
      <c r="B282" s="20" t="s">
        <v>432</v>
      </c>
      <c r="C282" s="20" t="s">
        <v>433</v>
      </c>
      <c r="D282" s="20" t="s">
        <v>434</v>
      </c>
      <c r="E282" s="21" t="n">
        <v>140</v>
      </c>
      <c r="F282" s="20" t="n">
        <v>2021</v>
      </c>
      <c r="G282" s="21" t="n">
        <v>211182</v>
      </c>
      <c r="H282" s="21" t="n">
        <v>1508.44285714286</v>
      </c>
      <c r="I282" s="21" t="n">
        <v>66.2935288045383</v>
      </c>
    </row>
    <row r="283" ht="14.5" customHeight="1">
      <c r="A283" s="20" t="s">
        <v>42</v>
      </c>
      <c r="B283" s="20" t="s">
        <v>435</v>
      </c>
      <c r="C283" s="20" t="s">
        <v>436</v>
      </c>
      <c r="D283" s="20" t="s">
        <v>437</v>
      </c>
      <c r="E283" s="21" t="n">
        <v>161</v>
      </c>
      <c r="F283" s="20" t="n">
        <v>2021</v>
      </c>
      <c r="G283" s="21" t="n">
        <v>320290</v>
      </c>
      <c r="H283" s="21" t="n">
        <v>1989.37888198758</v>
      </c>
      <c r="I283" s="21" t="n">
        <v>50.2669455805676</v>
      </c>
    </row>
    <row r="284" ht="14.5" customHeight="1">
      <c r="A284" s="20" t="s">
        <v>42</v>
      </c>
      <c r="B284" s="20" t="s">
        <v>438</v>
      </c>
      <c r="C284" s="20" t="s">
        <v>439</v>
      </c>
      <c r="D284" s="20" t="s">
        <v>440</v>
      </c>
      <c r="E284" s="21" t="n">
        <v>77</v>
      </c>
      <c r="F284" s="20" t="n">
        <v>2021</v>
      </c>
      <c r="G284" s="21" t="n">
        <v>117099</v>
      </c>
      <c r="H284" s="21" t="n">
        <v>1520.76623376623</v>
      </c>
      <c r="I284" s="21" t="n">
        <v>65.756325843944</v>
      </c>
    </row>
    <row r="285" ht="14.5" customHeight="1">
      <c r="A285" s="20" t="s">
        <v>42</v>
      </c>
      <c r="B285" s="20" t="s">
        <v>441</v>
      </c>
      <c r="C285" s="20" t="s">
        <v>442</v>
      </c>
      <c r="D285" s="20" t="s">
        <v>443</v>
      </c>
      <c r="E285" s="21" t="n">
        <v>238</v>
      </c>
      <c r="F285" s="20" t="n">
        <v>2021</v>
      </c>
      <c r="G285" s="21" t="n">
        <v>407605</v>
      </c>
      <c r="H285" s="21" t="n">
        <v>1712.62605042017</v>
      </c>
      <c r="I285" s="21" t="n">
        <v>58.3898627347555</v>
      </c>
    </row>
    <row r="286" ht="14.5" customHeight="1">
      <c r="A286" s="20" t="s">
        <v>42</v>
      </c>
      <c r="B286" s="20" t="s">
        <v>444</v>
      </c>
      <c r="C286" s="20" t="s">
        <v>445</v>
      </c>
      <c r="D286" s="20" t="s">
        <v>446</v>
      </c>
      <c r="E286" s="21" t="n">
        <v>137</v>
      </c>
      <c r="F286" s="20" t="n">
        <v>2021</v>
      </c>
      <c r="G286" s="21" t="n">
        <v>234326</v>
      </c>
      <c r="H286" s="21" t="n">
        <v>1710.40875912409</v>
      </c>
      <c r="I286" s="21" t="n">
        <v>58.4655565323524</v>
      </c>
    </row>
    <row r="287" ht="14.5" customHeight="1">
      <c r="A287" s="20" t="s">
        <v>42</v>
      </c>
      <c r="B287" s="20" t="s">
        <v>447</v>
      </c>
      <c r="C287" s="20" t="s">
        <v>448</v>
      </c>
      <c r="D287" s="20" t="s">
        <v>449</v>
      </c>
      <c r="E287" s="21" t="n">
        <v>212</v>
      </c>
      <c r="F287" s="20" t="n">
        <v>2021</v>
      </c>
      <c r="G287" s="21" t="n">
        <v>329796</v>
      </c>
      <c r="H287" s="21" t="n">
        <v>1555.64150943396</v>
      </c>
      <c r="I287" s="21" t="n">
        <v>64.2821623063955</v>
      </c>
    </row>
    <row r="288" ht="14.5" customHeight="1">
      <c r="A288" s="20" t="s">
        <v>42</v>
      </c>
      <c r="B288" s="20" t="s">
        <v>450</v>
      </c>
      <c r="C288" s="20" t="s">
        <v>451</v>
      </c>
      <c r="D288" s="20" t="s">
        <v>452</v>
      </c>
      <c r="E288" s="21" t="n">
        <v>205</v>
      </c>
      <c r="F288" s="20" t="n">
        <v>2021</v>
      </c>
      <c r="G288" s="21" t="n">
        <v>320631</v>
      </c>
      <c r="H288" s="21" t="n">
        <v>1564.05365853659</v>
      </c>
      <c r="I288" s="21" t="n">
        <v>63.9364253612408</v>
      </c>
    </row>
    <row r="289" ht="14.5" customHeight="1">
      <c r="A289" s="20" t="s">
        <v>42</v>
      </c>
      <c r="B289" s="20" t="s">
        <v>453</v>
      </c>
      <c r="C289" s="20" t="s">
        <v>454</v>
      </c>
      <c r="D289" s="20" t="s">
        <v>455</v>
      </c>
      <c r="E289" s="21" t="n">
        <v>339</v>
      </c>
      <c r="F289" s="20" t="n">
        <v>2021</v>
      </c>
      <c r="G289" s="21" t="n">
        <v>494724</v>
      </c>
      <c r="H289" s="21" t="n">
        <v>1459.36283185841</v>
      </c>
      <c r="I289" s="21" t="n">
        <v>68.5230552793073</v>
      </c>
    </row>
    <row r="290" ht="14.5" customHeight="1">
      <c r="A290" s="20" t="s">
        <v>42</v>
      </c>
      <c r="B290" s="20" t="s">
        <v>456</v>
      </c>
      <c r="C290" s="20" t="s">
        <v>457</v>
      </c>
      <c r="D290" s="20" t="s">
        <v>458</v>
      </c>
      <c r="E290" s="21" t="n">
        <v>179</v>
      </c>
      <c r="F290" s="20" t="n">
        <v>2021</v>
      </c>
      <c r="G290" s="21" t="n">
        <v>320284</v>
      </c>
      <c r="H290" s="21" t="n">
        <v>1789.29608938547</v>
      </c>
      <c r="I290" s="21" t="n">
        <v>55.8878994892033</v>
      </c>
    </row>
    <row r="291" ht="14.5" customHeight="1">
      <c r="A291" s="20" t="s">
        <v>42</v>
      </c>
      <c r="B291" s="20" t="s">
        <v>459</v>
      </c>
      <c r="C291" s="20" t="s">
        <v>460</v>
      </c>
      <c r="D291" s="20" t="s">
        <v>461</v>
      </c>
      <c r="E291" s="21" t="n">
        <v>376</v>
      </c>
      <c r="F291" s="20" t="n">
        <v>2021</v>
      </c>
      <c r="G291" s="21" t="n">
        <v>550630</v>
      </c>
      <c r="H291" s="21" t="n">
        <v>1464.4414893617</v>
      </c>
      <c r="I291" s="21" t="n">
        <v>68.2854185206037</v>
      </c>
    </row>
    <row r="292" ht="14.5" customHeight="1">
      <c r="A292" s="20" t="s">
        <v>42</v>
      </c>
      <c r="B292" s="20" t="s">
        <v>462</v>
      </c>
      <c r="C292" s="20" t="s">
        <v>463</v>
      </c>
      <c r="D292" s="20" t="s">
        <v>464</v>
      </c>
      <c r="E292" s="21" t="n">
        <v>278</v>
      </c>
      <c r="F292" s="20" t="n">
        <v>2021</v>
      </c>
      <c r="G292" s="21" t="n">
        <v>513466</v>
      </c>
      <c r="H292" s="21" t="n">
        <v>1847</v>
      </c>
      <c r="I292" s="21" t="n">
        <v>54.1418516513265</v>
      </c>
    </row>
    <row r="293" ht="14.5" customHeight="1">
      <c r="A293" s="20" t="s">
        <v>42</v>
      </c>
      <c r="B293" s="20" t="s">
        <v>465</v>
      </c>
      <c r="C293" s="20" t="s">
        <v>466</v>
      </c>
      <c r="D293" s="20" t="s">
        <v>467</v>
      </c>
      <c r="E293" s="21" t="n">
        <v>513</v>
      </c>
      <c r="F293" s="20" t="n">
        <v>2021</v>
      </c>
      <c r="G293" s="21" t="n">
        <v>979556</v>
      </c>
      <c r="H293" s="21" t="n">
        <v>1909.46588693957</v>
      </c>
      <c r="I293" s="21" t="n">
        <v>52.3706658935273</v>
      </c>
    </row>
    <row r="294" ht="14.5" customHeight="1">
      <c r="A294" s="20" t="s">
        <v>42</v>
      </c>
      <c r="B294" s="20" t="s">
        <v>468</v>
      </c>
      <c r="C294" s="20" t="s">
        <v>469</v>
      </c>
      <c r="D294" s="20" t="s">
        <v>470</v>
      </c>
      <c r="E294" s="21" t="n">
        <v>358</v>
      </c>
      <c r="F294" s="20" t="n">
        <v>2021</v>
      </c>
      <c r="G294" s="21" t="n">
        <v>558393</v>
      </c>
      <c r="H294" s="21" t="n">
        <v>1559.75698324022</v>
      </c>
      <c r="I294" s="21" t="n">
        <v>64.1125515541921</v>
      </c>
    </row>
    <row r="295" ht="14.5" customHeight="1">
      <c r="A295" s="20" t="s">
        <v>42</v>
      </c>
      <c r="B295" s="20" t="s">
        <v>471</v>
      </c>
      <c r="C295" s="20" t="s">
        <v>472</v>
      </c>
      <c r="D295" s="20" t="s">
        <v>473</v>
      </c>
      <c r="E295" s="21" t="n">
        <v>419</v>
      </c>
      <c r="F295" s="20" t="n">
        <v>2021</v>
      </c>
      <c r="G295" s="21" t="n">
        <v>809479</v>
      </c>
      <c r="H295" s="21" t="n">
        <v>1931.9307875895</v>
      </c>
      <c r="I295" s="21" t="n">
        <v>51.7616886911211</v>
      </c>
    </row>
    <row r="296" ht="14.5" customHeight="1">
      <c r="A296" s="20" t="s">
        <v>42</v>
      </c>
      <c r="B296" s="20" t="s">
        <v>474</v>
      </c>
      <c r="C296" s="20" t="s">
        <v>475</v>
      </c>
      <c r="D296" s="20" t="s">
        <v>476</v>
      </c>
      <c r="E296" s="21" t="n">
        <v>103</v>
      </c>
      <c r="F296" s="20" t="n">
        <v>2021</v>
      </c>
      <c r="G296" s="21" t="n">
        <v>196345</v>
      </c>
      <c r="H296" s="21" t="n">
        <v>1906.26213592233</v>
      </c>
      <c r="I296" s="21" t="n">
        <v>52.4586824212483</v>
      </c>
    </row>
    <row r="297" ht="14.5" customHeight="1">
      <c r="A297" s="20" t="s">
        <v>42</v>
      </c>
      <c r="B297" s="20" t="s">
        <v>477</v>
      </c>
      <c r="C297" s="20" t="s">
        <v>478</v>
      </c>
      <c r="D297" s="20" t="s">
        <v>479</v>
      </c>
      <c r="E297" s="21" t="n">
        <v>107</v>
      </c>
      <c r="F297" s="20" t="n">
        <v>2021</v>
      </c>
      <c r="G297" s="21" t="n">
        <v>207716</v>
      </c>
      <c r="H297" s="21" t="n">
        <v>1941.27102803738</v>
      </c>
      <c r="I297" s="21" t="n">
        <v>51.5126422615494</v>
      </c>
    </row>
    <row r="298" ht="14.5" customHeight="1">
      <c r="A298" s="20" t="s">
        <v>42</v>
      </c>
      <c r="B298" s="20" t="s">
        <v>480</v>
      </c>
      <c r="C298" s="20" t="s">
        <v>481</v>
      </c>
      <c r="D298" s="20" t="s">
        <v>482</v>
      </c>
      <c r="E298" s="21" t="n">
        <v>184</v>
      </c>
      <c r="F298" s="20" t="n">
        <v>2021</v>
      </c>
      <c r="G298" s="21" t="n">
        <v>328924</v>
      </c>
      <c r="H298" s="21" t="n">
        <v>1787.63043478261</v>
      </c>
      <c r="I298" s="21" t="n">
        <v>55.9399739757512</v>
      </c>
    </row>
    <row r="299" ht="14.5" customHeight="1">
      <c r="A299" s="20" t="s">
        <v>42</v>
      </c>
      <c r="B299" s="20" t="s">
        <v>483</v>
      </c>
      <c r="C299" s="20" t="s">
        <v>484</v>
      </c>
      <c r="D299" s="20" t="s">
        <v>485</v>
      </c>
      <c r="E299" s="21" t="n">
        <v>600</v>
      </c>
      <c r="F299" s="20" t="n">
        <v>2021</v>
      </c>
      <c r="G299" s="21" t="n">
        <v>1218643</v>
      </c>
      <c r="H299" s="21" t="n">
        <v>2031.07166666667</v>
      </c>
      <c r="I299" s="21" t="n">
        <v>49.2350918193433</v>
      </c>
    </row>
    <row r="300" ht="14.5" customHeight="1">
      <c r="A300" s="20" t="s">
        <v>42</v>
      </c>
      <c r="B300" s="20" t="s">
        <v>486</v>
      </c>
      <c r="C300" s="20" t="s">
        <v>487</v>
      </c>
      <c r="D300" s="20" t="s">
        <v>488</v>
      </c>
      <c r="E300" s="21" t="n">
        <v>449</v>
      </c>
      <c r="F300" s="20" t="n">
        <v>2021</v>
      </c>
      <c r="G300" s="21" t="n">
        <v>945766</v>
      </c>
      <c r="H300" s="21" t="n">
        <v>2106.38307349666</v>
      </c>
      <c r="I300" s="21" t="n">
        <v>47.474745338699</v>
      </c>
    </row>
    <row r="301" ht="14.5" customHeight="1">
      <c r="A301" s="20" t="s">
        <v>42</v>
      </c>
      <c r="B301" s="20" t="s">
        <v>489</v>
      </c>
      <c r="C301" s="20" t="s">
        <v>490</v>
      </c>
      <c r="D301" s="20" t="s">
        <v>491</v>
      </c>
      <c r="E301" s="21" t="n">
        <v>304</v>
      </c>
      <c r="F301" s="20" t="n">
        <v>2021</v>
      </c>
      <c r="G301" s="21" t="n">
        <v>597779</v>
      </c>
      <c r="H301" s="21" t="n">
        <v>1966.37828947368</v>
      </c>
      <c r="I301" s="21" t="n">
        <v>50.8549146089107</v>
      </c>
    </row>
    <row r="302" ht="14.5" customHeight="1">
      <c r="A302" s="20" t="s">
        <v>42</v>
      </c>
      <c r="B302" s="20" t="s">
        <v>492</v>
      </c>
      <c r="C302" s="20" t="s">
        <v>493</v>
      </c>
      <c r="D302" s="20" t="s">
        <v>494</v>
      </c>
      <c r="E302" s="21" t="n">
        <v>503</v>
      </c>
      <c r="F302" s="20" t="n">
        <v>2021</v>
      </c>
      <c r="G302" s="21" t="n">
        <v>758204</v>
      </c>
      <c r="H302" s="21" t="n">
        <v>1507.36381709742</v>
      </c>
      <c r="I302" s="21" t="n">
        <v>66.340984748168</v>
      </c>
    </row>
    <row r="303" ht="14.5" customHeight="1">
      <c r="A303" s="20" t="s">
        <v>42</v>
      </c>
      <c r="B303" s="20" t="s">
        <v>495</v>
      </c>
      <c r="C303" s="20" t="s">
        <v>496</v>
      </c>
      <c r="D303" s="20" t="s">
        <v>497</v>
      </c>
      <c r="E303" s="21" t="n">
        <v>265</v>
      </c>
      <c r="F303" s="20" t="n">
        <v>2021</v>
      </c>
      <c r="G303" s="21" t="n">
        <v>521447</v>
      </c>
      <c r="H303" s="21" t="n">
        <v>1967.72452830189</v>
      </c>
      <c r="I303" s="21" t="n">
        <v>50.8201216998084</v>
      </c>
    </row>
    <row r="304" ht="14.5" customHeight="1">
      <c r="A304" s="20" t="s">
        <v>42</v>
      </c>
      <c r="B304" s="20" t="s">
        <v>498</v>
      </c>
      <c r="C304" s="20" t="s">
        <v>499</v>
      </c>
      <c r="D304" s="20" t="s">
        <v>500</v>
      </c>
      <c r="E304" s="21" t="n">
        <v>321</v>
      </c>
      <c r="F304" s="20" t="n">
        <v>2021</v>
      </c>
      <c r="G304" s="21" t="n">
        <v>546861</v>
      </c>
      <c r="H304" s="21" t="n">
        <v>1703.61682242991</v>
      </c>
      <c r="I304" s="21" t="n">
        <v>58.6986455424687</v>
      </c>
    </row>
    <row r="305" ht="14.5" customHeight="1">
      <c r="A305" s="20" t="s">
        <v>42</v>
      </c>
      <c r="B305" s="20" t="s">
        <v>501</v>
      </c>
      <c r="C305" s="20" t="s">
        <v>502</v>
      </c>
      <c r="D305" s="20" t="s">
        <v>503</v>
      </c>
      <c r="E305" s="21" t="n">
        <v>397</v>
      </c>
      <c r="F305" s="20" t="n">
        <v>2021</v>
      </c>
      <c r="G305" s="21" t="n">
        <v>792424</v>
      </c>
      <c r="H305" s="21" t="n">
        <v>1996.03022670025</v>
      </c>
      <c r="I305" s="21" t="n">
        <v>50.0994417130223</v>
      </c>
    </row>
    <row r="306" ht="14.5" customHeight="1">
      <c r="A306" s="20" t="s">
        <v>42</v>
      </c>
      <c r="B306" s="20" t="s">
        <v>504</v>
      </c>
      <c r="C306" s="20" t="s">
        <v>505</v>
      </c>
      <c r="D306" s="20" t="s">
        <v>506</v>
      </c>
      <c r="E306" s="21" t="n">
        <v>898</v>
      </c>
      <c r="F306" s="20" t="n">
        <v>2021</v>
      </c>
      <c r="G306" s="21" t="n">
        <v>1858455</v>
      </c>
      <c r="H306" s="21" t="n">
        <v>2069.54899777283</v>
      </c>
      <c r="I306" s="21" t="n">
        <v>48.3197064228082</v>
      </c>
    </row>
    <row r="307" ht="14.5" customHeight="1">
      <c r="A307" s="20" t="s">
        <v>42</v>
      </c>
      <c r="B307" s="20" t="s">
        <v>507</v>
      </c>
      <c r="C307" s="20" t="s">
        <v>508</v>
      </c>
      <c r="D307" s="20" t="s">
        <v>509</v>
      </c>
      <c r="E307" s="21" t="n">
        <v>301</v>
      </c>
      <c r="F307" s="20" t="n">
        <v>2021</v>
      </c>
      <c r="G307" s="21" t="n">
        <v>769440</v>
      </c>
      <c r="H307" s="21" t="n">
        <v>2556.27906976744</v>
      </c>
      <c r="I307" s="21" t="n">
        <v>39.1193595342067</v>
      </c>
    </row>
    <row r="308" ht="14.5" customHeight="1">
      <c r="A308" s="20" t="s">
        <v>42</v>
      </c>
      <c r="B308" s="20" t="s">
        <v>510</v>
      </c>
      <c r="C308" s="20" t="s">
        <v>511</v>
      </c>
      <c r="D308" s="20" t="s">
        <v>512</v>
      </c>
      <c r="E308" s="21" t="n">
        <v>410</v>
      </c>
      <c r="F308" s="20" t="n">
        <v>2021</v>
      </c>
      <c r="G308" s="21" t="n">
        <v>1034922</v>
      </c>
      <c r="H308" s="21" t="n">
        <v>2524.2</v>
      </c>
      <c r="I308" s="21" t="n">
        <v>39.6165121622692</v>
      </c>
    </row>
    <row r="309" ht="14.5" customHeight="1">
      <c r="A309" s="20" t="s">
        <v>42</v>
      </c>
      <c r="B309" s="20" t="s">
        <v>513</v>
      </c>
      <c r="C309" s="20" t="s">
        <v>514</v>
      </c>
      <c r="D309" s="20" t="s">
        <v>515</v>
      </c>
      <c r="E309" s="21" t="n">
        <v>891</v>
      </c>
      <c r="F309" s="20" t="n">
        <v>2021</v>
      </c>
      <c r="G309" s="21" t="n">
        <v>1411166</v>
      </c>
      <c r="H309" s="21" t="n">
        <v>1583.80022446689</v>
      </c>
      <c r="I309" s="21" t="n">
        <v>63.1392763147638</v>
      </c>
    </row>
    <row r="310" ht="14.5" customHeight="1">
      <c r="A310" s="20" t="s">
        <v>42</v>
      </c>
      <c r="B310" s="20" t="s">
        <v>516</v>
      </c>
      <c r="C310" s="20" t="s">
        <v>517</v>
      </c>
      <c r="D310" s="20" t="s">
        <v>518</v>
      </c>
      <c r="E310" s="21" t="n">
        <v>274</v>
      </c>
      <c r="F310" s="20" t="n">
        <v>2021</v>
      </c>
      <c r="G310" s="21" t="n">
        <v>427618</v>
      </c>
      <c r="H310" s="21" t="n">
        <v>1560.6496350365</v>
      </c>
      <c r="I310" s="21" t="n">
        <v>64.0758808095076</v>
      </c>
    </row>
    <row r="311" ht="14.5" customHeight="1">
      <c r="A311" s="20" t="s">
        <v>42</v>
      </c>
      <c r="B311" s="20" t="s">
        <v>519</v>
      </c>
      <c r="C311" s="20" t="s">
        <v>520</v>
      </c>
      <c r="D311" s="20" t="s">
        <v>521</v>
      </c>
      <c r="E311" s="21" t="n">
        <v>523</v>
      </c>
      <c r="F311" s="20" t="n">
        <v>2021</v>
      </c>
      <c r="G311" s="21" t="n">
        <v>1027783</v>
      </c>
      <c r="H311" s="21" t="n">
        <v>1965.16826003824</v>
      </c>
      <c r="I311" s="21" t="n">
        <v>50.8862279294365</v>
      </c>
    </row>
    <row r="312" ht="14.5" customHeight="1">
      <c r="A312" s="20" t="s">
        <v>42</v>
      </c>
      <c r="B312" s="20" t="s">
        <v>522</v>
      </c>
      <c r="C312" s="20" t="s">
        <v>523</v>
      </c>
      <c r="D312" s="20" t="s">
        <v>524</v>
      </c>
      <c r="E312" s="21" t="n">
        <v>1065</v>
      </c>
      <c r="F312" s="20" t="n">
        <v>2021</v>
      </c>
      <c r="G312" s="21" t="n">
        <v>1790539</v>
      </c>
      <c r="H312" s="21" t="n">
        <v>1681.25727699531</v>
      </c>
      <c r="I312" s="21" t="n">
        <v>59.4792964576588</v>
      </c>
    </row>
    <row r="313" ht="14.5" customHeight="1">
      <c r="A313" s="20" t="s">
        <v>42</v>
      </c>
      <c r="B313" s="20" t="s">
        <v>525</v>
      </c>
      <c r="C313" s="20" t="s">
        <v>526</v>
      </c>
      <c r="D313" s="20" t="s">
        <v>527</v>
      </c>
      <c r="E313" s="21" t="n">
        <v>884</v>
      </c>
      <c r="F313" s="20" t="n">
        <v>2021</v>
      </c>
      <c r="G313" s="21" t="n">
        <v>1507470</v>
      </c>
      <c r="H313" s="21" t="n">
        <v>1705.28280542986</v>
      </c>
      <c r="I313" s="21" t="n">
        <v>58.6412996610214</v>
      </c>
    </row>
    <row r="314" ht="14.5" customHeight="1">
      <c r="A314" s="20" t="s">
        <v>42</v>
      </c>
      <c r="B314" s="20" t="s">
        <v>528</v>
      </c>
      <c r="C314" s="20" t="s">
        <v>529</v>
      </c>
      <c r="D314" s="20" t="s">
        <v>530</v>
      </c>
      <c r="E314" s="21" t="n">
        <v>351</v>
      </c>
      <c r="F314" s="20" t="n">
        <v>2021</v>
      </c>
      <c r="G314" s="21" t="n">
        <v>678365</v>
      </c>
      <c r="H314" s="21" t="n">
        <v>1932.66381766382</v>
      </c>
      <c r="I314" s="21" t="n">
        <v>51.7420562676435</v>
      </c>
    </row>
    <row r="315" ht="14.5" customHeight="1">
      <c r="A315" s="20" t="s">
        <v>42</v>
      </c>
      <c r="B315" s="20" t="s">
        <v>531</v>
      </c>
      <c r="C315" s="20" t="s">
        <v>532</v>
      </c>
      <c r="D315" s="20" t="s">
        <v>533</v>
      </c>
      <c r="E315" s="21" t="n">
        <v>539</v>
      </c>
      <c r="F315" s="20" t="n">
        <v>2021</v>
      </c>
      <c r="G315" s="21" t="n">
        <v>1001770</v>
      </c>
      <c r="H315" s="21" t="n">
        <v>1858.57142857143</v>
      </c>
      <c r="I315" s="21" t="n">
        <v>53.80476556495</v>
      </c>
    </row>
    <row r="316" ht="14.5" customHeight="1">
      <c r="A316" s="20" t="s">
        <v>42</v>
      </c>
      <c r="B316" s="20" t="s">
        <v>534</v>
      </c>
      <c r="C316" s="20" t="s">
        <v>535</v>
      </c>
      <c r="D316" s="20" t="s">
        <v>536</v>
      </c>
      <c r="E316" s="21" t="n">
        <v>463</v>
      </c>
      <c r="F316" s="20" t="n">
        <v>2021</v>
      </c>
      <c r="G316" s="21" t="n">
        <v>943266</v>
      </c>
      <c r="H316" s="21" t="n">
        <v>2037.29157667387</v>
      </c>
      <c r="I316" s="21" t="n">
        <v>49.0847756624324</v>
      </c>
    </row>
    <row r="317" ht="14.5" customHeight="1">
      <c r="A317" s="20" t="s">
        <v>42</v>
      </c>
      <c r="B317" s="20" t="s">
        <v>537</v>
      </c>
      <c r="C317" s="20" t="s">
        <v>538</v>
      </c>
      <c r="D317" s="20" t="s">
        <v>539</v>
      </c>
      <c r="E317" s="21" t="n">
        <v>510</v>
      </c>
      <c r="F317" s="20" t="n">
        <v>2021</v>
      </c>
      <c r="G317" s="21" t="n">
        <v>766826</v>
      </c>
      <c r="H317" s="21" t="n">
        <v>1503.58039215686</v>
      </c>
      <c r="I317" s="21" t="n">
        <v>66.5079170502826</v>
      </c>
    </row>
    <row r="318" ht="14.5" customHeight="1">
      <c r="A318" s="20" t="s">
        <v>42</v>
      </c>
      <c r="B318" s="20" t="s">
        <v>540</v>
      </c>
      <c r="C318" s="20" t="s">
        <v>541</v>
      </c>
      <c r="D318" s="20" t="s">
        <v>542</v>
      </c>
      <c r="E318" s="21" t="n">
        <v>800</v>
      </c>
      <c r="F318" s="20" t="n">
        <v>2021</v>
      </c>
      <c r="G318" s="21" t="n">
        <v>1619409</v>
      </c>
      <c r="H318" s="21" t="n">
        <v>2024.26125</v>
      </c>
      <c r="I318" s="21" t="n">
        <v>49.4007381705301</v>
      </c>
    </row>
    <row r="319" ht="14.5" customHeight="1">
      <c r="A319" s="20" t="s">
        <v>42</v>
      </c>
      <c r="B319" s="20" t="s">
        <v>543</v>
      </c>
      <c r="C319" s="20" t="s">
        <v>544</v>
      </c>
      <c r="D319" s="20" t="s">
        <v>545</v>
      </c>
      <c r="E319" s="21" t="n">
        <v>284</v>
      </c>
      <c r="F319" s="20" t="n">
        <v>2021</v>
      </c>
      <c r="G319" s="21" t="n">
        <v>433458</v>
      </c>
      <c r="H319" s="21" t="n">
        <v>1526.26056338028</v>
      </c>
      <c r="I319" s="21" t="n">
        <v>65.5196120500718</v>
      </c>
    </row>
    <row r="320" ht="14.5" customHeight="1">
      <c r="A320" s="20" t="s">
        <v>42</v>
      </c>
      <c r="B320" s="20" t="s">
        <v>546</v>
      </c>
      <c r="C320" s="20" t="s">
        <v>547</v>
      </c>
      <c r="D320" s="20" t="s">
        <v>548</v>
      </c>
      <c r="E320" s="21" t="n">
        <v>941</v>
      </c>
      <c r="F320" s="20" t="n">
        <v>2021</v>
      </c>
      <c r="G320" s="21" t="n">
        <v>2001819</v>
      </c>
      <c r="H320" s="21" t="n">
        <v>2127.33156216791</v>
      </c>
      <c r="I320" s="21" t="n">
        <v>47.0072469089363</v>
      </c>
    </row>
    <row r="321" ht="14.5" customHeight="1">
      <c r="A321" s="20" t="s">
        <v>42</v>
      </c>
      <c r="B321" s="20" t="s">
        <v>549</v>
      </c>
      <c r="C321" s="20" t="s">
        <v>550</v>
      </c>
      <c r="D321" s="20" t="s">
        <v>551</v>
      </c>
      <c r="E321" s="21" t="n">
        <v>1357</v>
      </c>
      <c r="F321" s="20" t="n">
        <v>2021</v>
      </c>
      <c r="G321" s="21" t="n">
        <v>2093775</v>
      </c>
      <c r="H321" s="21" t="n">
        <v>1542.94399410464</v>
      </c>
      <c r="I321" s="21" t="n">
        <v>64.8111664338336</v>
      </c>
    </row>
    <row r="322" ht="14.5" customHeight="1">
      <c r="A322" s="20" t="s">
        <v>42</v>
      </c>
      <c r="B322" s="20" t="s">
        <v>552</v>
      </c>
      <c r="C322" s="20" t="s">
        <v>553</v>
      </c>
      <c r="D322" s="20" t="s">
        <v>554</v>
      </c>
      <c r="E322" s="21" t="n">
        <v>293</v>
      </c>
      <c r="F322" s="20" t="n">
        <v>2021</v>
      </c>
      <c r="G322" s="21" t="n">
        <v>510526</v>
      </c>
      <c r="H322" s="21" t="n">
        <v>1742.40955631399</v>
      </c>
      <c r="I322" s="21" t="n">
        <v>57.3917880773947</v>
      </c>
    </row>
    <row r="323" ht="14.5" customHeight="1">
      <c r="A323" s="20" t="s">
        <v>42</v>
      </c>
      <c r="B323" s="20" t="s">
        <v>555</v>
      </c>
      <c r="C323" s="20" t="s">
        <v>556</v>
      </c>
      <c r="D323" s="20" t="s">
        <v>557</v>
      </c>
      <c r="E323" s="21" t="n">
        <v>626</v>
      </c>
      <c r="F323" s="20" t="n">
        <v>2021</v>
      </c>
      <c r="G323" s="21" t="n">
        <v>1359962</v>
      </c>
      <c r="H323" s="21" t="n">
        <v>2172.46325878594</v>
      </c>
      <c r="I323" s="21" t="n">
        <v>46.0306979165594</v>
      </c>
    </row>
    <row r="324" ht="14.5" customHeight="1">
      <c r="A324" s="20" t="s">
        <v>42</v>
      </c>
      <c r="B324" s="20" t="s">
        <v>558</v>
      </c>
      <c r="C324" s="20" t="s">
        <v>559</v>
      </c>
      <c r="D324" s="20" t="s">
        <v>560</v>
      </c>
      <c r="E324" s="21" t="n">
        <v>627</v>
      </c>
      <c r="F324" s="20" t="n">
        <v>2021</v>
      </c>
      <c r="G324" s="21" t="n">
        <v>1214138</v>
      </c>
      <c r="H324" s="21" t="n">
        <v>1936.42424242424</v>
      </c>
      <c r="I324" s="21" t="n">
        <v>51.6415761635004</v>
      </c>
    </row>
    <row r="325" ht="14.5" customHeight="1">
      <c r="A325" s="20" t="s">
        <v>42</v>
      </c>
      <c r="B325" s="20" t="s">
        <v>561</v>
      </c>
      <c r="C325" s="20" t="s">
        <v>562</v>
      </c>
      <c r="D325" s="20" t="s">
        <v>563</v>
      </c>
      <c r="E325" s="21" t="n">
        <v>407</v>
      </c>
      <c r="F325" s="20" t="n">
        <v>2021</v>
      </c>
      <c r="G325" s="21" t="n">
        <v>917491</v>
      </c>
      <c r="H325" s="21" t="n">
        <v>2254.27764127764</v>
      </c>
      <c r="I325" s="21" t="n">
        <v>44.3601081645487</v>
      </c>
    </row>
    <row r="326" ht="14.5" customHeight="1">
      <c r="A326" s="20" t="s">
        <v>42</v>
      </c>
      <c r="B326" s="20" t="s">
        <v>564</v>
      </c>
      <c r="C326" s="20" t="s">
        <v>565</v>
      </c>
      <c r="D326" s="20" t="s">
        <v>566</v>
      </c>
      <c r="E326" s="21" t="n">
        <v>581</v>
      </c>
      <c r="F326" s="20" t="n">
        <v>2021</v>
      </c>
      <c r="G326" s="21" t="n">
        <v>1057970</v>
      </c>
      <c r="H326" s="21" t="n">
        <v>1820.94664371773</v>
      </c>
      <c r="I326" s="21" t="n">
        <v>54.9164910158133</v>
      </c>
    </row>
    <row r="327" ht="14.5" customHeight="1">
      <c r="A327" s="20" t="s">
        <v>42</v>
      </c>
      <c r="B327" s="20" t="s">
        <v>567</v>
      </c>
      <c r="C327" s="20" t="s">
        <v>568</v>
      </c>
      <c r="D327" s="20" t="s">
        <v>569</v>
      </c>
      <c r="E327" s="21" t="n">
        <v>335</v>
      </c>
      <c r="F327" s="20" t="n">
        <v>2021</v>
      </c>
      <c r="G327" s="21" t="n">
        <v>787125</v>
      </c>
      <c r="H327" s="21" t="n">
        <v>2349.62686567164</v>
      </c>
      <c r="I327" s="21" t="n">
        <v>42.5599491821502</v>
      </c>
    </row>
    <row r="328" ht="14.5" customHeight="1">
      <c r="A328" s="20" t="s">
        <v>42</v>
      </c>
      <c r="B328" s="20" t="s">
        <v>570</v>
      </c>
      <c r="C328" s="20" t="s">
        <v>571</v>
      </c>
      <c r="D328" s="20" t="s">
        <v>572</v>
      </c>
      <c r="E328" s="21" t="n">
        <v>130</v>
      </c>
      <c r="F328" s="20" t="n">
        <v>2021</v>
      </c>
      <c r="G328" s="21" t="n">
        <v>231220</v>
      </c>
      <c r="H328" s="21" t="n">
        <v>1778.61538461538</v>
      </c>
      <c r="I328" s="21" t="n">
        <v>56.223510076983</v>
      </c>
    </row>
    <row r="329" ht="14.5" customHeight="1">
      <c r="A329" s="20" t="s">
        <v>42</v>
      </c>
      <c r="B329" s="20" t="s">
        <v>573</v>
      </c>
      <c r="C329" s="20" t="s">
        <v>574</v>
      </c>
      <c r="D329" s="20" t="s">
        <v>575</v>
      </c>
      <c r="E329" s="21" t="n">
        <v>582</v>
      </c>
      <c r="F329" s="20" t="n">
        <v>2021</v>
      </c>
      <c r="G329" s="21" t="n">
        <v>1051991</v>
      </c>
      <c r="H329" s="21" t="n">
        <v>1807.54467353952</v>
      </c>
      <c r="I329" s="21" t="n">
        <v>55.3236672176853</v>
      </c>
    </row>
    <row r="330" ht="14.5" customHeight="1">
      <c r="A330" s="20" t="s">
        <v>42</v>
      </c>
      <c r="B330" s="20" t="s">
        <v>576</v>
      </c>
      <c r="C330" s="20" t="s">
        <v>577</v>
      </c>
      <c r="D330" s="20" t="s">
        <v>578</v>
      </c>
      <c r="E330" s="21" t="n">
        <v>538</v>
      </c>
      <c r="F330" s="20" t="n">
        <v>2021</v>
      </c>
      <c r="G330" s="21" t="n">
        <v>885048</v>
      </c>
      <c r="H330" s="21" t="n">
        <v>1645.07063197026</v>
      </c>
      <c r="I330" s="21" t="n">
        <v>60.7876634939574</v>
      </c>
    </row>
    <row r="331" ht="14.5" customHeight="1">
      <c r="A331" s="20" t="s">
        <v>42</v>
      </c>
      <c r="B331" s="20" t="s">
        <v>59</v>
      </c>
      <c r="C331" s="20" t="s">
        <v>59</v>
      </c>
      <c r="D331" s="20" t="s">
        <v>59</v>
      </c>
      <c r="E331" s="21" t="n">
        <v>2</v>
      </c>
      <c r="F331" s="20"/>
      <c r="G331" s="21"/>
      <c r="H331" s="21"/>
      <c r="I331" s="21"/>
    </row>
    <row r="332" ht="14.5" customHeight="1">
      <c r="A332" s="20" t="s">
        <v>43</v>
      </c>
      <c r="B332" s="20" t="s">
        <v>261</v>
      </c>
      <c r="C332" s="20" t="s">
        <v>262</v>
      </c>
      <c r="D332" s="20" t="s">
        <v>263</v>
      </c>
      <c r="E332" s="21" t="n">
        <v>138</v>
      </c>
      <c r="F332" s="20" t="n">
        <v>2022</v>
      </c>
      <c r="G332" s="21" t="n">
        <v>246737</v>
      </c>
      <c r="H332" s="21" t="n">
        <v>1787.94927536232</v>
      </c>
      <c r="I332" s="21" t="n">
        <v>55.9299983383116</v>
      </c>
    </row>
    <row r="333" ht="14.5" customHeight="1">
      <c r="A333" s="20" t="s">
        <v>43</v>
      </c>
      <c r="B333" s="20" t="s">
        <v>264</v>
      </c>
      <c r="C333" s="20" t="s">
        <v>265</v>
      </c>
      <c r="D333" s="20" t="s">
        <v>266</v>
      </c>
      <c r="E333" s="21" t="n">
        <v>173</v>
      </c>
      <c r="F333" s="20" t="n">
        <v>2022</v>
      </c>
      <c r="G333" s="21" t="n">
        <v>266109</v>
      </c>
      <c r="H333" s="21" t="n">
        <v>1538.20231213873</v>
      </c>
      <c r="I333" s="21" t="n">
        <v>65.0109541578827</v>
      </c>
    </row>
    <row r="334" ht="14.5" customHeight="1">
      <c r="A334" s="20" t="s">
        <v>43</v>
      </c>
      <c r="B334" s="20" t="s">
        <v>267</v>
      </c>
      <c r="C334" s="20" t="s">
        <v>268</v>
      </c>
      <c r="D334" s="20" t="s">
        <v>269</v>
      </c>
      <c r="E334" s="21" t="n">
        <v>57</v>
      </c>
      <c r="F334" s="20" t="n">
        <v>2022</v>
      </c>
      <c r="G334" s="21" t="n">
        <v>120051</v>
      </c>
      <c r="H334" s="21" t="n">
        <v>2106.15789473684</v>
      </c>
      <c r="I334" s="21" t="n">
        <v>47.4798210760427</v>
      </c>
    </row>
    <row r="335" ht="14.5" customHeight="1">
      <c r="A335" s="20" t="s">
        <v>43</v>
      </c>
      <c r="B335" s="20" t="s">
        <v>270</v>
      </c>
      <c r="C335" s="20" t="s">
        <v>271</v>
      </c>
      <c r="D335" s="20" t="s">
        <v>272</v>
      </c>
      <c r="E335" s="21" t="n">
        <v>135</v>
      </c>
      <c r="F335" s="20" t="n">
        <v>2022</v>
      </c>
      <c r="G335" s="21" t="n">
        <v>156268</v>
      </c>
      <c r="H335" s="21" t="n">
        <v>1157.54074074074</v>
      </c>
      <c r="I335" s="21" t="n">
        <v>86.3900478664858</v>
      </c>
    </row>
    <row r="336" ht="14.5" customHeight="1">
      <c r="A336" s="20" t="s">
        <v>43</v>
      </c>
      <c r="B336" s="20" t="s">
        <v>273</v>
      </c>
      <c r="C336" s="20" t="s">
        <v>274</v>
      </c>
      <c r="D336" s="20" t="s">
        <v>275</v>
      </c>
      <c r="E336" s="21" t="n">
        <v>72</v>
      </c>
      <c r="F336" s="20" t="n">
        <v>2022</v>
      </c>
      <c r="G336" s="21" t="n">
        <v>141680</v>
      </c>
      <c r="H336" s="21" t="n">
        <v>1967.77777777778</v>
      </c>
      <c r="I336" s="21" t="n">
        <v>50.8187464709204</v>
      </c>
    </row>
    <row r="337" ht="14.5" customHeight="1">
      <c r="A337" s="20" t="s">
        <v>43</v>
      </c>
      <c r="B337" s="20" t="s">
        <v>276</v>
      </c>
      <c r="C337" s="20" t="s">
        <v>277</v>
      </c>
      <c r="D337" s="20" t="s">
        <v>278</v>
      </c>
      <c r="E337" s="21" t="n">
        <v>186</v>
      </c>
      <c r="F337" s="20" t="n">
        <v>2022</v>
      </c>
      <c r="G337" s="21" t="n">
        <v>299957</v>
      </c>
      <c r="H337" s="21" t="n">
        <v>1612.67204301075</v>
      </c>
      <c r="I337" s="21" t="n">
        <v>62.0088879406048</v>
      </c>
    </row>
    <row r="338" ht="14.5" customHeight="1">
      <c r="A338" s="20" t="s">
        <v>43</v>
      </c>
      <c r="B338" s="20" t="s">
        <v>279</v>
      </c>
      <c r="C338" s="20" t="s">
        <v>280</v>
      </c>
      <c r="D338" s="20" t="s">
        <v>281</v>
      </c>
      <c r="E338" s="21" t="n">
        <v>199</v>
      </c>
      <c r="F338" s="20" t="n">
        <v>2022</v>
      </c>
      <c r="G338" s="21" t="n">
        <v>278000</v>
      </c>
      <c r="H338" s="21" t="n">
        <v>1396.98492462312</v>
      </c>
      <c r="I338" s="21" t="n">
        <v>71.5827338129496</v>
      </c>
    </row>
    <row r="339" ht="14.5" customHeight="1">
      <c r="A339" s="20" t="s">
        <v>43</v>
      </c>
      <c r="B339" s="20" t="s">
        <v>282</v>
      </c>
      <c r="C339" s="20" t="s">
        <v>283</v>
      </c>
      <c r="D339" s="20" t="s">
        <v>284</v>
      </c>
      <c r="E339" s="21" t="n">
        <v>123</v>
      </c>
      <c r="F339" s="20" t="n">
        <v>2022</v>
      </c>
      <c r="G339" s="21" t="n">
        <v>195046</v>
      </c>
      <c r="H339" s="21" t="n">
        <v>1585.73983739837</v>
      </c>
      <c r="I339" s="21" t="n">
        <v>63.0620469017565</v>
      </c>
    </row>
    <row r="340" ht="14.5" customHeight="1">
      <c r="A340" s="20" t="s">
        <v>43</v>
      </c>
      <c r="B340" s="20" t="s">
        <v>285</v>
      </c>
      <c r="C340" s="20" t="s">
        <v>286</v>
      </c>
      <c r="D340" s="20" t="s">
        <v>287</v>
      </c>
      <c r="E340" s="21" t="n">
        <v>142</v>
      </c>
      <c r="F340" s="20" t="n">
        <v>2022</v>
      </c>
      <c r="G340" s="21" t="n">
        <v>207896</v>
      </c>
      <c r="H340" s="21" t="n">
        <v>1464.05633802817</v>
      </c>
      <c r="I340" s="21" t="n">
        <v>68.303382460461</v>
      </c>
    </row>
    <row r="341" ht="14.5" customHeight="1">
      <c r="A341" s="20" t="s">
        <v>43</v>
      </c>
      <c r="B341" s="20" t="s">
        <v>288</v>
      </c>
      <c r="C341" s="20" t="s">
        <v>289</v>
      </c>
      <c r="D341" s="20" t="s">
        <v>290</v>
      </c>
      <c r="E341" s="21" t="n">
        <v>94</v>
      </c>
      <c r="F341" s="20" t="n">
        <v>2022</v>
      </c>
      <c r="G341" s="21" t="n">
        <v>137740</v>
      </c>
      <c r="H341" s="21" t="n">
        <v>1465.31914893617</v>
      </c>
      <c r="I341" s="21" t="n">
        <v>68.2445186583418</v>
      </c>
    </row>
    <row r="342" ht="14.5" customHeight="1">
      <c r="A342" s="20" t="s">
        <v>43</v>
      </c>
      <c r="B342" s="20" t="s">
        <v>291</v>
      </c>
      <c r="C342" s="20" t="s">
        <v>292</v>
      </c>
      <c r="D342" s="20" t="s">
        <v>293</v>
      </c>
      <c r="E342" s="21" t="n">
        <v>96</v>
      </c>
      <c r="F342" s="20" t="n">
        <v>2022</v>
      </c>
      <c r="G342" s="21" t="n">
        <v>177051</v>
      </c>
      <c r="H342" s="21" t="n">
        <v>1844.28125</v>
      </c>
      <c r="I342" s="21" t="n">
        <v>54.2216649439992</v>
      </c>
    </row>
    <row r="343" ht="14.5" customHeight="1">
      <c r="A343" s="20" t="s">
        <v>43</v>
      </c>
      <c r="B343" s="20" t="s">
        <v>294</v>
      </c>
      <c r="C343" s="20" t="s">
        <v>295</v>
      </c>
      <c r="D343" s="20" t="s">
        <v>296</v>
      </c>
      <c r="E343" s="21" t="n">
        <v>148</v>
      </c>
      <c r="F343" s="20" t="n">
        <v>2022</v>
      </c>
      <c r="G343" s="21" t="n">
        <v>180646</v>
      </c>
      <c r="H343" s="21" t="n">
        <v>1220.58108108108</v>
      </c>
      <c r="I343" s="21" t="n">
        <v>81.9281910476844</v>
      </c>
    </row>
    <row r="344" ht="14.5" customHeight="1">
      <c r="A344" s="20" t="s">
        <v>43</v>
      </c>
      <c r="B344" s="20" t="s">
        <v>297</v>
      </c>
      <c r="C344" s="20" t="s">
        <v>298</v>
      </c>
      <c r="D344" s="20" t="s">
        <v>299</v>
      </c>
      <c r="E344" s="21" t="n">
        <v>244</v>
      </c>
      <c r="F344" s="20" t="n">
        <v>2022</v>
      </c>
      <c r="G344" s="21" t="n">
        <v>311395</v>
      </c>
      <c r="H344" s="21" t="n">
        <v>1276.20901639344</v>
      </c>
      <c r="I344" s="21" t="n">
        <v>78.3570706016474</v>
      </c>
    </row>
    <row r="345" ht="14.5" customHeight="1">
      <c r="A345" s="20" t="s">
        <v>43</v>
      </c>
      <c r="B345" s="20" t="s">
        <v>300</v>
      </c>
      <c r="C345" s="20" t="s">
        <v>301</v>
      </c>
      <c r="D345" s="20" t="s">
        <v>302</v>
      </c>
      <c r="E345" s="21" t="n">
        <v>349</v>
      </c>
      <c r="F345" s="20" t="n">
        <v>2022</v>
      </c>
      <c r="G345" s="21" t="n">
        <v>786293</v>
      </c>
      <c r="H345" s="21" t="n">
        <v>2252.98853868195</v>
      </c>
      <c r="I345" s="21" t="n">
        <v>44.3854898873575</v>
      </c>
    </row>
    <row r="346" ht="14.5" customHeight="1">
      <c r="A346" s="20" t="s">
        <v>43</v>
      </c>
      <c r="B346" s="20" t="s">
        <v>303</v>
      </c>
      <c r="C346" s="20" t="s">
        <v>304</v>
      </c>
      <c r="D346" s="20" t="s">
        <v>305</v>
      </c>
      <c r="E346" s="21" t="n">
        <v>432</v>
      </c>
      <c r="F346" s="20" t="n">
        <v>2022</v>
      </c>
      <c r="G346" s="21" t="n">
        <v>574442</v>
      </c>
      <c r="H346" s="21" t="n">
        <v>1329.72685185185</v>
      </c>
      <c r="I346" s="21" t="n">
        <v>75.2034147920939</v>
      </c>
    </row>
    <row r="347" ht="14.5" customHeight="1">
      <c r="A347" s="20" t="s">
        <v>43</v>
      </c>
      <c r="B347" s="20" t="s">
        <v>306</v>
      </c>
      <c r="C347" s="20" t="s">
        <v>307</v>
      </c>
      <c r="D347" s="20" t="s">
        <v>308</v>
      </c>
      <c r="E347" s="21" t="n">
        <v>323</v>
      </c>
      <c r="F347" s="20" t="n">
        <v>2022</v>
      </c>
      <c r="G347" s="21" t="n">
        <v>398207</v>
      </c>
      <c r="H347" s="21" t="n">
        <v>1232.83900928793</v>
      </c>
      <c r="I347" s="21" t="n">
        <v>81.1135916746818</v>
      </c>
    </row>
    <row r="348" ht="14.5" customHeight="1">
      <c r="A348" s="20" t="s">
        <v>43</v>
      </c>
      <c r="B348" s="20" t="s">
        <v>309</v>
      </c>
      <c r="C348" s="20" t="s">
        <v>310</v>
      </c>
      <c r="D348" s="20" t="s">
        <v>311</v>
      </c>
      <c r="E348" s="21" t="n">
        <v>194</v>
      </c>
      <c r="F348" s="20" t="n">
        <v>2022</v>
      </c>
      <c r="G348" s="21" t="n">
        <v>350876</v>
      </c>
      <c r="H348" s="21" t="n">
        <v>1808.63917525773</v>
      </c>
      <c r="I348" s="21" t="n">
        <v>55.2901879866392</v>
      </c>
    </row>
    <row r="349" ht="14.5" customHeight="1">
      <c r="A349" s="20" t="s">
        <v>43</v>
      </c>
      <c r="B349" s="20" t="s">
        <v>312</v>
      </c>
      <c r="C349" s="20" t="s">
        <v>313</v>
      </c>
      <c r="D349" s="20" t="s">
        <v>314</v>
      </c>
      <c r="E349" s="21" t="n">
        <v>111</v>
      </c>
      <c r="F349" s="20" t="n">
        <v>2022</v>
      </c>
      <c r="G349" s="21" t="n">
        <v>322031</v>
      </c>
      <c r="H349" s="21" t="n">
        <v>2901.18018018018</v>
      </c>
      <c r="I349" s="21" t="n">
        <v>34.468731271213</v>
      </c>
    </row>
    <row r="350" ht="14.5" customHeight="1">
      <c r="A350" s="20" t="s">
        <v>43</v>
      </c>
      <c r="B350" s="20" t="s">
        <v>315</v>
      </c>
      <c r="C350" s="20" t="s">
        <v>316</v>
      </c>
      <c r="D350" s="20" t="s">
        <v>317</v>
      </c>
      <c r="E350" s="21" t="n">
        <v>78</v>
      </c>
      <c r="F350" s="20" t="n">
        <v>2022</v>
      </c>
      <c r="G350" s="21" t="n">
        <v>136688</v>
      </c>
      <c r="H350" s="21" t="n">
        <v>1752.41025641026</v>
      </c>
      <c r="I350" s="21" t="n">
        <v>57.0642631394124</v>
      </c>
    </row>
    <row r="351" ht="14.5" customHeight="1">
      <c r="A351" s="20" t="s">
        <v>43</v>
      </c>
      <c r="B351" s="20" t="s">
        <v>318</v>
      </c>
      <c r="C351" s="20" t="s">
        <v>319</v>
      </c>
      <c r="D351" s="20" t="s">
        <v>320</v>
      </c>
      <c r="E351" s="21" t="n">
        <v>267</v>
      </c>
      <c r="F351" s="20" t="n">
        <v>2022</v>
      </c>
      <c r="G351" s="21" t="n">
        <v>652938</v>
      </c>
      <c r="H351" s="21" t="n">
        <v>2445.4606741573</v>
      </c>
      <c r="I351" s="21" t="n">
        <v>40.8920908263878</v>
      </c>
    </row>
    <row r="352" ht="14.5" customHeight="1">
      <c r="A352" s="20" t="s">
        <v>43</v>
      </c>
      <c r="B352" s="20" t="s">
        <v>321</v>
      </c>
      <c r="C352" s="20" t="s">
        <v>322</v>
      </c>
      <c r="D352" s="20" t="s">
        <v>323</v>
      </c>
      <c r="E352" s="21" t="n">
        <v>69</v>
      </c>
      <c r="F352" s="20" t="n">
        <v>2022</v>
      </c>
      <c r="G352" s="21" t="n">
        <v>129449</v>
      </c>
      <c r="H352" s="21" t="n">
        <v>1876.07246376812</v>
      </c>
      <c r="I352" s="21" t="n">
        <v>53.3028451359223</v>
      </c>
    </row>
    <row r="353" ht="14.5" customHeight="1">
      <c r="A353" s="20" t="s">
        <v>43</v>
      </c>
      <c r="B353" s="20" t="s">
        <v>324</v>
      </c>
      <c r="C353" s="20" t="s">
        <v>325</v>
      </c>
      <c r="D353" s="20" t="s">
        <v>326</v>
      </c>
      <c r="E353" s="21" t="n">
        <v>458</v>
      </c>
      <c r="F353" s="20" t="n">
        <v>2022</v>
      </c>
      <c r="G353" s="21" t="n">
        <v>610576</v>
      </c>
      <c r="H353" s="21" t="n">
        <v>1333.13537117904</v>
      </c>
      <c r="I353" s="21" t="n">
        <v>75.0111370247111</v>
      </c>
    </row>
    <row r="354" ht="14.5" customHeight="1">
      <c r="A354" s="20" t="s">
        <v>43</v>
      </c>
      <c r="B354" s="20" t="s">
        <v>327</v>
      </c>
      <c r="C354" s="20" t="s">
        <v>328</v>
      </c>
      <c r="D354" s="20" t="s">
        <v>329</v>
      </c>
      <c r="E354" s="21" t="n">
        <v>133</v>
      </c>
      <c r="F354" s="20" t="n">
        <v>2022</v>
      </c>
      <c r="G354" s="21" t="n">
        <v>227715</v>
      </c>
      <c r="H354" s="21" t="n">
        <v>1712.14285714286</v>
      </c>
      <c r="I354" s="21" t="n">
        <v>58.4063412599082</v>
      </c>
    </row>
    <row r="355" ht="14.5" customHeight="1">
      <c r="A355" s="20" t="s">
        <v>43</v>
      </c>
      <c r="B355" s="20" t="s">
        <v>330</v>
      </c>
      <c r="C355" s="20" t="s">
        <v>331</v>
      </c>
      <c r="D355" s="20" t="s">
        <v>332</v>
      </c>
      <c r="E355" s="21" t="n">
        <v>134</v>
      </c>
      <c r="F355" s="20" t="n">
        <v>2022</v>
      </c>
      <c r="G355" s="21" t="n">
        <v>268768</v>
      </c>
      <c r="H355" s="21" t="n">
        <v>2005.73134328358</v>
      </c>
      <c r="I355" s="21" t="n">
        <v>49.8571258483153</v>
      </c>
    </row>
    <row r="356" ht="14.5" customHeight="1">
      <c r="A356" s="20" t="s">
        <v>43</v>
      </c>
      <c r="B356" s="20" t="s">
        <v>333</v>
      </c>
      <c r="C356" s="20" t="s">
        <v>334</v>
      </c>
      <c r="D356" s="20" t="s">
        <v>335</v>
      </c>
      <c r="E356" s="21" t="n">
        <v>177</v>
      </c>
      <c r="F356" s="20" t="n">
        <v>2022</v>
      </c>
      <c r="G356" s="21" t="n">
        <v>414655</v>
      </c>
      <c r="H356" s="21" t="n">
        <v>2342.68361581921</v>
      </c>
      <c r="I356" s="21" t="n">
        <v>42.686088434964</v>
      </c>
    </row>
    <row r="357" ht="14.5" customHeight="1">
      <c r="A357" s="20" t="s">
        <v>43</v>
      </c>
      <c r="B357" s="20" t="s">
        <v>336</v>
      </c>
      <c r="C357" s="20" t="s">
        <v>337</v>
      </c>
      <c r="D357" s="20" t="s">
        <v>338</v>
      </c>
      <c r="E357" s="21" t="n">
        <v>246</v>
      </c>
      <c r="F357" s="20" t="n">
        <v>2022</v>
      </c>
      <c r="G357" s="21" t="n">
        <v>577931</v>
      </c>
      <c r="H357" s="21" t="n">
        <v>2349.31300813008</v>
      </c>
      <c r="I357" s="21" t="n">
        <v>42.5656349979496</v>
      </c>
    </row>
    <row r="358" ht="14.5" customHeight="1">
      <c r="A358" s="20" t="s">
        <v>43</v>
      </c>
      <c r="B358" s="20" t="s">
        <v>339</v>
      </c>
      <c r="C358" s="20" t="s">
        <v>340</v>
      </c>
      <c r="D358" s="20" t="s">
        <v>341</v>
      </c>
      <c r="E358" s="21" t="n">
        <v>95</v>
      </c>
      <c r="F358" s="20" t="n">
        <v>2022</v>
      </c>
      <c r="G358" s="21" t="n">
        <v>157227</v>
      </c>
      <c r="H358" s="21" t="n">
        <v>1655.02105263158</v>
      </c>
      <c r="I358" s="21" t="n">
        <v>60.42219211713</v>
      </c>
    </row>
    <row r="359" ht="14.5" customHeight="1">
      <c r="A359" s="20" t="s">
        <v>43</v>
      </c>
      <c r="B359" s="20" t="s">
        <v>342</v>
      </c>
      <c r="C359" s="20" t="s">
        <v>343</v>
      </c>
      <c r="D359" s="20" t="s">
        <v>344</v>
      </c>
      <c r="E359" s="21" t="n">
        <v>275</v>
      </c>
      <c r="F359" s="20" t="n">
        <v>2022</v>
      </c>
      <c r="G359" s="21" t="n">
        <v>373086</v>
      </c>
      <c r="H359" s="21" t="n">
        <v>1356.67636363636</v>
      </c>
      <c r="I359" s="21" t="n">
        <v>73.7095468605094</v>
      </c>
    </row>
    <row r="360" ht="14.5" customHeight="1">
      <c r="A360" s="20" t="s">
        <v>43</v>
      </c>
      <c r="B360" s="20" t="s">
        <v>345</v>
      </c>
      <c r="C360" s="20" t="s">
        <v>346</v>
      </c>
      <c r="D360" s="20" t="s">
        <v>347</v>
      </c>
      <c r="E360" s="21" t="n">
        <v>287</v>
      </c>
      <c r="F360" s="20" t="n">
        <v>2022</v>
      </c>
      <c r="G360" s="21" t="n">
        <v>493693</v>
      </c>
      <c r="H360" s="21" t="n">
        <v>1720.18466898955</v>
      </c>
      <c r="I360" s="21" t="n">
        <v>58.1332933624742</v>
      </c>
    </row>
    <row r="361" ht="14.5" customHeight="1">
      <c r="A361" s="20" t="s">
        <v>43</v>
      </c>
      <c r="B361" s="20" t="s">
        <v>348</v>
      </c>
      <c r="C361" s="20" t="s">
        <v>349</v>
      </c>
      <c r="D361" s="20" t="s">
        <v>350</v>
      </c>
      <c r="E361" s="21" t="n">
        <v>210</v>
      </c>
      <c r="F361" s="20" t="n">
        <v>2022</v>
      </c>
      <c r="G361" s="21" t="n">
        <v>408751</v>
      </c>
      <c r="H361" s="21" t="n">
        <v>1946.43333333333</v>
      </c>
      <c r="I361" s="21" t="n">
        <v>51.3760210984193</v>
      </c>
    </row>
    <row r="362" ht="14.5" customHeight="1">
      <c r="A362" s="20" t="s">
        <v>43</v>
      </c>
      <c r="B362" s="20" t="s">
        <v>351</v>
      </c>
      <c r="C362" s="20" t="s">
        <v>352</v>
      </c>
      <c r="D362" s="20" t="s">
        <v>353</v>
      </c>
      <c r="E362" s="21" t="n">
        <v>171</v>
      </c>
      <c r="F362" s="20" t="n">
        <v>2022</v>
      </c>
      <c r="G362" s="21" t="n">
        <v>346005</v>
      </c>
      <c r="H362" s="21" t="n">
        <v>2023.42105263158</v>
      </c>
      <c r="I362" s="21" t="n">
        <v>49.4212511379893</v>
      </c>
    </row>
    <row r="363" ht="14.5" customHeight="1">
      <c r="A363" s="20" t="s">
        <v>43</v>
      </c>
      <c r="B363" s="20" t="s">
        <v>354</v>
      </c>
      <c r="C363" s="20" t="s">
        <v>355</v>
      </c>
      <c r="D363" s="20" t="s">
        <v>356</v>
      </c>
      <c r="E363" s="21" t="n">
        <v>74</v>
      </c>
      <c r="F363" s="20" t="n">
        <v>2022</v>
      </c>
      <c r="G363" s="21" t="n">
        <v>157842</v>
      </c>
      <c r="H363" s="21" t="n">
        <v>2133</v>
      </c>
      <c r="I363" s="21" t="n">
        <v>46.882325363338</v>
      </c>
    </row>
    <row r="364" ht="14.5" customHeight="1">
      <c r="A364" s="20" t="s">
        <v>43</v>
      </c>
      <c r="B364" s="20" t="s">
        <v>357</v>
      </c>
      <c r="C364" s="20" t="s">
        <v>358</v>
      </c>
      <c r="D364" s="20" t="s">
        <v>359</v>
      </c>
      <c r="E364" s="21" t="n">
        <v>65</v>
      </c>
      <c r="F364" s="20" t="n">
        <v>2022</v>
      </c>
      <c r="G364" s="21" t="n">
        <v>170125</v>
      </c>
      <c r="H364" s="21" t="n">
        <v>2617.30769230769</v>
      </c>
      <c r="I364" s="21" t="n">
        <v>38.2072005878031</v>
      </c>
    </row>
    <row r="365" ht="14.5" customHeight="1">
      <c r="A365" s="20" t="s">
        <v>43</v>
      </c>
      <c r="B365" s="20" t="s">
        <v>360</v>
      </c>
      <c r="C365" s="20" t="s">
        <v>361</v>
      </c>
      <c r="D365" s="20" t="s">
        <v>362</v>
      </c>
      <c r="E365" s="21" t="n">
        <v>95</v>
      </c>
      <c r="F365" s="20" t="n">
        <v>2022</v>
      </c>
      <c r="G365" s="21" t="n">
        <v>213269</v>
      </c>
      <c r="H365" s="21" t="n">
        <v>2244.93684210526</v>
      </c>
      <c r="I365" s="21" t="n">
        <v>44.544683005969</v>
      </c>
    </row>
    <row r="366" ht="14.5" customHeight="1">
      <c r="A366" s="20" t="s">
        <v>43</v>
      </c>
      <c r="B366" s="20" t="s">
        <v>363</v>
      </c>
      <c r="C366" s="20" t="s">
        <v>364</v>
      </c>
      <c r="D366" s="20" t="s">
        <v>365</v>
      </c>
      <c r="E366" s="21" t="n">
        <v>149</v>
      </c>
      <c r="F366" s="20" t="n">
        <v>2022</v>
      </c>
      <c r="G366" s="21" t="n">
        <v>210772</v>
      </c>
      <c r="H366" s="21" t="n">
        <v>1414.57718120805</v>
      </c>
      <c r="I366" s="21" t="n">
        <v>70.6925018503406</v>
      </c>
    </row>
    <row r="367" ht="14.5" customHeight="1">
      <c r="A367" s="20" t="s">
        <v>43</v>
      </c>
      <c r="B367" s="20" t="s">
        <v>366</v>
      </c>
      <c r="C367" s="20" t="s">
        <v>367</v>
      </c>
      <c r="D367" s="20" t="s">
        <v>368</v>
      </c>
      <c r="E367" s="21" t="n">
        <v>217</v>
      </c>
      <c r="F367" s="20" t="n">
        <v>2022</v>
      </c>
      <c r="G367" s="21" t="n">
        <v>324627</v>
      </c>
      <c r="H367" s="21" t="n">
        <v>1495.97695852535</v>
      </c>
      <c r="I367" s="21" t="n">
        <v>66.8459493511014</v>
      </c>
    </row>
    <row r="368" ht="14.5" customHeight="1">
      <c r="A368" s="20" t="s">
        <v>43</v>
      </c>
      <c r="B368" s="20" t="s">
        <v>369</v>
      </c>
      <c r="C368" s="20" t="s">
        <v>370</v>
      </c>
      <c r="D368" s="20" t="s">
        <v>371</v>
      </c>
      <c r="E368" s="21" t="n">
        <v>196</v>
      </c>
      <c r="F368" s="20" t="n">
        <v>2022</v>
      </c>
      <c r="G368" s="21" t="n">
        <v>244885</v>
      </c>
      <c r="H368" s="21" t="n">
        <v>1249.41326530612</v>
      </c>
      <c r="I368" s="21" t="n">
        <v>80.0375686546746</v>
      </c>
    </row>
    <row r="369" ht="14.5" customHeight="1">
      <c r="A369" s="20" t="s">
        <v>43</v>
      </c>
      <c r="B369" s="20" t="s">
        <v>372</v>
      </c>
      <c r="C369" s="20" t="s">
        <v>373</v>
      </c>
      <c r="D369" s="20" t="s">
        <v>374</v>
      </c>
      <c r="E369" s="21" t="n">
        <v>475</v>
      </c>
      <c r="F369" s="20" t="n">
        <v>2022</v>
      </c>
      <c r="G369" s="21" t="n">
        <v>721847</v>
      </c>
      <c r="H369" s="21" t="n">
        <v>1519.67789473684</v>
      </c>
      <c r="I369" s="21" t="n">
        <v>65.8034181758738</v>
      </c>
    </row>
    <row r="370" ht="14.5" customHeight="1">
      <c r="A370" s="20" t="s">
        <v>43</v>
      </c>
      <c r="B370" s="20" t="s">
        <v>375</v>
      </c>
      <c r="C370" s="20" t="s">
        <v>376</v>
      </c>
      <c r="D370" s="20" t="s">
        <v>377</v>
      </c>
      <c r="E370" s="21" t="n">
        <v>97</v>
      </c>
      <c r="F370" s="20" t="n">
        <v>2022</v>
      </c>
      <c r="G370" s="21" t="n">
        <v>209599</v>
      </c>
      <c r="H370" s="21" t="n">
        <v>2160.81443298969</v>
      </c>
      <c r="I370" s="21" t="n">
        <v>46.278846750223</v>
      </c>
    </row>
    <row r="371" ht="14.5" customHeight="1">
      <c r="A371" s="20" t="s">
        <v>43</v>
      </c>
      <c r="B371" s="20" t="s">
        <v>378</v>
      </c>
      <c r="C371" s="20" t="s">
        <v>379</v>
      </c>
      <c r="D371" s="20" t="s">
        <v>380</v>
      </c>
      <c r="E371" s="21" t="n">
        <v>187</v>
      </c>
      <c r="F371" s="20" t="n">
        <v>2022</v>
      </c>
      <c r="G371" s="21" t="n">
        <v>268707</v>
      </c>
      <c r="H371" s="21" t="n">
        <v>1436.93582887701</v>
      </c>
      <c r="I371" s="21" t="n">
        <v>69.5925301536618</v>
      </c>
    </row>
    <row r="372" ht="14.5" customHeight="1">
      <c r="A372" s="20" t="s">
        <v>43</v>
      </c>
      <c r="B372" s="20" t="s">
        <v>381</v>
      </c>
      <c r="C372" s="20" t="s">
        <v>382</v>
      </c>
      <c r="D372" s="20" t="s">
        <v>383</v>
      </c>
      <c r="E372" s="21" t="n">
        <v>232</v>
      </c>
      <c r="F372" s="20" t="n">
        <v>2022</v>
      </c>
      <c r="G372" s="21" t="n">
        <v>280044</v>
      </c>
      <c r="H372" s="21" t="n">
        <v>1207.08620689655</v>
      </c>
      <c r="I372" s="21" t="n">
        <v>82.8441244947223</v>
      </c>
    </row>
    <row r="373" ht="14.5" customHeight="1">
      <c r="A373" s="20" t="s">
        <v>43</v>
      </c>
      <c r="B373" s="20" t="s">
        <v>384</v>
      </c>
      <c r="C373" s="20" t="s">
        <v>385</v>
      </c>
      <c r="D373" s="20" t="s">
        <v>386</v>
      </c>
      <c r="E373" s="21" t="n">
        <v>372</v>
      </c>
      <c r="F373" s="20" t="n">
        <v>2022</v>
      </c>
      <c r="G373" s="21" t="n">
        <v>565987</v>
      </c>
      <c r="H373" s="21" t="n">
        <v>1521.47043010753</v>
      </c>
      <c r="I373" s="21" t="n">
        <v>65.7258912307173</v>
      </c>
    </row>
    <row r="374" ht="14.5" customHeight="1">
      <c r="A374" s="20" t="s">
        <v>43</v>
      </c>
      <c r="B374" s="20" t="s">
        <v>387</v>
      </c>
      <c r="C374" s="20" t="s">
        <v>388</v>
      </c>
      <c r="D374" s="20" t="s">
        <v>389</v>
      </c>
      <c r="E374" s="21" t="n">
        <v>290</v>
      </c>
      <c r="F374" s="20" t="n">
        <v>2022</v>
      </c>
      <c r="G374" s="21" t="n">
        <v>577349</v>
      </c>
      <c r="H374" s="21" t="n">
        <v>1990.85862068966</v>
      </c>
      <c r="I374" s="21" t="n">
        <v>50.2295838392376</v>
      </c>
    </row>
    <row r="375" ht="14.5" customHeight="1">
      <c r="A375" s="20" t="s">
        <v>43</v>
      </c>
      <c r="B375" s="20" t="s">
        <v>390</v>
      </c>
      <c r="C375" s="20" t="s">
        <v>391</v>
      </c>
      <c r="D375" s="20" t="s">
        <v>392</v>
      </c>
      <c r="E375" s="21" t="n">
        <v>148</v>
      </c>
      <c r="F375" s="20" t="n">
        <v>2022</v>
      </c>
      <c r="G375" s="21" t="n">
        <v>231637</v>
      </c>
      <c r="H375" s="21" t="n">
        <v>1565.11486486486</v>
      </c>
      <c r="I375" s="21" t="n">
        <v>63.893074077112</v>
      </c>
    </row>
    <row r="376" ht="14.5" customHeight="1">
      <c r="A376" s="20" t="s">
        <v>43</v>
      </c>
      <c r="B376" s="20" t="s">
        <v>393</v>
      </c>
      <c r="C376" s="20" t="s">
        <v>394</v>
      </c>
      <c r="D376" s="20" t="s">
        <v>395</v>
      </c>
      <c r="E376" s="21" t="n">
        <v>118</v>
      </c>
      <c r="F376" s="20" t="n">
        <v>2022</v>
      </c>
      <c r="G376" s="21" t="n">
        <v>163836</v>
      </c>
      <c r="H376" s="21" t="n">
        <v>1388.4406779661</v>
      </c>
      <c r="I376" s="21" t="n">
        <v>72.0232427549501</v>
      </c>
    </row>
    <row r="377" ht="14.5" customHeight="1">
      <c r="A377" s="20" t="s">
        <v>43</v>
      </c>
      <c r="B377" s="20" t="s">
        <v>396</v>
      </c>
      <c r="C377" s="20" t="s">
        <v>397</v>
      </c>
      <c r="D377" s="20" t="s">
        <v>398</v>
      </c>
      <c r="E377" s="21" t="n">
        <v>137</v>
      </c>
      <c r="F377" s="20" t="n">
        <v>2022</v>
      </c>
      <c r="G377" s="21" t="n">
        <v>148987</v>
      </c>
      <c r="H377" s="21" t="n">
        <v>1087.49635036496</v>
      </c>
      <c r="I377" s="21" t="n">
        <v>91.9543315859773</v>
      </c>
    </row>
    <row r="378" ht="14.5" customHeight="1">
      <c r="A378" s="20" t="s">
        <v>43</v>
      </c>
      <c r="B378" s="20" t="s">
        <v>399</v>
      </c>
      <c r="C378" s="20" t="s">
        <v>400</v>
      </c>
      <c r="D378" s="20" t="s">
        <v>401</v>
      </c>
      <c r="E378" s="21" t="n">
        <v>85</v>
      </c>
      <c r="F378" s="20" t="n">
        <v>2022</v>
      </c>
      <c r="G378" s="21" t="n">
        <v>180810</v>
      </c>
      <c r="H378" s="21" t="n">
        <v>2127.17647058824</v>
      </c>
      <c r="I378" s="21" t="n">
        <v>47.0106741883745</v>
      </c>
    </row>
    <row r="379" ht="14.5" customHeight="1">
      <c r="A379" s="20" t="s">
        <v>43</v>
      </c>
      <c r="B379" s="20" t="s">
        <v>402</v>
      </c>
      <c r="C379" s="20" t="s">
        <v>403</v>
      </c>
      <c r="D379" s="20" t="s">
        <v>404</v>
      </c>
      <c r="E379" s="21" t="n">
        <v>96</v>
      </c>
      <c r="F379" s="20" t="n">
        <v>2022</v>
      </c>
      <c r="G379" s="21" t="n">
        <v>117411</v>
      </c>
      <c r="H379" s="21" t="n">
        <v>1223.03125</v>
      </c>
      <c r="I379" s="21" t="n">
        <v>81.7640595855584</v>
      </c>
    </row>
    <row r="380" ht="14.5" customHeight="1">
      <c r="A380" s="20" t="s">
        <v>43</v>
      </c>
      <c r="B380" s="20" t="s">
        <v>405</v>
      </c>
      <c r="C380" s="20" t="s">
        <v>406</v>
      </c>
      <c r="D380" s="20" t="s">
        <v>407</v>
      </c>
      <c r="E380" s="21" t="n">
        <v>121</v>
      </c>
      <c r="F380" s="20" t="n">
        <v>2022</v>
      </c>
      <c r="G380" s="21" t="n">
        <v>185001</v>
      </c>
      <c r="H380" s="21" t="n">
        <v>1528.93388429752</v>
      </c>
      <c r="I380" s="21" t="n">
        <v>65.4050518645845</v>
      </c>
    </row>
    <row r="381" ht="14.5" customHeight="1">
      <c r="A381" s="20" t="s">
        <v>43</v>
      </c>
      <c r="B381" s="20" t="s">
        <v>408</v>
      </c>
      <c r="C381" s="20" t="s">
        <v>409</v>
      </c>
      <c r="D381" s="20" t="s">
        <v>410</v>
      </c>
      <c r="E381" s="21" t="n">
        <v>100</v>
      </c>
      <c r="F381" s="20" t="n">
        <v>2022</v>
      </c>
      <c r="G381" s="21" t="n">
        <v>159125</v>
      </c>
      <c r="H381" s="21" t="n">
        <v>1591.25</v>
      </c>
      <c r="I381" s="21" t="n">
        <v>62.8436763550668</v>
      </c>
    </row>
    <row r="382" ht="14.5" customHeight="1">
      <c r="A382" s="20" t="s">
        <v>43</v>
      </c>
      <c r="B382" s="20" t="s">
        <v>411</v>
      </c>
      <c r="C382" s="20" t="s">
        <v>412</v>
      </c>
      <c r="D382" s="20" t="s">
        <v>413</v>
      </c>
      <c r="E382" s="21" t="n">
        <v>254</v>
      </c>
      <c r="F382" s="20" t="n">
        <v>2022</v>
      </c>
      <c r="G382" s="21" t="n">
        <v>297386</v>
      </c>
      <c r="H382" s="21" t="n">
        <v>1170.81102362205</v>
      </c>
      <c r="I382" s="21" t="n">
        <v>85.4108801355814</v>
      </c>
    </row>
    <row r="383" ht="14.5" customHeight="1">
      <c r="A383" s="20" t="s">
        <v>43</v>
      </c>
      <c r="B383" s="20" t="s">
        <v>414</v>
      </c>
      <c r="C383" s="20" t="s">
        <v>415</v>
      </c>
      <c r="D383" s="20" t="s">
        <v>416</v>
      </c>
      <c r="E383" s="21" t="n">
        <v>124</v>
      </c>
      <c r="F383" s="20" t="n">
        <v>2022</v>
      </c>
      <c r="G383" s="21" t="n">
        <v>268673</v>
      </c>
      <c r="H383" s="21" t="n">
        <v>2166.71774193548</v>
      </c>
      <c r="I383" s="21" t="n">
        <v>46.1527581856011</v>
      </c>
    </row>
    <row r="384" ht="14.5" customHeight="1">
      <c r="A384" s="20" t="s">
        <v>43</v>
      </c>
      <c r="B384" s="20" t="s">
        <v>417</v>
      </c>
      <c r="C384" s="20" t="s">
        <v>418</v>
      </c>
      <c r="D384" s="20" t="s">
        <v>419</v>
      </c>
      <c r="E384" s="21" t="n">
        <v>159</v>
      </c>
      <c r="F384" s="20" t="n">
        <v>2022</v>
      </c>
      <c r="G384" s="21" t="n">
        <v>278013</v>
      </c>
      <c r="H384" s="21" t="n">
        <v>1748.50943396226</v>
      </c>
      <c r="I384" s="21" t="n">
        <v>57.1915701783729</v>
      </c>
    </row>
    <row r="385" ht="14.5" customHeight="1">
      <c r="A385" s="20" t="s">
        <v>43</v>
      </c>
      <c r="B385" s="20" t="s">
        <v>420</v>
      </c>
      <c r="C385" s="20" t="s">
        <v>421</v>
      </c>
      <c r="D385" s="20" t="s">
        <v>422</v>
      </c>
      <c r="E385" s="21" t="n">
        <v>98</v>
      </c>
      <c r="F385" s="20" t="n">
        <v>2022</v>
      </c>
      <c r="G385" s="21" t="n">
        <v>176778</v>
      </c>
      <c r="H385" s="21" t="n">
        <v>1803.85714285714</v>
      </c>
      <c r="I385" s="21" t="n">
        <v>55.4367624930704</v>
      </c>
    </row>
    <row r="386" ht="14.5" customHeight="1">
      <c r="A386" s="20" t="s">
        <v>43</v>
      </c>
      <c r="B386" s="20" t="s">
        <v>423</v>
      </c>
      <c r="C386" s="20" t="s">
        <v>424</v>
      </c>
      <c r="D386" s="20" t="s">
        <v>425</v>
      </c>
      <c r="E386" s="21" t="n">
        <v>261</v>
      </c>
      <c r="F386" s="20" t="n">
        <v>2022</v>
      </c>
      <c r="G386" s="21" t="n">
        <v>237156</v>
      </c>
      <c r="H386" s="21" t="n">
        <v>908.64367816092</v>
      </c>
      <c r="I386" s="21" t="n">
        <v>110.054141577696</v>
      </c>
    </row>
    <row r="387" ht="14.5" customHeight="1">
      <c r="A387" s="20" t="s">
        <v>43</v>
      </c>
      <c r="B387" s="20" t="s">
        <v>426</v>
      </c>
      <c r="C387" s="20" t="s">
        <v>427</v>
      </c>
      <c r="D387" s="20" t="s">
        <v>428</v>
      </c>
      <c r="E387" s="21" t="n">
        <v>227</v>
      </c>
      <c r="F387" s="20" t="n">
        <v>2022</v>
      </c>
      <c r="G387" s="21" t="n">
        <v>364787</v>
      </c>
      <c r="H387" s="21" t="n">
        <v>1606.99118942731</v>
      </c>
      <c r="I387" s="21" t="n">
        <v>62.2280947511836</v>
      </c>
    </row>
    <row r="388" ht="14.5" customHeight="1">
      <c r="A388" s="20" t="s">
        <v>43</v>
      </c>
      <c r="B388" s="20" t="s">
        <v>429</v>
      </c>
      <c r="C388" s="20" t="s">
        <v>430</v>
      </c>
      <c r="D388" s="20" t="s">
        <v>431</v>
      </c>
      <c r="E388" s="21" t="n">
        <v>194</v>
      </c>
      <c r="F388" s="20" t="n">
        <v>2022</v>
      </c>
      <c r="G388" s="21" t="n">
        <v>357926</v>
      </c>
      <c r="H388" s="21" t="n">
        <v>1844.9793814433</v>
      </c>
      <c r="I388" s="21" t="n">
        <v>54.2011477232724</v>
      </c>
    </row>
    <row r="389" ht="14.5" customHeight="1">
      <c r="A389" s="20" t="s">
        <v>43</v>
      </c>
      <c r="B389" s="20" t="s">
        <v>432</v>
      </c>
      <c r="C389" s="20" t="s">
        <v>433</v>
      </c>
      <c r="D389" s="20" t="s">
        <v>434</v>
      </c>
      <c r="E389" s="21" t="n">
        <v>153</v>
      </c>
      <c r="F389" s="20" t="n">
        <v>2022</v>
      </c>
      <c r="G389" s="21" t="n">
        <v>211756</v>
      </c>
      <c r="H389" s="21" t="n">
        <v>1384.02614379085</v>
      </c>
      <c r="I389" s="21" t="n">
        <v>72.2529703998942</v>
      </c>
    </row>
    <row r="390" ht="14.5" customHeight="1">
      <c r="A390" s="20" t="s">
        <v>43</v>
      </c>
      <c r="B390" s="20" t="s">
        <v>435</v>
      </c>
      <c r="C390" s="20" t="s">
        <v>436</v>
      </c>
      <c r="D390" s="20" t="s">
        <v>437</v>
      </c>
      <c r="E390" s="21" t="n">
        <v>165</v>
      </c>
      <c r="F390" s="20" t="n">
        <v>2022</v>
      </c>
      <c r="G390" s="21" t="n">
        <v>321986</v>
      </c>
      <c r="H390" s="21" t="n">
        <v>1951.4303030303</v>
      </c>
      <c r="I390" s="21" t="n">
        <v>51.2444640450206</v>
      </c>
    </row>
    <row r="391" ht="14.5" customHeight="1">
      <c r="A391" s="20" t="s">
        <v>43</v>
      </c>
      <c r="B391" s="20" t="s">
        <v>438</v>
      </c>
      <c r="C391" s="20" t="s">
        <v>439</v>
      </c>
      <c r="D391" s="20" t="s">
        <v>440</v>
      </c>
      <c r="E391" s="21" t="n">
        <v>75</v>
      </c>
      <c r="F391" s="20" t="n">
        <v>2022</v>
      </c>
      <c r="G391" s="21" t="n">
        <v>119401</v>
      </c>
      <c r="H391" s="21" t="n">
        <v>1592.01333333333</v>
      </c>
      <c r="I391" s="21" t="n">
        <v>62.8135442751736</v>
      </c>
    </row>
    <row r="392" ht="14.5" customHeight="1">
      <c r="A392" s="20" t="s">
        <v>43</v>
      </c>
      <c r="B392" s="20" t="s">
        <v>441</v>
      </c>
      <c r="C392" s="20" t="s">
        <v>442</v>
      </c>
      <c r="D392" s="20" t="s">
        <v>443</v>
      </c>
      <c r="E392" s="21" t="n">
        <v>228</v>
      </c>
      <c r="F392" s="20" t="n">
        <v>2022</v>
      </c>
      <c r="G392" s="21" t="n">
        <v>413474</v>
      </c>
      <c r="H392" s="21" t="n">
        <v>1813.48245614035</v>
      </c>
      <c r="I392" s="21" t="n">
        <v>55.1425240764837</v>
      </c>
    </row>
    <row r="393" ht="14.5" customHeight="1">
      <c r="A393" s="20" t="s">
        <v>43</v>
      </c>
      <c r="B393" s="20" t="s">
        <v>444</v>
      </c>
      <c r="C393" s="20" t="s">
        <v>445</v>
      </c>
      <c r="D393" s="20" t="s">
        <v>446</v>
      </c>
      <c r="E393" s="21" t="n">
        <v>135</v>
      </c>
      <c r="F393" s="20" t="n">
        <v>2022</v>
      </c>
      <c r="G393" s="21" t="n">
        <v>237548</v>
      </c>
      <c r="H393" s="21" t="n">
        <v>1759.61481481481</v>
      </c>
      <c r="I393" s="21" t="n">
        <v>56.8306194958493</v>
      </c>
    </row>
    <row r="394" ht="14.5" customHeight="1">
      <c r="A394" s="20" t="s">
        <v>43</v>
      </c>
      <c r="B394" s="20" t="s">
        <v>447</v>
      </c>
      <c r="C394" s="20" t="s">
        <v>448</v>
      </c>
      <c r="D394" s="20" t="s">
        <v>449</v>
      </c>
      <c r="E394" s="21" t="n">
        <v>210</v>
      </c>
      <c r="F394" s="20" t="n">
        <v>2022</v>
      </c>
      <c r="G394" s="21" t="n">
        <v>334675</v>
      </c>
      <c r="H394" s="21" t="n">
        <v>1593.69047619048</v>
      </c>
      <c r="I394" s="21" t="n">
        <v>62.7474415477702</v>
      </c>
    </row>
    <row r="395" ht="14.5" customHeight="1">
      <c r="A395" s="20" t="s">
        <v>43</v>
      </c>
      <c r="B395" s="20" t="s">
        <v>450</v>
      </c>
      <c r="C395" s="20" t="s">
        <v>451</v>
      </c>
      <c r="D395" s="20" t="s">
        <v>452</v>
      </c>
      <c r="E395" s="21" t="n">
        <v>220</v>
      </c>
      <c r="F395" s="20" t="n">
        <v>2022</v>
      </c>
      <c r="G395" s="21" t="n">
        <v>322674</v>
      </c>
      <c r="H395" s="21" t="n">
        <v>1466.7</v>
      </c>
      <c r="I395" s="21" t="n">
        <v>68.1802686302584</v>
      </c>
    </row>
    <row r="396" ht="14.5" customHeight="1">
      <c r="A396" s="20" t="s">
        <v>43</v>
      </c>
      <c r="B396" s="20" t="s">
        <v>453</v>
      </c>
      <c r="C396" s="20" t="s">
        <v>454</v>
      </c>
      <c r="D396" s="20" t="s">
        <v>455</v>
      </c>
      <c r="E396" s="21" t="n">
        <v>330</v>
      </c>
      <c r="F396" s="20" t="n">
        <v>2022</v>
      </c>
      <c r="G396" s="21" t="n">
        <v>503485</v>
      </c>
      <c r="H396" s="21" t="n">
        <v>1525.71212121212</v>
      </c>
      <c r="I396" s="21" t="n">
        <v>65.5431641459031</v>
      </c>
    </row>
    <row r="397" ht="14.5" customHeight="1">
      <c r="A397" s="20" t="s">
        <v>43</v>
      </c>
      <c r="B397" s="20" t="s">
        <v>456</v>
      </c>
      <c r="C397" s="20" t="s">
        <v>457</v>
      </c>
      <c r="D397" s="20" t="s">
        <v>458</v>
      </c>
      <c r="E397" s="21" t="n">
        <v>170</v>
      </c>
      <c r="F397" s="20" t="n">
        <v>2022</v>
      </c>
      <c r="G397" s="21" t="n">
        <v>322396</v>
      </c>
      <c r="H397" s="21" t="n">
        <v>1896.44705882353</v>
      </c>
      <c r="I397" s="21" t="n">
        <v>52.7301827566099</v>
      </c>
    </row>
    <row r="398" ht="14.5" customHeight="1">
      <c r="A398" s="20" t="s">
        <v>43</v>
      </c>
      <c r="B398" s="20" t="s">
        <v>459</v>
      </c>
      <c r="C398" s="20" t="s">
        <v>460</v>
      </c>
      <c r="D398" s="20" t="s">
        <v>461</v>
      </c>
      <c r="E398" s="21" t="n">
        <v>404</v>
      </c>
      <c r="F398" s="20" t="n">
        <v>2022</v>
      </c>
      <c r="G398" s="21" t="n">
        <v>569103</v>
      </c>
      <c r="H398" s="21" t="n">
        <v>1408.67079207921</v>
      </c>
      <c r="I398" s="21" t="n">
        <v>70.9889071046893</v>
      </c>
    </row>
    <row r="399" ht="14.5" customHeight="1">
      <c r="A399" s="20" t="s">
        <v>43</v>
      </c>
      <c r="B399" s="20" t="s">
        <v>462</v>
      </c>
      <c r="C399" s="20" t="s">
        <v>463</v>
      </c>
      <c r="D399" s="20" t="s">
        <v>464</v>
      </c>
      <c r="E399" s="21" t="n">
        <v>280</v>
      </c>
      <c r="F399" s="20" t="n">
        <v>2022</v>
      </c>
      <c r="G399" s="21" t="n">
        <v>519980</v>
      </c>
      <c r="H399" s="21" t="n">
        <v>1857.07142857143</v>
      </c>
      <c r="I399" s="21" t="n">
        <v>53.8482249317281</v>
      </c>
    </row>
    <row r="400" ht="14.5" customHeight="1">
      <c r="A400" s="20" t="s">
        <v>43</v>
      </c>
      <c r="B400" s="20" t="s">
        <v>465</v>
      </c>
      <c r="C400" s="20" t="s">
        <v>466</v>
      </c>
      <c r="D400" s="20" t="s">
        <v>467</v>
      </c>
      <c r="E400" s="21" t="n">
        <v>502</v>
      </c>
      <c r="F400" s="20" t="n">
        <v>2022</v>
      </c>
      <c r="G400" s="21" t="n">
        <v>994094</v>
      </c>
      <c r="H400" s="21" t="n">
        <v>1980.26693227092</v>
      </c>
      <c r="I400" s="21" t="n">
        <v>50.4982426209192</v>
      </c>
    </row>
    <row r="401" ht="14.5" customHeight="1">
      <c r="A401" s="20" t="s">
        <v>43</v>
      </c>
      <c r="B401" s="20" t="s">
        <v>468</v>
      </c>
      <c r="C401" s="20" t="s">
        <v>469</v>
      </c>
      <c r="D401" s="20" t="s">
        <v>470</v>
      </c>
      <c r="E401" s="21" t="n">
        <v>358</v>
      </c>
      <c r="F401" s="20" t="n">
        <v>2022</v>
      </c>
      <c r="G401" s="21" t="n">
        <v>564265</v>
      </c>
      <c r="H401" s="21" t="n">
        <v>1576.15921787709</v>
      </c>
      <c r="I401" s="21" t="n">
        <v>63.4453669818259</v>
      </c>
    </row>
    <row r="402" ht="14.5" customHeight="1">
      <c r="A402" s="20" t="s">
        <v>43</v>
      </c>
      <c r="B402" s="20" t="s">
        <v>471</v>
      </c>
      <c r="C402" s="20" t="s">
        <v>472</v>
      </c>
      <c r="D402" s="20" t="s">
        <v>473</v>
      </c>
      <c r="E402" s="21" t="n">
        <v>438</v>
      </c>
      <c r="F402" s="20" t="n">
        <v>2022</v>
      </c>
      <c r="G402" s="21" t="n">
        <v>820294</v>
      </c>
      <c r="H402" s="21" t="n">
        <v>1872.81735159817</v>
      </c>
      <c r="I402" s="21" t="n">
        <v>53.3954899097153</v>
      </c>
    </row>
    <row r="403" ht="14.5" customHeight="1">
      <c r="A403" s="20" t="s">
        <v>43</v>
      </c>
      <c r="B403" s="20" t="s">
        <v>474</v>
      </c>
      <c r="C403" s="20" t="s">
        <v>475</v>
      </c>
      <c r="D403" s="20" t="s">
        <v>476</v>
      </c>
      <c r="E403" s="21" t="n">
        <v>106</v>
      </c>
      <c r="F403" s="20" t="n">
        <v>2022</v>
      </c>
      <c r="G403" s="21" t="n">
        <v>200386</v>
      </c>
      <c r="H403" s="21" t="n">
        <v>1890.43396226415</v>
      </c>
      <c r="I403" s="21" t="n">
        <v>52.8979070394139</v>
      </c>
    </row>
    <row r="404" ht="14.5" customHeight="1">
      <c r="A404" s="20" t="s">
        <v>43</v>
      </c>
      <c r="B404" s="20" t="s">
        <v>477</v>
      </c>
      <c r="C404" s="20" t="s">
        <v>478</v>
      </c>
      <c r="D404" s="20" t="s">
        <v>479</v>
      </c>
      <c r="E404" s="21" t="n">
        <v>138</v>
      </c>
      <c r="F404" s="20" t="n">
        <v>2022</v>
      </c>
      <c r="G404" s="21" t="n">
        <v>212663</v>
      </c>
      <c r="H404" s="21" t="n">
        <v>1541.03623188406</v>
      </c>
      <c r="I404" s="21" t="n">
        <v>64.8914009489192</v>
      </c>
    </row>
    <row r="405" ht="14.5" customHeight="1">
      <c r="A405" s="20" t="s">
        <v>43</v>
      </c>
      <c r="B405" s="20" t="s">
        <v>480</v>
      </c>
      <c r="C405" s="20" t="s">
        <v>481</v>
      </c>
      <c r="D405" s="20" t="s">
        <v>482</v>
      </c>
      <c r="E405" s="21" t="n">
        <v>241</v>
      </c>
      <c r="F405" s="20" t="n">
        <v>2022</v>
      </c>
      <c r="G405" s="21" t="n">
        <v>331336</v>
      </c>
      <c r="H405" s="21" t="n">
        <v>1374.83817427386</v>
      </c>
      <c r="I405" s="21" t="n">
        <v>72.7358331120072</v>
      </c>
    </row>
    <row r="406" ht="14.5" customHeight="1">
      <c r="A406" s="20" t="s">
        <v>43</v>
      </c>
      <c r="B406" s="20" t="s">
        <v>483</v>
      </c>
      <c r="C406" s="20" t="s">
        <v>484</v>
      </c>
      <c r="D406" s="20" t="s">
        <v>485</v>
      </c>
      <c r="E406" s="21" t="n">
        <v>579</v>
      </c>
      <c r="F406" s="20" t="n">
        <v>2022</v>
      </c>
      <c r="G406" s="21" t="n">
        <v>1232751</v>
      </c>
      <c r="H406" s="21" t="n">
        <v>2129.10362694301</v>
      </c>
      <c r="I406" s="21" t="n">
        <v>46.9681225162259</v>
      </c>
    </row>
    <row r="407" ht="14.5" customHeight="1">
      <c r="A407" s="20" t="s">
        <v>43</v>
      </c>
      <c r="B407" s="20" t="s">
        <v>486</v>
      </c>
      <c r="C407" s="20" t="s">
        <v>487</v>
      </c>
      <c r="D407" s="20" t="s">
        <v>488</v>
      </c>
      <c r="E407" s="21" t="n">
        <v>451</v>
      </c>
      <c r="F407" s="20" t="n">
        <v>2022</v>
      </c>
      <c r="G407" s="21" t="n">
        <v>954424</v>
      </c>
      <c r="H407" s="21" t="n">
        <v>2116.23946784922</v>
      </c>
      <c r="I407" s="21" t="n">
        <v>47.2536315096854</v>
      </c>
    </row>
    <row r="408" ht="14.5" customHeight="1">
      <c r="A408" s="20" t="s">
        <v>43</v>
      </c>
      <c r="B408" s="20" t="s">
        <v>489</v>
      </c>
      <c r="C408" s="20" t="s">
        <v>490</v>
      </c>
      <c r="D408" s="20" t="s">
        <v>491</v>
      </c>
      <c r="E408" s="21" t="n">
        <v>291</v>
      </c>
      <c r="F408" s="20" t="n">
        <v>2022</v>
      </c>
      <c r="G408" s="21" t="n">
        <v>602975</v>
      </c>
      <c r="H408" s="21" t="n">
        <v>2072.07903780069</v>
      </c>
      <c r="I408" s="21" t="n">
        <v>48.2607073261744</v>
      </c>
    </row>
    <row r="409" ht="14.5" customHeight="1">
      <c r="A409" s="20" t="s">
        <v>43</v>
      </c>
      <c r="B409" s="20" t="s">
        <v>492</v>
      </c>
      <c r="C409" s="20" t="s">
        <v>493</v>
      </c>
      <c r="D409" s="20" t="s">
        <v>494</v>
      </c>
      <c r="E409" s="21" t="n">
        <v>529</v>
      </c>
      <c r="F409" s="20" t="n">
        <v>2022</v>
      </c>
      <c r="G409" s="21" t="n">
        <v>769159</v>
      </c>
      <c r="H409" s="21" t="n">
        <v>1453.98676748582</v>
      </c>
      <c r="I409" s="21" t="n">
        <v>68.7764168396912</v>
      </c>
    </row>
    <row r="410" ht="14.5" customHeight="1">
      <c r="A410" s="20" t="s">
        <v>43</v>
      </c>
      <c r="B410" s="20" t="s">
        <v>495</v>
      </c>
      <c r="C410" s="20" t="s">
        <v>496</v>
      </c>
      <c r="D410" s="20" t="s">
        <v>497</v>
      </c>
      <c r="E410" s="21" t="n">
        <v>258</v>
      </c>
      <c r="F410" s="20" t="n">
        <v>2022</v>
      </c>
      <c r="G410" s="21" t="n">
        <v>527755</v>
      </c>
      <c r="H410" s="21" t="n">
        <v>2045.56201550388</v>
      </c>
      <c r="I410" s="21" t="n">
        <v>48.8863203569838</v>
      </c>
    </row>
    <row r="411" ht="14.5" customHeight="1">
      <c r="A411" s="20" t="s">
        <v>43</v>
      </c>
      <c r="B411" s="20" t="s">
        <v>498</v>
      </c>
      <c r="C411" s="20" t="s">
        <v>499</v>
      </c>
      <c r="D411" s="20" t="s">
        <v>500</v>
      </c>
      <c r="E411" s="21" t="n">
        <v>298</v>
      </c>
      <c r="F411" s="20" t="n">
        <v>2022</v>
      </c>
      <c r="G411" s="21" t="n">
        <v>551145</v>
      </c>
      <c r="H411" s="21" t="n">
        <v>1849.47986577181</v>
      </c>
      <c r="I411" s="21" t="n">
        <v>54.0692558219706</v>
      </c>
    </row>
    <row r="412" ht="14.5" customHeight="1">
      <c r="A412" s="20" t="s">
        <v>43</v>
      </c>
      <c r="B412" s="20" t="s">
        <v>501</v>
      </c>
      <c r="C412" s="20" t="s">
        <v>502</v>
      </c>
      <c r="D412" s="20" t="s">
        <v>503</v>
      </c>
      <c r="E412" s="21" t="n">
        <v>395</v>
      </c>
      <c r="F412" s="20" t="n">
        <v>2022</v>
      </c>
      <c r="G412" s="21" t="n">
        <v>798072</v>
      </c>
      <c r="H412" s="21" t="n">
        <v>2020.43544303797</v>
      </c>
      <c r="I412" s="21" t="n">
        <v>49.4942812177347</v>
      </c>
    </row>
    <row r="413" ht="14.5" customHeight="1">
      <c r="A413" s="20" t="s">
        <v>43</v>
      </c>
      <c r="B413" s="20" t="s">
        <v>504</v>
      </c>
      <c r="C413" s="20" t="s">
        <v>505</v>
      </c>
      <c r="D413" s="20" t="s">
        <v>506</v>
      </c>
      <c r="E413" s="21" t="n">
        <v>876</v>
      </c>
      <c r="F413" s="20" t="n">
        <v>2022</v>
      </c>
      <c r="G413" s="21" t="n">
        <v>1877610</v>
      </c>
      <c r="H413" s="21" t="n">
        <v>2143.3904109589</v>
      </c>
      <c r="I413" s="21" t="n">
        <v>46.6550561618227</v>
      </c>
    </row>
    <row r="414" ht="14.5" customHeight="1">
      <c r="A414" s="20" t="s">
        <v>43</v>
      </c>
      <c r="B414" s="20" t="s">
        <v>507</v>
      </c>
      <c r="C414" s="20" t="s">
        <v>508</v>
      </c>
      <c r="D414" s="20" t="s">
        <v>509</v>
      </c>
      <c r="E414" s="21" t="n">
        <v>292</v>
      </c>
      <c r="F414" s="20" t="n">
        <v>2022</v>
      </c>
      <c r="G414" s="21" t="n">
        <v>776038</v>
      </c>
      <c r="H414" s="21" t="n">
        <v>2657.66438356164</v>
      </c>
      <c r="I414" s="21" t="n">
        <v>37.6270234189563</v>
      </c>
    </row>
    <row r="415" ht="14.5" customHeight="1">
      <c r="A415" s="20" t="s">
        <v>43</v>
      </c>
      <c r="B415" s="20" t="s">
        <v>510</v>
      </c>
      <c r="C415" s="20" t="s">
        <v>511</v>
      </c>
      <c r="D415" s="20" t="s">
        <v>512</v>
      </c>
      <c r="E415" s="21" t="n">
        <v>372</v>
      </c>
      <c r="F415" s="20" t="n">
        <v>2022</v>
      </c>
      <c r="G415" s="21" t="n">
        <v>1042108</v>
      </c>
      <c r="H415" s="21" t="n">
        <v>2801.36559139785</v>
      </c>
      <c r="I415" s="21" t="n">
        <v>35.6968759475985</v>
      </c>
    </row>
    <row r="416" ht="14.5" customHeight="1">
      <c r="A416" s="20" t="s">
        <v>43</v>
      </c>
      <c r="B416" s="20" t="s">
        <v>513</v>
      </c>
      <c r="C416" s="20" t="s">
        <v>514</v>
      </c>
      <c r="D416" s="20" t="s">
        <v>515</v>
      </c>
      <c r="E416" s="21" t="n">
        <v>950</v>
      </c>
      <c r="F416" s="20" t="n">
        <v>2022</v>
      </c>
      <c r="G416" s="21" t="n">
        <v>1416437</v>
      </c>
      <c r="H416" s="21" t="n">
        <v>1490.98631578947</v>
      </c>
      <c r="I416" s="21" t="n">
        <v>67.0696967108315</v>
      </c>
    </row>
    <row r="417" ht="14.5" customHeight="1">
      <c r="A417" s="20" t="s">
        <v>43</v>
      </c>
      <c r="B417" s="20" t="s">
        <v>516</v>
      </c>
      <c r="C417" s="20" t="s">
        <v>517</v>
      </c>
      <c r="D417" s="20" t="s">
        <v>518</v>
      </c>
      <c r="E417" s="21" t="n">
        <v>267</v>
      </c>
      <c r="F417" s="20" t="n">
        <v>2022</v>
      </c>
      <c r="G417" s="21" t="n">
        <v>430943</v>
      </c>
      <c r="H417" s="21" t="n">
        <v>1614.01872659176</v>
      </c>
      <c r="I417" s="21" t="n">
        <v>61.9571497854705</v>
      </c>
    </row>
    <row r="418" ht="14.5" customHeight="1">
      <c r="A418" s="20" t="s">
        <v>43</v>
      </c>
      <c r="B418" s="20" t="s">
        <v>519</v>
      </c>
      <c r="C418" s="20" t="s">
        <v>520</v>
      </c>
      <c r="D418" s="20" t="s">
        <v>521</v>
      </c>
      <c r="E418" s="21" t="n">
        <v>502</v>
      </c>
      <c r="F418" s="20" t="n">
        <v>2022</v>
      </c>
      <c r="G418" s="21" t="n">
        <v>1041897</v>
      </c>
      <c r="H418" s="21" t="n">
        <v>2075.49203187251</v>
      </c>
      <c r="I418" s="21" t="n">
        <v>48.1813461407414</v>
      </c>
    </row>
    <row r="419" ht="14.5" customHeight="1">
      <c r="A419" s="20" t="s">
        <v>43</v>
      </c>
      <c r="B419" s="20" t="s">
        <v>522</v>
      </c>
      <c r="C419" s="20" t="s">
        <v>523</v>
      </c>
      <c r="D419" s="20" t="s">
        <v>524</v>
      </c>
      <c r="E419" s="21" t="n">
        <v>1092</v>
      </c>
      <c r="F419" s="20" t="n">
        <v>2022</v>
      </c>
      <c r="G419" s="21" t="n">
        <v>1796334</v>
      </c>
      <c r="H419" s="21" t="n">
        <v>1644.99450549451</v>
      </c>
      <c r="I419" s="21" t="n">
        <v>60.7904766040169</v>
      </c>
    </row>
    <row r="420" ht="14.5" customHeight="1">
      <c r="A420" s="20" t="s">
        <v>43</v>
      </c>
      <c r="B420" s="20" t="s">
        <v>525</v>
      </c>
      <c r="C420" s="20" t="s">
        <v>526</v>
      </c>
      <c r="D420" s="20" t="s">
        <v>527</v>
      </c>
      <c r="E420" s="21" t="n">
        <v>864</v>
      </c>
      <c r="F420" s="20" t="n">
        <v>2022</v>
      </c>
      <c r="G420" s="21" t="n">
        <v>1513839</v>
      </c>
      <c r="H420" s="21" t="n">
        <v>1752.12847222222</v>
      </c>
      <c r="I420" s="21" t="n">
        <v>57.0734404385143</v>
      </c>
    </row>
    <row r="421" ht="14.5" customHeight="1">
      <c r="A421" s="20" t="s">
        <v>43</v>
      </c>
      <c r="B421" s="20" t="s">
        <v>528</v>
      </c>
      <c r="C421" s="20" t="s">
        <v>529</v>
      </c>
      <c r="D421" s="20" t="s">
        <v>530</v>
      </c>
      <c r="E421" s="21" t="n">
        <v>363</v>
      </c>
      <c r="F421" s="20" t="n">
        <v>2022</v>
      </c>
      <c r="G421" s="21" t="n">
        <v>690947</v>
      </c>
      <c r="H421" s="21" t="n">
        <v>1903.43526170799</v>
      </c>
      <c r="I421" s="21" t="n">
        <v>52.5365910844102</v>
      </c>
    </row>
    <row r="422" ht="14.5" customHeight="1">
      <c r="A422" s="20" t="s">
        <v>43</v>
      </c>
      <c r="B422" s="20" t="s">
        <v>531</v>
      </c>
      <c r="C422" s="20" t="s">
        <v>532</v>
      </c>
      <c r="D422" s="20" t="s">
        <v>533</v>
      </c>
      <c r="E422" s="21" t="n">
        <v>498</v>
      </c>
      <c r="F422" s="20" t="n">
        <v>2022</v>
      </c>
      <c r="G422" s="21" t="n">
        <v>1016836</v>
      </c>
      <c r="H422" s="21" t="n">
        <v>2041.83935742972</v>
      </c>
      <c r="I422" s="21" t="n">
        <v>48.975449334996</v>
      </c>
    </row>
    <row r="423" ht="14.5" customHeight="1">
      <c r="A423" s="20" t="s">
        <v>43</v>
      </c>
      <c r="B423" s="20" t="s">
        <v>534</v>
      </c>
      <c r="C423" s="20" t="s">
        <v>535</v>
      </c>
      <c r="D423" s="20" t="s">
        <v>536</v>
      </c>
      <c r="E423" s="21" t="n">
        <v>466</v>
      </c>
      <c r="F423" s="20" t="n">
        <v>2022</v>
      </c>
      <c r="G423" s="21" t="n">
        <v>960146</v>
      </c>
      <c r="H423" s="21" t="n">
        <v>2060.3991416309</v>
      </c>
      <c r="I423" s="21" t="n">
        <v>48.5342854107604</v>
      </c>
    </row>
    <row r="424" ht="14.5" customHeight="1">
      <c r="A424" s="20" t="s">
        <v>43</v>
      </c>
      <c r="B424" s="20" t="s">
        <v>537</v>
      </c>
      <c r="C424" s="20" t="s">
        <v>538</v>
      </c>
      <c r="D424" s="20" t="s">
        <v>539</v>
      </c>
      <c r="E424" s="21" t="n">
        <v>545</v>
      </c>
      <c r="F424" s="20" t="n">
        <v>2022</v>
      </c>
      <c r="G424" s="21" t="n">
        <v>775345</v>
      </c>
      <c r="H424" s="21" t="n">
        <v>1422.65137614679</v>
      </c>
      <c r="I424" s="21" t="n">
        <v>70.2912896839471</v>
      </c>
    </row>
    <row r="425" ht="14.5" customHeight="1">
      <c r="A425" s="20" t="s">
        <v>43</v>
      </c>
      <c r="B425" s="20" t="s">
        <v>540</v>
      </c>
      <c r="C425" s="20" t="s">
        <v>541</v>
      </c>
      <c r="D425" s="20" t="s">
        <v>542</v>
      </c>
      <c r="E425" s="21" t="n">
        <v>782</v>
      </c>
      <c r="F425" s="20" t="n">
        <v>2022</v>
      </c>
      <c r="G425" s="21" t="n">
        <v>1634057</v>
      </c>
      <c r="H425" s="21" t="n">
        <v>2089.58695652174</v>
      </c>
      <c r="I425" s="21" t="n">
        <v>47.856347728384</v>
      </c>
    </row>
    <row r="426" ht="14.5" customHeight="1">
      <c r="A426" s="20" t="s">
        <v>43</v>
      </c>
      <c r="B426" s="20" t="s">
        <v>543</v>
      </c>
      <c r="C426" s="20" t="s">
        <v>544</v>
      </c>
      <c r="D426" s="20" t="s">
        <v>545</v>
      </c>
      <c r="E426" s="21" t="n">
        <v>279</v>
      </c>
      <c r="F426" s="20" t="n">
        <v>2022</v>
      </c>
      <c r="G426" s="21" t="n">
        <v>438486</v>
      </c>
      <c r="H426" s="21" t="n">
        <v>1571.63440860215</v>
      </c>
      <c r="I426" s="21" t="n">
        <v>63.6280291731093</v>
      </c>
    </row>
    <row r="427" ht="14.5" customHeight="1">
      <c r="A427" s="20" t="s">
        <v>43</v>
      </c>
      <c r="B427" s="20" t="s">
        <v>546</v>
      </c>
      <c r="C427" s="20" t="s">
        <v>547</v>
      </c>
      <c r="D427" s="20" t="s">
        <v>548</v>
      </c>
      <c r="E427" s="21" t="n">
        <v>955</v>
      </c>
      <c r="F427" s="20" t="n">
        <v>2022</v>
      </c>
      <c r="G427" s="21" t="n">
        <v>2028291</v>
      </c>
      <c r="H427" s="21" t="n">
        <v>2123.86492146597</v>
      </c>
      <c r="I427" s="21" t="n">
        <v>47.0839736507237</v>
      </c>
    </row>
    <row r="428" ht="14.5" customHeight="1">
      <c r="A428" s="20" t="s">
        <v>43</v>
      </c>
      <c r="B428" s="20" t="s">
        <v>549</v>
      </c>
      <c r="C428" s="20" t="s">
        <v>550</v>
      </c>
      <c r="D428" s="20" t="s">
        <v>551</v>
      </c>
      <c r="E428" s="21" t="n">
        <v>1404</v>
      </c>
      <c r="F428" s="20" t="n">
        <v>2022</v>
      </c>
      <c r="G428" s="21" t="n">
        <v>2116467</v>
      </c>
      <c r="H428" s="21" t="n">
        <v>1507.45512820513</v>
      </c>
      <c r="I428" s="21" t="n">
        <v>66.3369662744564</v>
      </c>
    </row>
    <row r="429" ht="14.5" customHeight="1">
      <c r="A429" s="20" t="s">
        <v>43</v>
      </c>
      <c r="B429" s="20" t="s">
        <v>552</v>
      </c>
      <c r="C429" s="20" t="s">
        <v>553</v>
      </c>
      <c r="D429" s="20" t="s">
        <v>554</v>
      </c>
      <c r="E429" s="21" t="n">
        <v>278</v>
      </c>
      <c r="F429" s="20" t="n">
        <v>2022</v>
      </c>
      <c r="G429" s="21" t="n">
        <v>516352</v>
      </c>
      <c r="H429" s="21" t="n">
        <v>1857.38129496403</v>
      </c>
      <c r="I429" s="21" t="n">
        <v>53.8392414476946</v>
      </c>
    </row>
    <row r="430" ht="14.5" customHeight="1">
      <c r="A430" s="20" t="s">
        <v>43</v>
      </c>
      <c r="B430" s="20" t="s">
        <v>555</v>
      </c>
      <c r="C430" s="20" t="s">
        <v>556</v>
      </c>
      <c r="D430" s="20" t="s">
        <v>557</v>
      </c>
      <c r="E430" s="21" t="n">
        <v>688</v>
      </c>
      <c r="F430" s="20" t="n">
        <v>2022</v>
      </c>
      <c r="G430" s="21" t="n">
        <v>1371550</v>
      </c>
      <c r="H430" s="21" t="n">
        <v>1993.53197674419</v>
      </c>
      <c r="I430" s="21" t="n">
        <v>50.162225219642</v>
      </c>
    </row>
    <row r="431" ht="14.5" customHeight="1">
      <c r="A431" s="20" t="s">
        <v>43</v>
      </c>
      <c r="B431" s="20" t="s">
        <v>558</v>
      </c>
      <c r="C431" s="20" t="s">
        <v>559</v>
      </c>
      <c r="D431" s="20" t="s">
        <v>560</v>
      </c>
      <c r="E431" s="21" t="n">
        <v>615</v>
      </c>
      <c r="F431" s="20" t="n">
        <v>2022</v>
      </c>
      <c r="G431" s="21" t="n">
        <v>1227001</v>
      </c>
      <c r="H431" s="21" t="n">
        <v>1995.12357723577</v>
      </c>
      <c r="I431" s="21" t="n">
        <v>50.1222085393573</v>
      </c>
    </row>
    <row r="432" ht="14.5" customHeight="1">
      <c r="A432" s="20" t="s">
        <v>43</v>
      </c>
      <c r="B432" s="20" t="s">
        <v>561</v>
      </c>
      <c r="C432" s="20" t="s">
        <v>562</v>
      </c>
      <c r="D432" s="20" t="s">
        <v>563</v>
      </c>
      <c r="E432" s="21" t="n">
        <v>399</v>
      </c>
      <c r="F432" s="20" t="n">
        <v>2022</v>
      </c>
      <c r="G432" s="21" t="n">
        <v>928696</v>
      </c>
      <c r="H432" s="21" t="n">
        <v>2327.55889724311</v>
      </c>
      <c r="I432" s="21" t="n">
        <v>42.9634670548812</v>
      </c>
    </row>
    <row r="433" ht="14.5" customHeight="1">
      <c r="A433" s="20" t="s">
        <v>43</v>
      </c>
      <c r="B433" s="20" t="s">
        <v>564</v>
      </c>
      <c r="C433" s="20" t="s">
        <v>565</v>
      </c>
      <c r="D433" s="20" t="s">
        <v>566</v>
      </c>
      <c r="E433" s="21" t="n">
        <v>528</v>
      </c>
      <c r="F433" s="20" t="n">
        <v>2022</v>
      </c>
      <c r="G433" s="21" t="n">
        <v>1067999</v>
      </c>
      <c r="H433" s="21" t="n">
        <v>2022.72537878788</v>
      </c>
      <c r="I433" s="21" t="n">
        <v>49.4382485376859</v>
      </c>
    </row>
    <row r="434" ht="14.5" customHeight="1">
      <c r="A434" s="20" t="s">
        <v>43</v>
      </c>
      <c r="B434" s="20" t="s">
        <v>567</v>
      </c>
      <c r="C434" s="20" t="s">
        <v>568</v>
      </c>
      <c r="D434" s="20" t="s">
        <v>569</v>
      </c>
      <c r="E434" s="21" t="n">
        <v>319</v>
      </c>
      <c r="F434" s="20" t="n">
        <v>2022</v>
      </c>
      <c r="G434" s="21" t="n">
        <v>792856</v>
      </c>
      <c r="H434" s="21" t="n">
        <v>2485.44200626959</v>
      </c>
      <c r="I434" s="21" t="n">
        <v>40.2342922296104</v>
      </c>
    </row>
    <row r="435" ht="14.5" customHeight="1">
      <c r="A435" s="20" t="s">
        <v>43</v>
      </c>
      <c r="B435" s="20" t="s">
        <v>570</v>
      </c>
      <c r="C435" s="20" t="s">
        <v>571</v>
      </c>
      <c r="D435" s="20" t="s">
        <v>572</v>
      </c>
      <c r="E435" s="21" t="n">
        <v>151</v>
      </c>
      <c r="F435" s="20" t="n">
        <v>2022</v>
      </c>
      <c r="G435" s="21" t="n">
        <v>233318</v>
      </c>
      <c r="H435" s="21" t="n">
        <v>1545.15231788079</v>
      </c>
      <c r="I435" s="21" t="n">
        <v>64.7185386468254</v>
      </c>
    </row>
    <row r="436" ht="14.5" customHeight="1">
      <c r="A436" s="20" t="s">
        <v>43</v>
      </c>
      <c r="B436" s="20" t="s">
        <v>573</v>
      </c>
      <c r="C436" s="20" t="s">
        <v>574</v>
      </c>
      <c r="D436" s="20" t="s">
        <v>575</v>
      </c>
      <c r="E436" s="21" t="n">
        <v>611</v>
      </c>
      <c r="F436" s="20" t="n">
        <v>2022</v>
      </c>
      <c r="G436" s="21" t="n">
        <v>1061361</v>
      </c>
      <c r="H436" s="21" t="n">
        <v>1737.0883797054</v>
      </c>
      <c r="I436" s="21" t="n">
        <v>57.5675948145824</v>
      </c>
    </row>
    <row r="437" ht="14.5" customHeight="1">
      <c r="A437" s="20" t="s">
        <v>43</v>
      </c>
      <c r="B437" s="20" t="s">
        <v>576</v>
      </c>
      <c r="C437" s="20" t="s">
        <v>577</v>
      </c>
      <c r="D437" s="20" t="s">
        <v>578</v>
      </c>
      <c r="E437" s="21" t="n">
        <v>533</v>
      </c>
      <c r="F437" s="20" t="n">
        <v>2022</v>
      </c>
      <c r="G437" s="21" t="n">
        <v>893198</v>
      </c>
      <c r="H437" s="21" t="n">
        <v>1675.79362101313</v>
      </c>
      <c r="I437" s="21" t="n">
        <v>59.6732191518566</v>
      </c>
    </row>
    <row r="438" ht="14.5" customHeight="1">
      <c r="A438" s="20" t="s">
        <v>44</v>
      </c>
      <c r="B438" s="20" t="s">
        <v>261</v>
      </c>
      <c r="C438" s="20" t="s">
        <v>262</v>
      </c>
      <c r="D438" s="20" t="s">
        <v>263</v>
      </c>
      <c r="E438" s="21" t="n">
        <v>156</v>
      </c>
      <c r="F438" s="20" t="n">
        <v>2023</v>
      </c>
      <c r="G438" s="21" t="n">
        <v>249144</v>
      </c>
      <c r="H438" s="21" t="n">
        <v>1597.07692307692</v>
      </c>
      <c r="I438" s="21" t="n">
        <v>62.6143916771024</v>
      </c>
    </row>
    <row r="439" ht="14.5" customHeight="1">
      <c r="A439" s="20" t="s">
        <v>44</v>
      </c>
      <c r="B439" s="20" t="s">
        <v>264</v>
      </c>
      <c r="C439" s="20" t="s">
        <v>265</v>
      </c>
      <c r="D439" s="20" t="s">
        <v>266</v>
      </c>
      <c r="E439" s="21" t="n">
        <v>170</v>
      </c>
      <c r="F439" s="20" t="n">
        <v>2023</v>
      </c>
      <c r="G439" s="21" t="n">
        <v>269501</v>
      </c>
      <c r="H439" s="21" t="n">
        <v>1585.3</v>
      </c>
      <c r="I439" s="21" t="n">
        <v>63.0795433041065</v>
      </c>
    </row>
    <row r="440" ht="14.5" customHeight="1">
      <c r="A440" s="20" t="s">
        <v>44</v>
      </c>
      <c r="B440" s="20" t="s">
        <v>267</v>
      </c>
      <c r="C440" s="20" t="s">
        <v>268</v>
      </c>
      <c r="D440" s="20" t="s">
        <v>269</v>
      </c>
      <c r="E440" s="21" t="n">
        <v>56</v>
      </c>
      <c r="F440" s="20" t="n">
        <v>2023</v>
      </c>
      <c r="G440" s="21" t="n">
        <v>122577</v>
      </c>
      <c r="H440" s="21" t="n">
        <v>2188.875</v>
      </c>
      <c r="I440" s="21" t="n">
        <v>45.6855690708697</v>
      </c>
    </row>
    <row r="441" ht="14.5" customHeight="1">
      <c r="A441" s="20" t="s">
        <v>44</v>
      </c>
      <c r="B441" s="20" t="s">
        <v>270</v>
      </c>
      <c r="C441" s="20" t="s">
        <v>271</v>
      </c>
      <c r="D441" s="20" t="s">
        <v>272</v>
      </c>
      <c r="E441" s="21" t="n">
        <v>200</v>
      </c>
      <c r="F441" s="20" t="n">
        <v>2023</v>
      </c>
      <c r="G441" s="21" t="n">
        <v>159189</v>
      </c>
      <c r="H441" s="21" t="n">
        <v>795.945</v>
      </c>
      <c r="I441" s="21" t="n">
        <v>125.636821639686</v>
      </c>
    </row>
    <row r="442" ht="14.5" customHeight="1">
      <c r="A442" s="20" t="s">
        <v>44</v>
      </c>
      <c r="B442" s="20" t="s">
        <v>273</v>
      </c>
      <c r="C442" s="20" t="s">
        <v>274</v>
      </c>
      <c r="D442" s="20" t="s">
        <v>275</v>
      </c>
      <c r="E442" s="21" t="n">
        <v>98</v>
      </c>
      <c r="F442" s="20" t="n">
        <v>2023</v>
      </c>
      <c r="G442" s="21" t="n">
        <v>143070</v>
      </c>
      <c r="H442" s="21" t="n">
        <v>1459.89795918367</v>
      </c>
      <c r="I442" s="21" t="n">
        <v>68.4979380722723</v>
      </c>
    </row>
    <row r="443" ht="14.5" customHeight="1">
      <c r="A443" s="20" t="s">
        <v>44</v>
      </c>
      <c r="B443" s="20" t="s">
        <v>276</v>
      </c>
      <c r="C443" s="20" t="s">
        <v>277</v>
      </c>
      <c r="D443" s="20" t="s">
        <v>278</v>
      </c>
      <c r="E443" s="21" t="n">
        <v>215</v>
      </c>
      <c r="F443" s="20" t="n">
        <v>2023</v>
      </c>
      <c r="G443" s="21" t="n">
        <v>305575</v>
      </c>
      <c r="H443" s="21" t="n">
        <v>1421.27906976744</v>
      </c>
      <c r="I443" s="21" t="n">
        <v>70.3591589626115</v>
      </c>
    </row>
    <row r="444" ht="14.5" customHeight="1">
      <c r="A444" s="20" t="s">
        <v>44</v>
      </c>
      <c r="B444" s="20" t="s">
        <v>279</v>
      </c>
      <c r="C444" s="20" t="s">
        <v>280</v>
      </c>
      <c r="D444" s="20" t="s">
        <v>281</v>
      </c>
      <c r="E444" s="21" t="n">
        <v>186</v>
      </c>
      <c r="F444" s="20" t="n">
        <v>2023</v>
      </c>
      <c r="G444" s="21" t="n">
        <v>281135</v>
      </c>
      <c r="H444" s="21" t="n">
        <v>1511.47849462366</v>
      </c>
      <c r="I444" s="21" t="n">
        <v>66.1603855798815</v>
      </c>
    </row>
    <row r="445" ht="14.5" customHeight="1">
      <c r="A445" s="20" t="s">
        <v>44</v>
      </c>
      <c r="B445" s="20" t="s">
        <v>282</v>
      </c>
      <c r="C445" s="20" t="s">
        <v>283</v>
      </c>
      <c r="D445" s="20" t="s">
        <v>284</v>
      </c>
      <c r="E445" s="21" t="n">
        <v>134</v>
      </c>
      <c r="F445" s="20" t="n">
        <v>2023</v>
      </c>
      <c r="G445" s="21" t="n">
        <v>196719</v>
      </c>
      <c r="H445" s="21" t="n">
        <v>1468.05223880597</v>
      </c>
      <c r="I445" s="21" t="n">
        <v>68.1174670469045</v>
      </c>
    </row>
    <row r="446" ht="14.5" customHeight="1">
      <c r="A446" s="20" t="s">
        <v>44</v>
      </c>
      <c r="B446" s="20" t="s">
        <v>285</v>
      </c>
      <c r="C446" s="20" t="s">
        <v>286</v>
      </c>
      <c r="D446" s="20" t="s">
        <v>287</v>
      </c>
      <c r="E446" s="21" t="n">
        <v>131</v>
      </c>
      <c r="F446" s="20" t="n">
        <v>2023</v>
      </c>
      <c r="G446" s="21" t="n">
        <v>209334</v>
      </c>
      <c r="H446" s="21" t="n">
        <v>1597.96946564886</v>
      </c>
      <c r="I446" s="21" t="n">
        <v>62.5794185368836</v>
      </c>
    </row>
    <row r="447" ht="14.5" customHeight="1">
      <c r="A447" s="20" t="s">
        <v>44</v>
      </c>
      <c r="B447" s="20" t="s">
        <v>288</v>
      </c>
      <c r="C447" s="20" t="s">
        <v>289</v>
      </c>
      <c r="D447" s="20" t="s">
        <v>290</v>
      </c>
      <c r="E447" s="21" t="n">
        <v>87</v>
      </c>
      <c r="F447" s="20" t="n">
        <v>2023</v>
      </c>
      <c r="G447" s="21" t="n">
        <v>140282</v>
      </c>
      <c r="H447" s="21" t="n">
        <v>1612.4367816092</v>
      </c>
      <c r="I447" s="21" t="n">
        <v>62.0179353017493</v>
      </c>
    </row>
    <row r="448" ht="14.5" customHeight="1">
      <c r="A448" s="20" t="s">
        <v>44</v>
      </c>
      <c r="B448" s="20" t="s">
        <v>291</v>
      </c>
      <c r="C448" s="20" t="s">
        <v>292</v>
      </c>
      <c r="D448" s="20" t="s">
        <v>293</v>
      </c>
      <c r="E448" s="21" t="n">
        <v>82</v>
      </c>
      <c r="F448" s="20" t="n">
        <v>2023</v>
      </c>
      <c r="G448" s="21" t="n">
        <v>178700</v>
      </c>
      <c r="H448" s="21" t="n">
        <v>2179.26829268293</v>
      </c>
      <c r="I448" s="21" t="n">
        <v>45.8869613878008</v>
      </c>
    </row>
    <row r="449" ht="14.5" customHeight="1">
      <c r="A449" s="20" t="s">
        <v>44</v>
      </c>
      <c r="B449" s="20" t="s">
        <v>294</v>
      </c>
      <c r="C449" s="20" t="s">
        <v>295</v>
      </c>
      <c r="D449" s="20" t="s">
        <v>296</v>
      </c>
      <c r="E449" s="21" t="n">
        <v>135</v>
      </c>
      <c r="F449" s="20" t="n">
        <v>2023</v>
      </c>
      <c r="G449" s="21" t="n">
        <v>183131</v>
      </c>
      <c r="H449" s="21" t="n">
        <v>1356.52592592593</v>
      </c>
      <c r="I449" s="21" t="n">
        <v>73.7177211941179</v>
      </c>
    </row>
    <row r="450" ht="14.5" customHeight="1">
      <c r="A450" s="20" t="s">
        <v>44</v>
      </c>
      <c r="B450" s="20" t="s">
        <v>297</v>
      </c>
      <c r="C450" s="20" t="s">
        <v>298</v>
      </c>
      <c r="D450" s="20" t="s">
        <v>299</v>
      </c>
      <c r="E450" s="21" t="n">
        <v>247</v>
      </c>
      <c r="F450" s="20" t="n">
        <v>2023</v>
      </c>
      <c r="G450" s="21" t="n">
        <v>315428</v>
      </c>
      <c r="H450" s="21" t="n">
        <v>1277.03643724696</v>
      </c>
      <c r="I450" s="21" t="n">
        <v>78.3063012795313</v>
      </c>
    </row>
    <row r="451" ht="14.5" customHeight="1">
      <c r="A451" s="20" t="s">
        <v>44</v>
      </c>
      <c r="B451" s="20" t="s">
        <v>300</v>
      </c>
      <c r="C451" s="20" t="s">
        <v>301</v>
      </c>
      <c r="D451" s="20" t="s">
        <v>302</v>
      </c>
      <c r="E451" s="21" t="n">
        <v>338</v>
      </c>
      <c r="F451" s="20" t="n">
        <v>2023</v>
      </c>
      <c r="G451" s="21" t="n">
        <v>792777</v>
      </c>
      <c r="H451" s="21" t="n">
        <v>2345.49408284024</v>
      </c>
      <c r="I451" s="21" t="n">
        <v>42.6349402164795</v>
      </c>
    </row>
    <row r="452" ht="14.5" customHeight="1">
      <c r="A452" s="20" t="s">
        <v>44</v>
      </c>
      <c r="B452" s="20" t="s">
        <v>303</v>
      </c>
      <c r="C452" s="20" t="s">
        <v>304</v>
      </c>
      <c r="D452" s="20" t="s">
        <v>305</v>
      </c>
      <c r="E452" s="21" t="n">
        <v>447</v>
      </c>
      <c r="F452" s="20" t="n">
        <v>2023</v>
      </c>
      <c r="G452" s="21" t="n">
        <v>581721</v>
      </c>
      <c r="H452" s="21" t="n">
        <v>1301.38926174497</v>
      </c>
      <c r="I452" s="21" t="n">
        <v>76.8409598415735</v>
      </c>
    </row>
    <row r="453" ht="14.5" customHeight="1">
      <c r="A453" s="20" t="s">
        <v>44</v>
      </c>
      <c r="B453" s="20" t="s">
        <v>306</v>
      </c>
      <c r="C453" s="20" t="s">
        <v>307</v>
      </c>
      <c r="D453" s="20" t="s">
        <v>308</v>
      </c>
      <c r="E453" s="21" t="n">
        <v>321</v>
      </c>
      <c r="F453" s="20" t="n">
        <v>2023</v>
      </c>
      <c r="G453" s="21" t="n">
        <v>404339</v>
      </c>
      <c r="H453" s="21" t="n">
        <v>1259.6230529595</v>
      </c>
      <c r="I453" s="21" t="n">
        <v>79.388829670153</v>
      </c>
    </row>
    <row r="454" ht="14.5" customHeight="1">
      <c r="A454" s="20" t="s">
        <v>44</v>
      </c>
      <c r="B454" s="20" t="s">
        <v>309</v>
      </c>
      <c r="C454" s="20" t="s">
        <v>310</v>
      </c>
      <c r="D454" s="20" t="s">
        <v>311</v>
      </c>
      <c r="E454" s="21" t="n">
        <v>197</v>
      </c>
      <c r="F454" s="20" t="n">
        <v>2023</v>
      </c>
      <c r="G454" s="21" t="n">
        <v>355999</v>
      </c>
      <c r="H454" s="21" t="n">
        <v>1807.10152284264</v>
      </c>
      <c r="I454" s="21" t="n">
        <v>55.3372340933542</v>
      </c>
    </row>
    <row r="455" ht="14.5" customHeight="1">
      <c r="A455" s="20" t="s">
        <v>44</v>
      </c>
      <c r="B455" s="20" t="s">
        <v>312</v>
      </c>
      <c r="C455" s="20" t="s">
        <v>313</v>
      </c>
      <c r="D455" s="20" t="s">
        <v>314</v>
      </c>
      <c r="E455" s="21" t="n">
        <v>105</v>
      </c>
      <c r="F455" s="20" t="n">
        <v>2023</v>
      </c>
      <c r="G455" s="21" t="n">
        <v>326068</v>
      </c>
      <c r="H455" s="21" t="n">
        <v>3105.40952380952</v>
      </c>
      <c r="I455" s="21" t="n">
        <v>32.2018720021591</v>
      </c>
    </row>
    <row r="456" ht="14.5" customHeight="1">
      <c r="A456" s="20" t="s">
        <v>44</v>
      </c>
      <c r="B456" s="20" t="s">
        <v>315</v>
      </c>
      <c r="C456" s="20" t="s">
        <v>316</v>
      </c>
      <c r="D456" s="20" t="s">
        <v>317</v>
      </c>
      <c r="E456" s="21" t="n">
        <v>82</v>
      </c>
      <c r="F456" s="20" t="n">
        <v>2023</v>
      </c>
      <c r="G456" s="21" t="n">
        <v>138983</v>
      </c>
      <c r="H456" s="21" t="n">
        <v>1694.91463414634</v>
      </c>
      <c r="I456" s="21" t="n">
        <v>59.0000215853738</v>
      </c>
    </row>
    <row r="457" ht="14.5" customHeight="1">
      <c r="A457" s="20" t="s">
        <v>44</v>
      </c>
      <c r="B457" s="20" t="s">
        <v>318</v>
      </c>
      <c r="C457" s="20" t="s">
        <v>319</v>
      </c>
      <c r="D457" s="20" t="s">
        <v>320</v>
      </c>
      <c r="E457" s="21" t="n">
        <v>265</v>
      </c>
      <c r="F457" s="20" t="n">
        <v>2023</v>
      </c>
      <c r="G457" s="21" t="n">
        <v>661724</v>
      </c>
      <c r="H457" s="21" t="n">
        <v>2497.07169811321</v>
      </c>
      <c r="I457" s="21" t="n">
        <v>40.0469077742382</v>
      </c>
    </row>
    <row r="458" ht="14.5" customHeight="1">
      <c r="A458" s="20" t="s">
        <v>44</v>
      </c>
      <c r="B458" s="20" t="s">
        <v>321</v>
      </c>
      <c r="C458" s="20" t="s">
        <v>322</v>
      </c>
      <c r="D458" s="20" t="s">
        <v>323</v>
      </c>
      <c r="E458" s="21" t="n">
        <v>98</v>
      </c>
      <c r="F458" s="20" t="n">
        <v>2023</v>
      </c>
      <c r="G458" s="21" t="n">
        <v>130384</v>
      </c>
      <c r="H458" s="21" t="n">
        <v>1330.44897959184</v>
      </c>
      <c r="I458" s="21" t="n">
        <v>75.1625966376242</v>
      </c>
    </row>
    <row r="459" ht="14.5" customHeight="1">
      <c r="A459" s="20" t="s">
        <v>44</v>
      </c>
      <c r="B459" s="20" t="s">
        <v>324</v>
      </c>
      <c r="C459" s="20" t="s">
        <v>325</v>
      </c>
      <c r="D459" s="20" t="s">
        <v>326</v>
      </c>
      <c r="E459" s="21" t="n">
        <v>476</v>
      </c>
      <c r="F459" s="20" t="n">
        <v>2023</v>
      </c>
      <c r="G459" s="21" t="n">
        <v>618320</v>
      </c>
      <c r="H459" s="21" t="n">
        <v>1298.99159663866</v>
      </c>
      <c r="I459" s="21" t="n">
        <v>76.98279208177</v>
      </c>
    </row>
    <row r="460" ht="14.5" customHeight="1">
      <c r="A460" s="20" t="s">
        <v>44</v>
      </c>
      <c r="B460" s="20" t="s">
        <v>327</v>
      </c>
      <c r="C460" s="20" t="s">
        <v>328</v>
      </c>
      <c r="D460" s="20" t="s">
        <v>329</v>
      </c>
      <c r="E460" s="21" t="n">
        <v>131</v>
      </c>
      <c r="F460" s="20" t="n">
        <v>2023</v>
      </c>
      <c r="G460" s="21" t="n">
        <v>231217</v>
      </c>
      <c r="H460" s="21" t="n">
        <v>1765.01526717557</v>
      </c>
      <c r="I460" s="21" t="n">
        <v>56.6567337176765</v>
      </c>
    </row>
    <row r="461" ht="14.5" customHeight="1">
      <c r="A461" s="20" t="s">
        <v>44</v>
      </c>
      <c r="B461" s="20" t="s">
        <v>330</v>
      </c>
      <c r="C461" s="20" t="s">
        <v>331</v>
      </c>
      <c r="D461" s="20" t="s">
        <v>332</v>
      </c>
      <c r="E461" s="21" t="n">
        <v>125</v>
      </c>
      <c r="F461" s="20" t="n">
        <v>2023</v>
      </c>
      <c r="G461" s="21" t="n">
        <v>273069</v>
      </c>
      <c r="H461" s="21" t="n">
        <v>2184.552</v>
      </c>
      <c r="I461" s="21" t="n">
        <v>45.775976035361</v>
      </c>
    </row>
    <row r="462" ht="14.5" customHeight="1">
      <c r="A462" s="20" t="s">
        <v>44</v>
      </c>
      <c r="B462" s="20" t="s">
        <v>333</v>
      </c>
      <c r="C462" s="20" t="s">
        <v>334</v>
      </c>
      <c r="D462" s="20" t="s">
        <v>335</v>
      </c>
      <c r="E462" s="21" t="n">
        <v>184</v>
      </c>
      <c r="F462" s="20" t="n">
        <v>2023</v>
      </c>
      <c r="G462" s="21" t="n">
        <v>417705</v>
      </c>
      <c r="H462" s="21" t="n">
        <v>2270.13586956522</v>
      </c>
      <c r="I462" s="21" t="n">
        <v>44.0502268347279</v>
      </c>
    </row>
    <row r="463" ht="14.5" customHeight="1">
      <c r="A463" s="20" t="s">
        <v>44</v>
      </c>
      <c r="B463" s="20" t="s">
        <v>336</v>
      </c>
      <c r="C463" s="20" t="s">
        <v>337</v>
      </c>
      <c r="D463" s="20" t="s">
        <v>338</v>
      </c>
      <c r="E463" s="21" t="n">
        <v>232</v>
      </c>
      <c r="F463" s="20" t="n">
        <v>2023</v>
      </c>
      <c r="G463" s="21" t="n">
        <v>581814</v>
      </c>
      <c r="H463" s="21" t="n">
        <v>2507.81896551724</v>
      </c>
      <c r="I463" s="21" t="n">
        <v>39.8752866036225</v>
      </c>
    </row>
    <row r="464" ht="14.5" customHeight="1">
      <c r="A464" s="20" t="s">
        <v>44</v>
      </c>
      <c r="B464" s="20" t="s">
        <v>339</v>
      </c>
      <c r="C464" s="20" t="s">
        <v>340</v>
      </c>
      <c r="D464" s="20" t="s">
        <v>341</v>
      </c>
      <c r="E464" s="21" t="n">
        <v>93</v>
      </c>
      <c r="F464" s="20" t="n">
        <v>2023</v>
      </c>
      <c r="G464" s="21" t="n">
        <v>159672</v>
      </c>
      <c r="H464" s="21" t="n">
        <v>1716.90322580645</v>
      </c>
      <c r="I464" s="21" t="n">
        <v>58.2444010220953</v>
      </c>
    </row>
    <row r="465" ht="14.5" customHeight="1">
      <c r="A465" s="20" t="s">
        <v>44</v>
      </c>
      <c r="B465" s="20" t="s">
        <v>342</v>
      </c>
      <c r="C465" s="20" t="s">
        <v>343</v>
      </c>
      <c r="D465" s="20" t="s">
        <v>344</v>
      </c>
      <c r="E465" s="21" t="n">
        <v>287</v>
      </c>
      <c r="F465" s="20" t="n">
        <v>2023</v>
      </c>
      <c r="G465" s="21" t="n">
        <v>382696</v>
      </c>
      <c r="H465" s="21" t="n">
        <v>1333.43554006969</v>
      </c>
      <c r="I465" s="21" t="n">
        <v>74.9942513117461</v>
      </c>
    </row>
    <row r="466" ht="14.5" customHeight="1">
      <c r="A466" s="20" t="s">
        <v>44</v>
      </c>
      <c r="B466" s="20" t="s">
        <v>345</v>
      </c>
      <c r="C466" s="20" t="s">
        <v>346</v>
      </c>
      <c r="D466" s="20" t="s">
        <v>347</v>
      </c>
      <c r="E466" s="21" t="n">
        <v>274</v>
      </c>
      <c r="F466" s="20" t="n">
        <v>2023</v>
      </c>
      <c r="G466" s="21" t="n">
        <v>503216</v>
      </c>
      <c r="H466" s="21" t="n">
        <v>1836.55474452555</v>
      </c>
      <c r="I466" s="21" t="n">
        <v>54.4497790213348</v>
      </c>
    </row>
    <row r="467" ht="14.5" customHeight="1">
      <c r="A467" s="20" t="s">
        <v>44</v>
      </c>
      <c r="B467" s="20" t="s">
        <v>348</v>
      </c>
      <c r="C467" s="20" t="s">
        <v>349</v>
      </c>
      <c r="D467" s="20" t="s">
        <v>350</v>
      </c>
      <c r="E467" s="21" t="n">
        <v>229</v>
      </c>
      <c r="F467" s="20" t="n">
        <v>2023</v>
      </c>
      <c r="G467" s="21" t="n">
        <v>414954</v>
      </c>
      <c r="H467" s="21" t="n">
        <v>1812.02620087336</v>
      </c>
      <c r="I467" s="21" t="n">
        <v>55.1868399870829</v>
      </c>
    </row>
    <row r="468" ht="14.5" customHeight="1">
      <c r="A468" s="20" t="s">
        <v>44</v>
      </c>
      <c r="B468" s="20" t="s">
        <v>351</v>
      </c>
      <c r="C468" s="20" t="s">
        <v>352</v>
      </c>
      <c r="D468" s="20" t="s">
        <v>353</v>
      </c>
      <c r="E468" s="21" t="n">
        <v>159</v>
      </c>
      <c r="F468" s="20" t="n">
        <v>2023</v>
      </c>
      <c r="G468" s="21" t="n">
        <v>352818</v>
      </c>
      <c r="H468" s="21" t="n">
        <v>2218.98113207547</v>
      </c>
      <c r="I468" s="21" t="n">
        <v>45.0657279390507</v>
      </c>
    </row>
    <row r="469" ht="14.5" customHeight="1">
      <c r="A469" s="20" t="s">
        <v>44</v>
      </c>
      <c r="B469" s="20" t="s">
        <v>354</v>
      </c>
      <c r="C469" s="20" t="s">
        <v>355</v>
      </c>
      <c r="D469" s="20" t="s">
        <v>356</v>
      </c>
      <c r="E469" s="21" t="n">
        <v>74</v>
      </c>
      <c r="F469" s="20" t="n">
        <v>2023</v>
      </c>
      <c r="G469" s="21" t="n">
        <v>158663</v>
      </c>
      <c r="H469" s="21" t="n">
        <v>2144.09459459459</v>
      </c>
      <c r="I469" s="21" t="n">
        <v>46.639733271147</v>
      </c>
    </row>
    <row r="470" ht="14.5" customHeight="1">
      <c r="A470" s="20" t="s">
        <v>44</v>
      </c>
      <c r="B470" s="20" t="s">
        <v>357</v>
      </c>
      <c r="C470" s="20" t="s">
        <v>358</v>
      </c>
      <c r="D470" s="20" t="s">
        <v>359</v>
      </c>
      <c r="E470" s="21" t="n">
        <v>67</v>
      </c>
      <c r="F470" s="20" t="n">
        <v>2023</v>
      </c>
      <c r="G470" s="21" t="n">
        <v>170477</v>
      </c>
      <c r="H470" s="21" t="n">
        <v>2544.4328358209</v>
      </c>
      <c r="I470" s="21" t="n">
        <v>39.3014893504696</v>
      </c>
    </row>
    <row r="471" ht="14.5" customHeight="1">
      <c r="A471" s="20" t="s">
        <v>44</v>
      </c>
      <c r="B471" s="20" t="s">
        <v>360</v>
      </c>
      <c r="C471" s="20" t="s">
        <v>361</v>
      </c>
      <c r="D471" s="20" t="s">
        <v>362</v>
      </c>
      <c r="E471" s="21" t="n">
        <v>111</v>
      </c>
      <c r="F471" s="20" t="n">
        <v>2023</v>
      </c>
      <c r="G471" s="21" t="n">
        <v>214344</v>
      </c>
      <c r="H471" s="21" t="n">
        <v>1931.02702702703</v>
      </c>
      <c r="I471" s="21" t="n">
        <v>51.7859142313291</v>
      </c>
    </row>
    <row r="472" ht="14.5" customHeight="1">
      <c r="A472" s="20" t="s">
        <v>44</v>
      </c>
      <c r="B472" s="20" t="s">
        <v>363</v>
      </c>
      <c r="C472" s="20" t="s">
        <v>364</v>
      </c>
      <c r="D472" s="20" t="s">
        <v>365</v>
      </c>
      <c r="E472" s="21" t="n">
        <v>148</v>
      </c>
      <c r="F472" s="20" t="n">
        <v>2023</v>
      </c>
      <c r="G472" s="21" t="n">
        <v>212705</v>
      </c>
      <c r="H472" s="21" t="n">
        <v>1437.19594594595</v>
      </c>
      <c r="I472" s="21" t="n">
        <v>69.5799346512776</v>
      </c>
    </row>
    <row r="473" ht="14.5" customHeight="1">
      <c r="A473" s="20" t="s">
        <v>44</v>
      </c>
      <c r="B473" s="20" t="s">
        <v>366</v>
      </c>
      <c r="C473" s="20" t="s">
        <v>367</v>
      </c>
      <c r="D473" s="20" t="s">
        <v>368</v>
      </c>
      <c r="E473" s="21" t="n">
        <v>201</v>
      </c>
      <c r="F473" s="20" t="n">
        <v>2023</v>
      </c>
      <c r="G473" s="21" t="n">
        <v>327865</v>
      </c>
      <c r="H473" s="21" t="n">
        <v>1631.16915422886</v>
      </c>
      <c r="I473" s="21" t="n">
        <v>61.305720342214</v>
      </c>
    </row>
    <row r="474" ht="14.5" customHeight="1">
      <c r="A474" s="20" t="s">
        <v>44</v>
      </c>
      <c r="B474" s="20" t="s">
        <v>369</v>
      </c>
      <c r="C474" s="20" t="s">
        <v>370</v>
      </c>
      <c r="D474" s="20" t="s">
        <v>371</v>
      </c>
      <c r="E474" s="21" t="n">
        <v>204</v>
      </c>
      <c r="F474" s="20" t="n">
        <v>2023</v>
      </c>
      <c r="G474" s="21" t="n">
        <v>247969</v>
      </c>
      <c r="H474" s="21" t="n">
        <v>1215.53431372549</v>
      </c>
      <c r="I474" s="21" t="n">
        <v>82.2683480596365</v>
      </c>
    </row>
    <row r="475" ht="14.5" customHeight="1">
      <c r="A475" s="20" t="s">
        <v>44</v>
      </c>
      <c r="B475" s="20" t="s">
        <v>372</v>
      </c>
      <c r="C475" s="20" t="s">
        <v>373</v>
      </c>
      <c r="D475" s="20" t="s">
        <v>374</v>
      </c>
      <c r="E475" s="21" t="n">
        <v>475</v>
      </c>
      <c r="F475" s="20" t="n">
        <v>2023</v>
      </c>
      <c r="G475" s="21" t="n">
        <v>734369</v>
      </c>
      <c r="H475" s="21" t="n">
        <v>1546.04</v>
      </c>
      <c r="I475" s="21" t="n">
        <v>64.6813795244625</v>
      </c>
    </row>
    <row r="476" ht="14.5" customHeight="1">
      <c r="A476" s="20" t="s">
        <v>44</v>
      </c>
      <c r="B476" s="20" t="s">
        <v>375</v>
      </c>
      <c r="C476" s="20" t="s">
        <v>376</v>
      </c>
      <c r="D476" s="20" t="s">
        <v>377</v>
      </c>
      <c r="E476" s="21" t="n">
        <v>96</v>
      </c>
      <c r="F476" s="20" t="n">
        <v>2023</v>
      </c>
      <c r="G476" s="21" t="n">
        <v>213976</v>
      </c>
      <c r="H476" s="21" t="n">
        <v>2228.91666666667</v>
      </c>
      <c r="I476" s="21" t="n">
        <v>44.8648446554754</v>
      </c>
    </row>
    <row r="477" ht="14.5" customHeight="1">
      <c r="A477" s="20" t="s">
        <v>44</v>
      </c>
      <c r="B477" s="20" t="s">
        <v>378</v>
      </c>
      <c r="C477" s="20" t="s">
        <v>379</v>
      </c>
      <c r="D477" s="20" t="s">
        <v>380</v>
      </c>
      <c r="E477" s="21" t="n">
        <v>193</v>
      </c>
      <c r="F477" s="20" t="n">
        <v>2023</v>
      </c>
      <c r="G477" s="21" t="n">
        <v>272648</v>
      </c>
      <c r="H477" s="21" t="n">
        <v>1412.68393782383</v>
      </c>
      <c r="I477" s="21" t="n">
        <v>70.7872421583874</v>
      </c>
    </row>
    <row r="478" ht="14.5" customHeight="1">
      <c r="A478" s="20" t="s">
        <v>44</v>
      </c>
      <c r="B478" s="20" t="s">
        <v>381</v>
      </c>
      <c r="C478" s="20" t="s">
        <v>382</v>
      </c>
      <c r="D478" s="20" t="s">
        <v>383</v>
      </c>
      <c r="E478" s="21" t="n">
        <v>205</v>
      </c>
      <c r="F478" s="20" t="n">
        <v>2023</v>
      </c>
      <c r="G478" s="21" t="n">
        <v>287178</v>
      </c>
      <c r="H478" s="21" t="n">
        <v>1400.86829268293</v>
      </c>
      <c r="I478" s="21" t="n">
        <v>71.3842982401159</v>
      </c>
    </row>
    <row r="479" ht="14.5" customHeight="1">
      <c r="A479" s="20" t="s">
        <v>44</v>
      </c>
      <c r="B479" s="20" t="s">
        <v>384</v>
      </c>
      <c r="C479" s="20" t="s">
        <v>385</v>
      </c>
      <c r="D479" s="20" t="s">
        <v>386</v>
      </c>
      <c r="E479" s="21" t="n">
        <v>372</v>
      </c>
      <c r="F479" s="20" t="n">
        <v>2023</v>
      </c>
      <c r="G479" s="21" t="n">
        <v>575586</v>
      </c>
      <c r="H479" s="21" t="n">
        <v>1547.27419354839</v>
      </c>
      <c r="I479" s="21" t="n">
        <v>64.6297859920151</v>
      </c>
    </row>
    <row r="480" ht="14.5" customHeight="1">
      <c r="A480" s="20" t="s">
        <v>44</v>
      </c>
      <c r="B480" s="20" t="s">
        <v>387</v>
      </c>
      <c r="C480" s="20" t="s">
        <v>388</v>
      </c>
      <c r="D480" s="20" t="s">
        <v>389</v>
      </c>
      <c r="E480" s="21" t="n">
        <v>265</v>
      </c>
      <c r="F480" s="20" t="n">
        <v>2023</v>
      </c>
      <c r="G480" s="21" t="n">
        <v>582962</v>
      </c>
      <c r="H480" s="21" t="n">
        <v>2199.85660377358</v>
      </c>
      <c r="I480" s="21" t="n">
        <v>45.4575083796199</v>
      </c>
    </row>
    <row r="481" ht="14.5" customHeight="1">
      <c r="A481" s="20" t="s">
        <v>44</v>
      </c>
      <c r="B481" s="20" t="s">
        <v>390</v>
      </c>
      <c r="C481" s="20" t="s">
        <v>391</v>
      </c>
      <c r="D481" s="20" t="s">
        <v>392</v>
      </c>
      <c r="E481" s="21" t="n">
        <v>154</v>
      </c>
      <c r="F481" s="20" t="n">
        <v>2023</v>
      </c>
      <c r="G481" s="21" t="n">
        <v>234917</v>
      </c>
      <c r="H481" s="21" t="n">
        <v>1525.43506493506</v>
      </c>
      <c r="I481" s="21" t="n">
        <v>65.5550683858554</v>
      </c>
    </row>
    <row r="482" ht="14.5" customHeight="1">
      <c r="A482" s="20" t="s">
        <v>44</v>
      </c>
      <c r="B482" s="20" t="s">
        <v>393</v>
      </c>
      <c r="C482" s="20" t="s">
        <v>394</v>
      </c>
      <c r="D482" s="20" t="s">
        <v>395</v>
      </c>
      <c r="E482" s="21" t="n">
        <v>132</v>
      </c>
      <c r="F482" s="20" t="n">
        <v>2023</v>
      </c>
      <c r="G482" s="21" t="n">
        <v>165529</v>
      </c>
      <c r="H482" s="21" t="n">
        <v>1254.00757575758</v>
      </c>
      <c r="I482" s="21" t="n">
        <v>79.7443348295465</v>
      </c>
    </row>
    <row r="483" ht="14.5" customHeight="1">
      <c r="A483" s="20" t="s">
        <v>44</v>
      </c>
      <c r="B483" s="20" t="s">
        <v>396</v>
      </c>
      <c r="C483" s="20" t="s">
        <v>397</v>
      </c>
      <c r="D483" s="20" t="s">
        <v>398</v>
      </c>
      <c r="E483" s="21" t="n">
        <v>146</v>
      </c>
      <c r="F483" s="20" t="n">
        <v>2023</v>
      </c>
      <c r="G483" s="21" t="n">
        <v>150124</v>
      </c>
      <c r="H483" s="21" t="n">
        <v>1028.24657534247</v>
      </c>
      <c r="I483" s="21" t="n">
        <v>97.2529375716075</v>
      </c>
    </row>
    <row r="484" ht="14.5" customHeight="1">
      <c r="A484" s="20" t="s">
        <v>44</v>
      </c>
      <c r="B484" s="20" t="s">
        <v>399</v>
      </c>
      <c r="C484" s="20" t="s">
        <v>400</v>
      </c>
      <c r="D484" s="20" t="s">
        <v>401</v>
      </c>
      <c r="E484" s="21" t="n">
        <v>102</v>
      </c>
      <c r="F484" s="20" t="n">
        <v>2023</v>
      </c>
      <c r="G484" s="21" t="n">
        <v>182771</v>
      </c>
      <c r="H484" s="21" t="n">
        <v>1791.87254901961</v>
      </c>
      <c r="I484" s="21" t="n">
        <v>55.8075405835718</v>
      </c>
    </row>
    <row r="485" ht="14.5" customHeight="1">
      <c r="A485" s="20" t="s">
        <v>44</v>
      </c>
      <c r="B485" s="20" t="s">
        <v>402</v>
      </c>
      <c r="C485" s="20" t="s">
        <v>403</v>
      </c>
      <c r="D485" s="20" t="s">
        <v>404</v>
      </c>
      <c r="E485" s="21" t="n">
        <v>91</v>
      </c>
      <c r="F485" s="20" t="n">
        <v>2023</v>
      </c>
      <c r="G485" s="21" t="n">
        <v>118191</v>
      </c>
      <c r="H485" s="21" t="n">
        <v>1298.8021978022</v>
      </c>
      <c r="I485" s="21" t="n">
        <v>76.9940181570509</v>
      </c>
    </row>
    <row r="486" ht="14.5" customHeight="1">
      <c r="A486" s="20" t="s">
        <v>44</v>
      </c>
      <c r="B486" s="20" t="s">
        <v>405</v>
      </c>
      <c r="C486" s="20" t="s">
        <v>406</v>
      </c>
      <c r="D486" s="20" t="s">
        <v>407</v>
      </c>
      <c r="E486" s="21" t="n">
        <v>120</v>
      </c>
      <c r="F486" s="20" t="n">
        <v>2023</v>
      </c>
      <c r="G486" s="21" t="n">
        <v>186929</v>
      </c>
      <c r="H486" s="21" t="n">
        <v>1557.74166666667</v>
      </c>
      <c r="I486" s="21" t="n">
        <v>64.1954966859075</v>
      </c>
    </row>
    <row r="487" ht="14.5" customHeight="1">
      <c r="A487" s="20" t="s">
        <v>44</v>
      </c>
      <c r="B487" s="20" t="s">
        <v>408</v>
      </c>
      <c r="C487" s="20" t="s">
        <v>409</v>
      </c>
      <c r="D487" s="20" t="s">
        <v>410</v>
      </c>
      <c r="E487" s="21" t="n">
        <v>107</v>
      </c>
      <c r="F487" s="20" t="n">
        <v>2023</v>
      </c>
      <c r="G487" s="21" t="n">
        <v>161307</v>
      </c>
      <c r="H487" s="21" t="n">
        <v>1507.54205607477</v>
      </c>
      <c r="I487" s="21" t="n">
        <v>66.3331411532048</v>
      </c>
    </row>
    <row r="488" ht="14.5" customHeight="1">
      <c r="A488" s="20" t="s">
        <v>44</v>
      </c>
      <c r="B488" s="20" t="s">
        <v>411</v>
      </c>
      <c r="C488" s="20" t="s">
        <v>412</v>
      </c>
      <c r="D488" s="20" t="s">
        <v>413</v>
      </c>
      <c r="E488" s="21" t="n">
        <v>257</v>
      </c>
      <c r="F488" s="20" t="n">
        <v>2023</v>
      </c>
      <c r="G488" s="21" t="n">
        <v>300326</v>
      </c>
      <c r="H488" s="21" t="n">
        <v>1168.58365758755</v>
      </c>
      <c r="I488" s="21" t="n">
        <v>85.5736766047562</v>
      </c>
    </row>
    <row r="489" ht="14.5" customHeight="1">
      <c r="A489" s="20" t="s">
        <v>44</v>
      </c>
      <c r="B489" s="20" t="s">
        <v>414</v>
      </c>
      <c r="C489" s="20" t="s">
        <v>415</v>
      </c>
      <c r="D489" s="20" t="s">
        <v>416</v>
      </c>
      <c r="E489" s="21" t="n">
        <v>129</v>
      </c>
      <c r="F489" s="20" t="n">
        <v>2023</v>
      </c>
      <c r="G489" s="21" t="n">
        <v>273855</v>
      </c>
      <c r="H489" s="21" t="n">
        <v>2122.90697674419</v>
      </c>
      <c r="I489" s="21" t="n">
        <v>47.1052199156488</v>
      </c>
    </row>
    <row r="490" ht="14.5" customHeight="1">
      <c r="A490" s="20" t="s">
        <v>44</v>
      </c>
      <c r="B490" s="20" t="s">
        <v>417</v>
      </c>
      <c r="C490" s="20" t="s">
        <v>418</v>
      </c>
      <c r="D490" s="20" t="s">
        <v>419</v>
      </c>
      <c r="E490" s="21" t="n">
        <v>158</v>
      </c>
      <c r="F490" s="20" t="n">
        <v>2023</v>
      </c>
      <c r="G490" s="21" t="n">
        <v>283606</v>
      </c>
      <c r="H490" s="21" t="n">
        <v>1794.9746835443</v>
      </c>
      <c r="I490" s="21" t="n">
        <v>55.7110921489672</v>
      </c>
    </row>
    <row r="491" ht="14.5" customHeight="1">
      <c r="A491" s="20" t="s">
        <v>44</v>
      </c>
      <c r="B491" s="20" t="s">
        <v>420</v>
      </c>
      <c r="C491" s="20" t="s">
        <v>421</v>
      </c>
      <c r="D491" s="20" t="s">
        <v>422</v>
      </c>
      <c r="E491" s="21" t="n">
        <v>91</v>
      </c>
      <c r="F491" s="20" t="n">
        <v>2023</v>
      </c>
      <c r="G491" s="21" t="n">
        <v>179280</v>
      </c>
      <c r="H491" s="21" t="n">
        <v>1970.10989010989</v>
      </c>
      <c r="I491" s="21" t="n">
        <v>50.7585899152164</v>
      </c>
    </row>
    <row r="492" ht="14.5" customHeight="1">
      <c r="A492" s="20" t="s">
        <v>44</v>
      </c>
      <c r="B492" s="20" t="s">
        <v>423</v>
      </c>
      <c r="C492" s="20" t="s">
        <v>424</v>
      </c>
      <c r="D492" s="20" t="s">
        <v>425</v>
      </c>
      <c r="E492" s="21" t="n">
        <v>279</v>
      </c>
      <c r="F492" s="20" t="n">
        <v>2023</v>
      </c>
      <c r="G492" s="21" t="n">
        <v>238976</v>
      </c>
      <c r="H492" s="21" t="n">
        <v>856.544802867384</v>
      </c>
      <c r="I492" s="21" t="n">
        <v>116.748125334762</v>
      </c>
    </row>
    <row r="493" ht="14.5" customHeight="1">
      <c r="A493" s="20" t="s">
        <v>44</v>
      </c>
      <c r="B493" s="20" t="s">
        <v>426</v>
      </c>
      <c r="C493" s="20" t="s">
        <v>427</v>
      </c>
      <c r="D493" s="20" t="s">
        <v>428</v>
      </c>
      <c r="E493" s="21" t="n">
        <v>202</v>
      </c>
      <c r="F493" s="20" t="n">
        <v>2023</v>
      </c>
      <c r="G493" s="21" t="n">
        <v>369046</v>
      </c>
      <c r="H493" s="21" t="n">
        <v>1826.9603960396</v>
      </c>
      <c r="I493" s="21" t="n">
        <v>54.7357240018859</v>
      </c>
    </row>
    <row r="494" ht="14.5" customHeight="1">
      <c r="A494" s="20" t="s">
        <v>44</v>
      </c>
      <c r="B494" s="20" t="s">
        <v>429</v>
      </c>
      <c r="C494" s="20" t="s">
        <v>430</v>
      </c>
      <c r="D494" s="20" t="s">
        <v>431</v>
      </c>
      <c r="E494" s="21" t="n">
        <v>193</v>
      </c>
      <c r="F494" s="20" t="n">
        <v>2023</v>
      </c>
      <c r="G494" s="21" t="n">
        <v>363013</v>
      </c>
      <c r="H494" s="21" t="n">
        <v>1880.89637305699</v>
      </c>
      <c r="I494" s="21" t="n">
        <v>53.1661400555903</v>
      </c>
    </row>
    <row r="495" ht="14.5" customHeight="1">
      <c r="A495" s="20" t="s">
        <v>44</v>
      </c>
      <c r="B495" s="20" t="s">
        <v>432</v>
      </c>
      <c r="C495" s="20" t="s">
        <v>433</v>
      </c>
      <c r="D495" s="20" t="s">
        <v>434</v>
      </c>
      <c r="E495" s="21" t="n">
        <v>162</v>
      </c>
      <c r="F495" s="20" t="n">
        <v>2023</v>
      </c>
      <c r="G495" s="21" t="n">
        <v>213598</v>
      </c>
      <c r="H495" s="21" t="n">
        <v>1318.50617283951</v>
      </c>
      <c r="I495" s="21" t="n">
        <v>75.8434067734717</v>
      </c>
    </row>
    <row r="496" ht="14.5" customHeight="1">
      <c r="A496" s="20" t="s">
        <v>44</v>
      </c>
      <c r="B496" s="20" t="s">
        <v>435</v>
      </c>
      <c r="C496" s="20" t="s">
        <v>436</v>
      </c>
      <c r="D496" s="20" t="s">
        <v>437</v>
      </c>
      <c r="E496" s="21" t="n">
        <v>171</v>
      </c>
      <c r="F496" s="20" t="n">
        <v>2023</v>
      </c>
      <c r="G496" s="21" t="n">
        <v>326515</v>
      </c>
      <c r="H496" s="21" t="n">
        <v>1909.44444444444</v>
      </c>
      <c r="I496" s="21" t="n">
        <v>52.3712540005819</v>
      </c>
    </row>
    <row r="497" ht="14.5" customHeight="1">
      <c r="A497" s="20" t="s">
        <v>44</v>
      </c>
      <c r="B497" s="20" t="s">
        <v>438</v>
      </c>
      <c r="C497" s="20" t="s">
        <v>439</v>
      </c>
      <c r="D497" s="20" t="s">
        <v>440</v>
      </c>
      <c r="E497" s="21" t="n">
        <v>78</v>
      </c>
      <c r="F497" s="20" t="n">
        <v>2023</v>
      </c>
      <c r="G497" s="21" t="n">
        <v>120157</v>
      </c>
      <c r="H497" s="21" t="n">
        <v>1540.47435897436</v>
      </c>
      <c r="I497" s="21" t="n">
        <v>64.9150694508019</v>
      </c>
    </row>
    <row r="498" ht="14.5" customHeight="1">
      <c r="A498" s="20" t="s">
        <v>44</v>
      </c>
      <c r="B498" s="20" t="s">
        <v>441</v>
      </c>
      <c r="C498" s="20" t="s">
        <v>442</v>
      </c>
      <c r="D498" s="20" t="s">
        <v>443</v>
      </c>
      <c r="E498" s="21" t="n">
        <v>221</v>
      </c>
      <c r="F498" s="20" t="n">
        <v>2023</v>
      </c>
      <c r="G498" s="21" t="n">
        <v>419044</v>
      </c>
      <c r="H498" s="21" t="n">
        <v>1896.12669683258</v>
      </c>
      <c r="I498" s="21" t="n">
        <v>52.7390918376113</v>
      </c>
    </row>
    <row r="499" ht="14.5" customHeight="1">
      <c r="A499" s="20" t="s">
        <v>44</v>
      </c>
      <c r="B499" s="20" t="s">
        <v>444</v>
      </c>
      <c r="C499" s="20" t="s">
        <v>445</v>
      </c>
      <c r="D499" s="20" t="s">
        <v>446</v>
      </c>
      <c r="E499" s="21" t="n">
        <v>119</v>
      </c>
      <c r="F499" s="20" t="n">
        <v>2023</v>
      </c>
      <c r="G499" s="21" t="n">
        <v>243082</v>
      </c>
      <c r="H499" s="21" t="n">
        <v>2042.70588235294</v>
      </c>
      <c r="I499" s="21" t="n">
        <v>48.954673731498</v>
      </c>
    </row>
    <row r="500" ht="14.5" customHeight="1">
      <c r="A500" s="20" t="s">
        <v>44</v>
      </c>
      <c r="B500" s="20" t="s">
        <v>447</v>
      </c>
      <c r="C500" s="20" t="s">
        <v>448</v>
      </c>
      <c r="D500" s="20" t="s">
        <v>449</v>
      </c>
      <c r="E500" s="21" t="n">
        <v>228</v>
      </c>
      <c r="F500" s="20" t="n">
        <v>2023</v>
      </c>
      <c r="G500" s="21" t="n">
        <v>340208</v>
      </c>
      <c r="H500" s="21" t="n">
        <v>1492.14035087719</v>
      </c>
      <c r="I500" s="21" t="n">
        <v>67.0178243897851</v>
      </c>
    </row>
    <row r="501" ht="14.5" customHeight="1">
      <c r="A501" s="20" t="s">
        <v>44</v>
      </c>
      <c r="B501" s="20" t="s">
        <v>450</v>
      </c>
      <c r="C501" s="20" t="s">
        <v>451</v>
      </c>
      <c r="D501" s="20" t="s">
        <v>452</v>
      </c>
      <c r="E501" s="21" t="n">
        <v>215</v>
      </c>
      <c r="F501" s="20" t="n">
        <v>2023</v>
      </c>
      <c r="G501" s="21" t="n">
        <v>325583</v>
      </c>
      <c r="H501" s="21" t="n">
        <v>1514.33953488372</v>
      </c>
      <c r="I501" s="21" t="n">
        <v>66.0353888255837</v>
      </c>
    </row>
    <row r="502" ht="14.5" customHeight="1">
      <c r="A502" s="20" t="s">
        <v>44</v>
      </c>
      <c r="B502" s="20" t="s">
        <v>453</v>
      </c>
      <c r="C502" s="20" t="s">
        <v>454</v>
      </c>
      <c r="D502" s="20" t="s">
        <v>455</v>
      </c>
      <c r="E502" s="21" t="n">
        <v>336</v>
      </c>
      <c r="F502" s="20" t="n">
        <v>2023</v>
      </c>
      <c r="G502" s="21" t="n">
        <v>514119</v>
      </c>
      <c r="H502" s="21" t="n">
        <v>1530.11607142857</v>
      </c>
      <c r="I502" s="21" t="n">
        <v>65.3545190899383</v>
      </c>
    </row>
    <row r="503" ht="14.5" customHeight="1">
      <c r="A503" s="20" t="s">
        <v>44</v>
      </c>
      <c r="B503" s="20" t="s">
        <v>456</v>
      </c>
      <c r="C503" s="20" t="s">
        <v>457</v>
      </c>
      <c r="D503" s="20" t="s">
        <v>458</v>
      </c>
      <c r="E503" s="21" t="n">
        <v>159</v>
      </c>
      <c r="F503" s="20" t="n">
        <v>2023</v>
      </c>
      <c r="G503" s="21" t="n">
        <v>325282</v>
      </c>
      <c r="H503" s="21" t="n">
        <v>2045.79874213836</v>
      </c>
      <c r="I503" s="21" t="n">
        <v>48.880663547322</v>
      </c>
    </row>
    <row r="504" ht="14.5" customHeight="1">
      <c r="A504" s="20" t="s">
        <v>44</v>
      </c>
      <c r="B504" s="20" t="s">
        <v>459</v>
      </c>
      <c r="C504" s="20" t="s">
        <v>460</v>
      </c>
      <c r="D504" s="20" t="s">
        <v>461</v>
      </c>
      <c r="E504" s="21" t="n">
        <v>362</v>
      </c>
      <c r="F504" s="20" t="n">
        <v>2023</v>
      </c>
      <c r="G504" s="21" t="n">
        <v>581302</v>
      </c>
      <c r="H504" s="21" t="n">
        <v>1605.80662983425</v>
      </c>
      <c r="I504" s="21" t="n">
        <v>62.2739987132334</v>
      </c>
    </row>
    <row r="505" ht="14.5" customHeight="1">
      <c r="A505" s="20" t="s">
        <v>44</v>
      </c>
      <c r="B505" s="20" t="s">
        <v>462</v>
      </c>
      <c r="C505" s="20" t="s">
        <v>463</v>
      </c>
      <c r="D505" s="20" t="s">
        <v>464</v>
      </c>
      <c r="E505" s="21" t="n">
        <v>285</v>
      </c>
      <c r="F505" s="20" t="n">
        <v>2023</v>
      </c>
      <c r="G505" s="21" t="n">
        <v>528613</v>
      </c>
      <c r="H505" s="21" t="n">
        <v>1854.78245614035</v>
      </c>
      <c r="I505" s="21" t="n">
        <v>53.9146786023045</v>
      </c>
    </row>
    <row r="506" ht="14.5" customHeight="1">
      <c r="A506" s="20" t="s">
        <v>44</v>
      </c>
      <c r="B506" s="20" t="s">
        <v>465</v>
      </c>
      <c r="C506" s="20" t="s">
        <v>466</v>
      </c>
      <c r="D506" s="20" t="s">
        <v>467</v>
      </c>
      <c r="E506" s="21" t="n">
        <v>505</v>
      </c>
      <c r="F506" s="20" t="n">
        <v>2023</v>
      </c>
      <c r="G506" s="21" t="n">
        <v>1008738</v>
      </c>
      <c r="H506" s="21" t="n">
        <v>1997.50099009901</v>
      </c>
      <c r="I506" s="21" t="n">
        <v>50.0625534083181</v>
      </c>
    </row>
    <row r="507" ht="14.5" customHeight="1">
      <c r="A507" s="20" t="s">
        <v>44</v>
      </c>
      <c r="B507" s="20" t="s">
        <v>468</v>
      </c>
      <c r="C507" s="20" t="s">
        <v>469</v>
      </c>
      <c r="D507" s="20" t="s">
        <v>470</v>
      </c>
      <c r="E507" s="21" t="n">
        <v>374</v>
      </c>
      <c r="F507" s="20" t="n">
        <v>2023</v>
      </c>
      <c r="G507" s="21" t="n">
        <v>573129</v>
      </c>
      <c r="H507" s="21" t="n">
        <v>1532.43048128342</v>
      </c>
      <c r="I507" s="21" t="n">
        <v>65.2558150084885</v>
      </c>
    </row>
    <row r="508" ht="14.5" customHeight="1">
      <c r="A508" s="20" t="s">
        <v>44</v>
      </c>
      <c r="B508" s="20" t="s">
        <v>471</v>
      </c>
      <c r="C508" s="20" t="s">
        <v>472</v>
      </c>
      <c r="D508" s="20" t="s">
        <v>473</v>
      </c>
      <c r="E508" s="21" t="n">
        <v>444</v>
      </c>
      <c r="F508" s="20" t="n">
        <v>2023</v>
      </c>
      <c r="G508" s="21" t="n">
        <v>833516</v>
      </c>
      <c r="H508" s="21" t="n">
        <v>1877.28828828829</v>
      </c>
      <c r="I508" s="21" t="n">
        <v>53.2683235834705</v>
      </c>
    </row>
    <row r="509" ht="14.5" customHeight="1">
      <c r="A509" s="20" t="s">
        <v>44</v>
      </c>
      <c r="B509" s="20" t="s">
        <v>474</v>
      </c>
      <c r="C509" s="20" t="s">
        <v>475</v>
      </c>
      <c r="D509" s="20" t="s">
        <v>476</v>
      </c>
      <c r="E509" s="21" t="n">
        <v>95</v>
      </c>
      <c r="F509" s="20" t="n">
        <v>2023</v>
      </c>
      <c r="G509" s="21" t="n">
        <v>203503</v>
      </c>
      <c r="H509" s="21" t="n">
        <v>2142.13684210526</v>
      </c>
      <c r="I509" s="21" t="n">
        <v>46.6823584910296</v>
      </c>
    </row>
    <row r="510" ht="14.5" customHeight="1">
      <c r="A510" s="20" t="s">
        <v>44</v>
      </c>
      <c r="B510" s="20" t="s">
        <v>477</v>
      </c>
      <c r="C510" s="20" t="s">
        <v>478</v>
      </c>
      <c r="D510" s="20" t="s">
        <v>479</v>
      </c>
      <c r="E510" s="21" t="n">
        <v>99</v>
      </c>
      <c r="F510" s="20" t="n">
        <v>2023</v>
      </c>
      <c r="G510" s="21" t="n">
        <v>218917</v>
      </c>
      <c r="H510" s="21" t="n">
        <v>2211.28282828283</v>
      </c>
      <c r="I510" s="21" t="n">
        <v>45.222618618015</v>
      </c>
    </row>
    <row r="511" ht="14.5" customHeight="1">
      <c r="A511" s="20" t="s">
        <v>44</v>
      </c>
      <c r="B511" s="20" t="s">
        <v>480</v>
      </c>
      <c r="C511" s="20" t="s">
        <v>481</v>
      </c>
      <c r="D511" s="20" t="s">
        <v>482</v>
      </c>
      <c r="E511" s="21" t="n">
        <v>256</v>
      </c>
      <c r="F511" s="20" t="n">
        <v>2023</v>
      </c>
      <c r="G511" s="21" t="n">
        <v>332702</v>
      </c>
      <c r="H511" s="21" t="n">
        <v>1299.6171875</v>
      </c>
      <c r="I511" s="21" t="n">
        <v>76.9457352225114</v>
      </c>
    </row>
    <row r="512" ht="14.5" customHeight="1">
      <c r="A512" s="20" t="s">
        <v>44</v>
      </c>
      <c r="B512" s="20" t="s">
        <v>483</v>
      </c>
      <c r="C512" s="20" t="s">
        <v>484</v>
      </c>
      <c r="D512" s="20" t="s">
        <v>485</v>
      </c>
      <c r="E512" s="21" t="n">
        <v>531</v>
      </c>
      <c r="F512" s="20" t="n">
        <v>2023</v>
      </c>
      <c r="G512" s="21" t="n">
        <v>1243876</v>
      </c>
      <c r="H512" s="21" t="n">
        <v>2342.51600753296</v>
      </c>
      <c r="I512" s="21" t="n">
        <v>42.6891426476594</v>
      </c>
    </row>
    <row r="513" ht="14.5" customHeight="1">
      <c r="A513" s="20" t="s">
        <v>44</v>
      </c>
      <c r="B513" s="20" t="s">
        <v>486</v>
      </c>
      <c r="C513" s="20" t="s">
        <v>487</v>
      </c>
      <c r="D513" s="20" t="s">
        <v>488</v>
      </c>
      <c r="E513" s="21" t="n">
        <v>443</v>
      </c>
      <c r="F513" s="20" t="n">
        <v>2023</v>
      </c>
      <c r="G513" s="21" t="n">
        <v>965281</v>
      </c>
      <c r="H513" s="21" t="n">
        <v>2178.96388261851</v>
      </c>
      <c r="I513" s="21" t="n">
        <v>45.8933719818374</v>
      </c>
    </row>
    <row r="514" ht="14.5" customHeight="1">
      <c r="A514" s="20" t="s">
        <v>44</v>
      </c>
      <c r="B514" s="20" t="s">
        <v>489</v>
      </c>
      <c r="C514" s="20" t="s">
        <v>490</v>
      </c>
      <c r="D514" s="20" t="s">
        <v>491</v>
      </c>
      <c r="E514" s="21" t="n">
        <v>339</v>
      </c>
      <c r="F514" s="20" t="n">
        <v>2023</v>
      </c>
      <c r="G514" s="21" t="n">
        <v>610664</v>
      </c>
      <c r="H514" s="21" t="n">
        <v>1801.36873156342</v>
      </c>
      <c r="I514" s="21" t="n">
        <v>55.5133428530256</v>
      </c>
    </row>
    <row r="515" ht="14.5" customHeight="1">
      <c r="A515" s="20" t="s">
        <v>44</v>
      </c>
      <c r="B515" s="20" t="s">
        <v>492</v>
      </c>
      <c r="C515" s="20" t="s">
        <v>493</v>
      </c>
      <c r="D515" s="20" t="s">
        <v>494</v>
      </c>
      <c r="E515" s="21" t="n">
        <v>520</v>
      </c>
      <c r="F515" s="20" t="n">
        <v>2023</v>
      </c>
      <c r="G515" s="21" t="n">
        <v>781501</v>
      </c>
      <c r="H515" s="21" t="n">
        <v>1502.88653846154</v>
      </c>
      <c r="I515" s="21" t="n">
        <v>66.5386224713724</v>
      </c>
    </row>
    <row r="516" ht="14.5" customHeight="1">
      <c r="A516" s="20" t="s">
        <v>44</v>
      </c>
      <c r="B516" s="20" t="s">
        <v>495</v>
      </c>
      <c r="C516" s="20" t="s">
        <v>496</v>
      </c>
      <c r="D516" s="20" t="s">
        <v>497</v>
      </c>
      <c r="E516" s="21" t="n">
        <v>241</v>
      </c>
      <c r="F516" s="20" t="n">
        <v>2023</v>
      </c>
      <c r="G516" s="21" t="n">
        <v>533997</v>
      </c>
      <c r="H516" s="21" t="n">
        <v>2215.75518672199</v>
      </c>
      <c r="I516" s="21" t="n">
        <v>45.1313396891743</v>
      </c>
    </row>
    <row r="517" ht="14.5" customHeight="1">
      <c r="A517" s="20" t="s">
        <v>44</v>
      </c>
      <c r="B517" s="20" t="s">
        <v>498</v>
      </c>
      <c r="C517" s="20" t="s">
        <v>499</v>
      </c>
      <c r="D517" s="20" t="s">
        <v>500</v>
      </c>
      <c r="E517" s="21" t="n">
        <v>309</v>
      </c>
      <c r="F517" s="20" t="n">
        <v>2023</v>
      </c>
      <c r="G517" s="21" t="n">
        <v>556638</v>
      </c>
      <c r="H517" s="21" t="n">
        <v>1801.41747572816</v>
      </c>
      <c r="I517" s="21" t="n">
        <v>55.5118407295226</v>
      </c>
    </row>
    <row r="518" ht="14.5" customHeight="1">
      <c r="A518" s="20" t="s">
        <v>44</v>
      </c>
      <c r="B518" s="20" t="s">
        <v>501</v>
      </c>
      <c r="C518" s="20" t="s">
        <v>502</v>
      </c>
      <c r="D518" s="20" t="s">
        <v>503</v>
      </c>
      <c r="E518" s="21" t="n">
        <v>374</v>
      </c>
      <c r="F518" s="20" t="n">
        <v>2023</v>
      </c>
      <c r="G518" s="21" t="n">
        <v>805706</v>
      </c>
      <c r="H518" s="21" t="n">
        <v>2154.29411764706</v>
      </c>
      <c r="I518" s="21" t="n">
        <v>46.4189170739699</v>
      </c>
    </row>
    <row r="519" ht="14.5" customHeight="1">
      <c r="A519" s="20" t="s">
        <v>44</v>
      </c>
      <c r="B519" s="20" t="s">
        <v>504</v>
      </c>
      <c r="C519" s="20" t="s">
        <v>505</v>
      </c>
      <c r="D519" s="20" t="s">
        <v>506</v>
      </c>
      <c r="E519" s="21" t="n">
        <v>855</v>
      </c>
      <c r="F519" s="20" t="n">
        <v>2023</v>
      </c>
      <c r="G519" s="21" t="n">
        <v>1905588</v>
      </c>
      <c r="H519" s="21" t="n">
        <v>2228.75789473684</v>
      </c>
      <c r="I519" s="21" t="n">
        <v>44.8680407307351</v>
      </c>
    </row>
    <row r="520" ht="14.5" customHeight="1">
      <c r="A520" s="20" t="s">
        <v>44</v>
      </c>
      <c r="B520" s="20" t="s">
        <v>507</v>
      </c>
      <c r="C520" s="20" t="s">
        <v>508</v>
      </c>
      <c r="D520" s="20" t="s">
        <v>509</v>
      </c>
      <c r="E520" s="21" t="n">
        <v>293</v>
      </c>
      <c r="F520" s="20" t="n">
        <v>2023</v>
      </c>
      <c r="G520" s="21" t="n">
        <v>783984</v>
      </c>
      <c r="H520" s="21" t="n">
        <v>2675.7133105802</v>
      </c>
      <c r="I520" s="21" t="n">
        <v>37.3732116981979</v>
      </c>
    </row>
    <row r="521" ht="14.5" customHeight="1">
      <c r="A521" s="20" t="s">
        <v>44</v>
      </c>
      <c r="B521" s="20" t="s">
        <v>510</v>
      </c>
      <c r="C521" s="20" t="s">
        <v>511</v>
      </c>
      <c r="D521" s="20" t="s">
        <v>512</v>
      </c>
      <c r="E521" s="21" t="n">
        <v>330</v>
      </c>
      <c r="F521" s="20" t="n">
        <v>2023</v>
      </c>
      <c r="G521" s="21" t="n">
        <v>1050895</v>
      </c>
      <c r="H521" s="21" t="n">
        <v>3184.5303030303</v>
      </c>
      <c r="I521" s="21" t="n">
        <v>31.4018051280099</v>
      </c>
    </row>
    <row r="522" ht="14.5" customHeight="1">
      <c r="A522" s="20" t="s">
        <v>44</v>
      </c>
      <c r="B522" s="20" t="s">
        <v>513</v>
      </c>
      <c r="C522" s="20" t="s">
        <v>514</v>
      </c>
      <c r="D522" s="20" t="s">
        <v>515</v>
      </c>
      <c r="E522" s="21" t="n">
        <v>931</v>
      </c>
      <c r="F522" s="20" t="n">
        <v>2023</v>
      </c>
      <c r="G522" s="21" t="n">
        <v>1429135</v>
      </c>
      <c r="H522" s="21" t="n">
        <v>1535.0537056928</v>
      </c>
      <c r="I522" s="21" t="n">
        <v>65.1443005734238</v>
      </c>
    </row>
    <row r="523" ht="14.5" customHeight="1">
      <c r="A523" s="20" t="s">
        <v>44</v>
      </c>
      <c r="B523" s="20" t="s">
        <v>516</v>
      </c>
      <c r="C523" s="20" t="s">
        <v>517</v>
      </c>
      <c r="D523" s="20" t="s">
        <v>518</v>
      </c>
      <c r="E523" s="21" t="n">
        <v>267</v>
      </c>
      <c r="F523" s="20" t="n">
        <v>2023</v>
      </c>
      <c r="G523" s="21" t="n">
        <v>433910</v>
      </c>
      <c r="H523" s="21" t="n">
        <v>1625.13108614232</v>
      </c>
      <c r="I523" s="21" t="n">
        <v>61.533497729944</v>
      </c>
    </row>
    <row r="524" ht="14.5" customHeight="1">
      <c r="A524" s="20" t="s">
        <v>44</v>
      </c>
      <c r="B524" s="20" t="s">
        <v>519</v>
      </c>
      <c r="C524" s="20" t="s">
        <v>520</v>
      </c>
      <c r="D524" s="20" t="s">
        <v>521</v>
      </c>
      <c r="E524" s="21" t="n">
        <v>517</v>
      </c>
      <c r="F524" s="20" t="n">
        <v>2023</v>
      </c>
      <c r="G524" s="21" t="n">
        <v>1051337</v>
      </c>
      <c r="H524" s="21" t="n">
        <v>2033.53384912959</v>
      </c>
      <c r="I524" s="21" t="n">
        <v>49.1754784621867</v>
      </c>
    </row>
    <row r="525" ht="14.5" customHeight="1">
      <c r="A525" s="20" t="s">
        <v>44</v>
      </c>
      <c r="B525" s="20" t="s">
        <v>522</v>
      </c>
      <c r="C525" s="20" t="s">
        <v>523</v>
      </c>
      <c r="D525" s="20" t="s">
        <v>524</v>
      </c>
      <c r="E525" s="21" t="n">
        <v>1132</v>
      </c>
      <c r="F525" s="20" t="n">
        <v>2023</v>
      </c>
      <c r="G525" s="21" t="n">
        <v>1813474</v>
      </c>
      <c r="H525" s="21" t="n">
        <v>1602.00883392226</v>
      </c>
      <c r="I525" s="21" t="n">
        <v>62.4216283222147</v>
      </c>
    </row>
    <row r="526" ht="14.5" customHeight="1">
      <c r="A526" s="20" t="s">
        <v>44</v>
      </c>
      <c r="B526" s="20" t="s">
        <v>525</v>
      </c>
      <c r="C526" s="20" t="s">
        <v>526</v>
      </c>
      <c r="D526" s="20" t="s">
        <v>527</v>
      </c>
      <c r="E526" s="21" t="n">
        <v>898</v>
      </c>
      <c r="F526" s="20" t="n">
        <v>2023</v>
      </c>
      <c r="G526" s="21" t="n">
        <v>1532388</v>
      </c>
      <c r="H526" s="21" t="n">
        <v>1706.44543429844</v>
      </c>
      <c r="I526" s="21" t="n">
        <v>58.6013463952994</v>
      </c>
    </row>
    <row r="527" ht="14.5" customHeight="1">
      <c r="A527" s="20" t="s">
        <v>44</v>
      </c>
      <c r="B527" s="20" t="s">
        <v>528</v>
      </c>
      <c r="C527" s="20" t="s">
        <v>529</v>
      </c>
      <c r="D527" s="20" t="s">
        <v>530</v>
      </c>
      <c r="E527" s="21" t="n">
        <v>351</v>
      </c>
      <c r="F527" s="20" t="n">
        <v>2023</v>
      </c>
      <c r="G527" s="21" t="n">
        <v>702389</v>
      </c>
      <c r="H527" s="21" t="n">
        <v>2001.10826210826</v>
      </c>
      <c r="I527" s="21" t="n">
        <v>49.9723087918518</v>
      </c>
    </row>
    <row r="528" ht="14.5" customHeight="1">
      <c r="A528" s="20" t="s">
        <v>44</v>
      </c>
      <c r="B528" s="20" t="s">
        <v>531</v>
      </c>
      <c r="C528" s="20" t="s">
        <v>532</v>
      </c>
      <c r="D528" s="20" t="s">
        <v>533</v>
      </c>
      <c r="E528" s="21" t="n">
        <v>517</v>
      </c>
      <c r="F528" s="20" t="n">
        <v>2023</v>
      </c>
      <c r="G528" s="21" t="n">
        <v>1041985</v>
      </c>
      <c r="H528" s="21" t="n">
        <v>2015.44487427466</v>
      </c>
      <c r="I528" s="21" t="n">
        <v>49.6168370945839</v>
      </c>
    </row>
    <row r="529" ht="14.5" customHeight="1">
      <c r="A529" s="20" t="s">
        <v>44</v>
      </c>
      <c r="B529" s="20" t="s">
        <v>534</v>
      </c>
      <c r="C529" s="20" t="s">
        <v>535</v>
      </c>
      <c r="D529" s="20" t="s">
        <v>536</v>
      </c>
      <c r="E529" s="21" t="n">
        <v>473</v>
      </c>
      <c r="F529" s="20" t="n">
        <v>2023</v>
      </c>
      <c r="G529" s="21" t="n">
        <v>979614</v>
      </c>
      <c r="H529" s="21" t="n">
        <v>2071.06553911205</v>
      </c>
      <c r="I529" s="21" t="n">
        <v>48.2843242338309</v>
      </c>
    </row>
    <row r="530" ht="14.5" customHeight="1">
      <c r="A530" s="20" t="s">
        <v>44</v>
      </c>
      <c r="B530" s="20" t="s">
        <v>537</v>
      </c>
      <c r="C530" s="20" t="s">
        <v>538</v>
      </c>
      <c r="D530" s="20" t="s">
        <v>539</v>
      </c>
      <c r="E530" s="21" t="n">
        <v>554</v>
      </c>
      <c r="F530" s="20" t="n">
        <v>2023</v>
      </c>
      <c r="G530" s="21" t="n">
        <v>790603</v>
      </c>
      <c r="H530" s="21" t="n">
        <v>1427.08122743682</v>
      </c>
      <c r="I530" s="21" t="n">
        <v>70.0730961051248</v>
      </c>
    </row>
    <row r="531" ht="14.5" customHeight="1">
      <c r="A531" s="20" t="s">
        <v>44</v>
      </c>
      <c r="B531" s="20" t="s">
        <v>540</v>
      </c>
      <c r="C531" s="20" t="s">
        <v>541</v>
      </c>
      <c r="D531" s="20" t="s">
        <v>542</v>
      </c>
      <c r="E531" s="21" t="n">
        <v>796</v>
      </c>
      <c r="F531" s="20" t="n">
        <v>2023</v>
      </c>
      <c r="G531" s="21" t="n">
        <v>1652066</v>
      </c>
      <c r="H531" s="21" t="n">
        <v>2075.45979899497</v>
      </c>
      <c r="I531" s="21" t="n">
        <v>48.1820944199566</v>
      </c>
    </row>
    <row r="532" ht="14.5" customHeight="1">
      <c r="A532" s="20" t="s">
        <v>44</v>
      </c>
      <c r="B532" s="20" t="s">
        <v>543</v>
      </c>
      <c r="C532" s="20" t="s">
        <v>544</v>
      </c>
      <c r="D532" s="20" t="s">
        <v>545</v>
      </c>
      <c r="E532" s="21" t="n">
        <v>255</v>
      </c>
      <c r="F532" s="20" t="n">
        <v>2023</v>
      </c>
      <c r="G532" s="21" t="n">
        <v>443745</v>
      </c>
      <c r="H532" s="21" t="n">
        <v>1740.17647058824</v>
      </c>
      <c r="I532" s="21" t="n">
        <v>57.4654362302674</v>
      </c>
    </row>
    <row r="533" ht="14.5" customHeight="1">
      <c r="A533" s="20" t="s">
        <v>44</v>
      </c>
      <c r="B533" s="20" t="s">
        <v>546</v>
      </c>
      <c r="C533" s="20" t="s">
        <v>547</v>
      </c>
      <c r="D533" s="20" t="s">
        <v>548</v>
      </c>
      <c r="E533" s="21" t="n">
        <v>990</v>
      </c>
      <c r="F533" s="20" t="n">
        <v>2023</v>
      </c>
      <c r="G533" s="21" t="n">
        <v>2068022</v>
      </c>
      <c r="H533" s="21" t="n">
        <v>2088.91111111111</v>
      </c>
      <c r="I533" s="21" t="n">
        <v>47.8718311507324</v>
      </c>
    </row>
    <row r="534" ht="14.5" customHeight="1">
      <c r="A534" s="20" t="s">
        <v>44</v>
      </c>
      <c r="B534" s="20" t="s">
        <v>549</v>
      </c>
      <c r="C534" s="20" t="s">
        <v>550</v>
      </c>
      <c r="D534" s="20" t="s">
        <v>551</v>
      </c>
      <c r="E534" s="21" t="n">
        <v>1433</v>
      </c>
      <c r="F534" s="20" t="n">
        <v>2023</v>
      </c>
      <c r="G534" s="21" t="n">
        <v>2156686</v>
      </c>
      <c r="H534" s="21" t="n">
        <v>1505.01465457083</v>
      </c>
      <c r="I534" s="21" t="n">
        <v>66.4445357367739</v>
      </c>
    </row>
    <row r="535" ht="14.5" customHeight="1">
      <c r="A535" s="20" t="s">
        <v>44</v>
      </c>
      <c r="B535" s="20" t="s">
        <v>552</v>
      </c>
      <c r="C535" s="20" t="s">
        <v>553</v>
      </c>
      <c r="D535" s="20" t="s">
        <v>554</v>
      </c>
      <c r="E535" s="21" t="n">
        <v>271</v>
      </c>
      <c r="F535" s="20" t="n">
        <v>2023</v>
      </c>
      <c r="G535" s="21" t="n">
        <v>521975</v>
      </c>
      <c r="H535" s="21" t="n">
        <v>1926.10701107011</v>
      </c>
      <c r="I535" s="21" t="n">
        <v>51.9181953158676</v>
      </c>
    </row>
    <row r="536" ht="14.5" customHeight="1">
      <c r="A536" s="20" t="s">
        <v>44</v>
      </c>
      <c r="B536" s="20" t="s">
        <v>555</v>
      </c>
      <c r="C536" s="20" t="s">
        <v>556</v>
      </c>
      <c r="D536" s="20" t="s">
        <v>557</v>
      </c>
      <c r="E536" s="21" t="n">
        <v>671</v>
      </c>
      <c r="F536" s="20" t="n">
        <v>2023</v>
      </c>
      <c r="G536" s="21" t="n">
        <v>1389948</v>
      </c>
      <c r="H536" s="21" t="n">
        <v>2071.45752608048</v>
      </c>
      <c r="I536" s="21" t="n">
        <v>48.275187273193</v>
      </c>
    </row>
    <row r="537" ht="14.5" customHeight="1">
      <c r="A537" s="20" t="s">
        <v>44</v>
      </c>
      <c r="B537" s="20" t="s">
        <v>558</v>
      </c>
      <c r="C537" s="20" t="s">
        <v>559</v>
      </c>
      <c r="D537" s="20" t="s">
        <v>560</v>
      </c>
      <c r="E537" s="21" t="n">
        <v>633</v>
      </c>
      <c r="F537" s="20" t="n">
        <v>2023</v>
      </c>
      <c r="G537" s="21" t="n">
        <v>1245025</v>
      </c>
      <c r="H537" s="21" t="n">
        <v>1966.86413902054</v>
      </c>
      <c r="I537" s="21" t="n">
        <v>50.8423525632015</v>
      </c>
    </row>
    <row r="538" ht="14.5" customHeight="1">
      <c r="A538" s="20" t="s">
        <v>44</v>
      </c>
      <c r="B538" s="20" t="s">
        <v>561</v>
      </c>
      <c r="C538" s="20" t="s">
        <v>562</v>
      </c>
      <c r="D538" s="20" t="s">
        <v>563</v>
      </c>
      <c r="E538" s="21" t="n">
        <v>381</v>
      </c>
      <c r="F538" s="20" t="n">
        <v>2023</v>
      </c>
      <c r="G538" s="21" t="n">
        <v>942489</v>
      </c>
      <c r="H538" s="21" t="n">
        <v>2473.72440944882</v>
      </c>
      <c r="I538" s="21" t="n">
        <v>40.4248749852783</v>
      </c>
    </row>
    <row r="539" ht="14.5" customHeight="1">
      <c r="A539" s="20" t="s">
        <v>44</v>
      </c>
      <c r="B539" s="20" t="s">
        <v>564</v>
      </c>
      <c r="C539" s="20" t="s">
        <v>565</v>
      </c>
      <c r="D539" s="20" t="s">
        <v>566</v>
      </c>
      <c r="E539" s="21" t="n">
        <v>514</v>
      </c>
      <c r="F539" s="20" t="n">
        <v>2023</v>
      </c>
      <c r="G539" s="21" t="n">
        <v>1083536</v>
      </c>
      <c r="H539" s="21" t="n">
        <v>2108.046692607</v>
      </c>
      <c r="I539" s="21" t="n">
        <v>47.4372794258797</v>
      </c>
    </row>
    <row r="540" ht="14.5" customHeight="1">
      <c r="A540" s="20" t="s">
        <v>44</v>
      </c>
      <c r="B540" s="20" t="s">
        <v>567</v>
      </c>
      <c r="C540" s="20" t="s">
        <v>568</v>
      </c>
      <c r="D540" s="20" t="s">
        <v>569</v>
      </c>
      <c r="E540" s="21" t="n">
        <v>300</v>
      </c>
      <c r="F540" s="20" t="n">
        <v>2023</v>
      </c>
      <c r="G540" s="21" t="n">
        <v>805069</v>
      </c>
      <c r="H540" s="21" t="n">
        <v>2683.56333333333</v>
      </c>
      <c r="I540" s="21" t="n">
        <v>37.2638866979104</v>
      </c>
    </row>
    <row r="541" ht="14.5" customHeight="1">
      <c r="A541" s="20" t="s">
        <v>44</v>
      </c>
      <c r="B541" s="20" t="s">
        <v>570</v>
      </c>
      <c r="C541" s="20" t="s">
        <v>571</v>
      </c>
      <c r="D541" s="20" t="s">
        <v>572</v>
      </c>
      <c r="E541" s="21" t="n">
        <v>142</v>
      </c>
      <c r="F541" s="20" t="n">
        <v>2023</v>
      </c>
      <c r="G541" s="21" t="n">
        <v>236142</v>
      </c>
      <c r="H541" s="21" t="n">
        <v>1662.97183098592</v>
      </c>
      <c r="I541" s="21" t="n">
        <v>60.1333096187887</v>
      </c>
    </row>
    <row r="542" ht="14.5" customHeight="1">
      <c r="A542" s="20" t="s">
        <v>44</v>
      </c>
      <c r="B542" s="20" t="s">
        <v>573</v>
      </c>
      <c r="C542" s="20" t="s">
        <v>574</v>
      </c>
      <c r="D542" s="20" t="s">
        <v>575</v>
      </c>
      <c r="E542" s="21" t="n">
        <v>621</v>
      </c>
      <c r="F542" s="20" t="n">
        <v>2023</v>
      </c>
      <c r="G542" s="21" t="n">
        <v>1074888</v>
      </c>
      <c r="H542" s="21" t="n">
        <v>1730.89855072464</v>
      </c>
      <c r="I542" s="21" t="n">
        <v>57.7734610489651</v>
      </c>
    </row>
    <row r="543" ht="14.5" customHeight="1">
      <c r="A543" s="20" t="s">
        <v>44</v>
      </c>
      <c r="B543" s="20" t="s">
        <v>576</v>
      </c>
      <c r="C543" s="20" t="s">
        <v>577</v>
      </c>
      <c r="D543" s="20" t="s">
        <v>578</v>
      </c>
      <c r="E543" s="21" t="n">
        <v>506</v>
      </c>
      <c r="F543" s="20" t="n">
        <v>2023</v>
      </c>
      <c r="G543" s="21" t="n">
        <v>904033</v>
      </c>
      <c r="H543" s="21" t="n">
        <v>1786.62648221344</v>
      </c>
      <c r="I543" s="21" t="n">
        <v>55.971408123376</v>
      </c>
    </row>
    <row r="544" ht="14.5" customHeight="1">
      <c r="A544" s="20" t="s">
        <v>45</v>
      </c>
      <c r="B544" s="20" t="s">
        <v>261</v>
      </c>
      <c r="C544" s="20" t="s">
        <v>262</v>
      </c>
      <c r="D544" s="20" t="s">
        <v>263</v>
      </c>
      <c r="E544" s="21" t="n">
        <v>150</v>
      </c>
      <c r="F544" s="20" t="n">
        <v>2024</v>
      </c>
      <c r="G544" s="21" t="n">
        <v>251770</v>
      </c>
      <c r="H544" s="21" t="n">
        <v>1678.46666666667</v>
      </c>
      <c r="I544" s="21" t="n">
        <v>59.5781864400048</v>
      </c>
    </row>
    <row r="545" ht="14.5" customHeight="1">
      <c r="A545" s="20" t="s">
        <v>45</v>
      </c>
      <c r="B545" s="20" t="s">
        <v>264</v>
      </c>
      <c r="C545" s="20" t="s">
        <v>265</v>
      </c>
      <c r="D545" s="20" t="s">
        <v>266</v>
      </c>
      <c r="E545" s="21" t="n">
        <v>148</v>
      </c>
      <c r="F545" s="20" t="n">
        <v>2024</v>
      </c>
      <c r="G545" s="21" t="n">
        <v>272958</v>
      </c>
      <c r="H545" s="21" t="n">
        <v>1844.31081081081</v>
      </c>
      <c r="I545" s="21" t="n">
        <v>54.2207958733578</v>
      </c>
    </row>
    <row r="546" ht="14.5" customHeight="1">
      <c r="A546" s="20" t="s">
        <v>45</v>
      </c>
      <c r="B546" s="20" t="s">
        <v>267</v>
      </c>
      <c r="C546" s="20" t="s">
        <v>268</v>
      </c>
      <c r="D546" s="20" t="s">
        <v>269</v>
      </c>
      <c r="E546" s="21" t="n">
        <v>55</v>
      </c>
      <c r="F546" s="20" t="n">
        <v>2024</v>
      </c>
      <c r="G546" s="21" t="n">
        <v>124937</v>
      </c>
      <c r="H546" s="21" t="n">
        <v>2271.58181818182</v>
      </c>
      <c r="I546" s="21" t="n">
        <v>44.0221871823399</v>
      </c>
    </row>
    <row r="547" ht="14.5" customHeight="1">
      <c r="A547" s="20" t="s">
        <v>45</v>
      </c>
      <c r="B547" s="20" t="s">
        <v>270</v>
      </c>
      <c r="C547" s="20" t="s">
        <v>271</v>
      </c>
      <c r="D547" s="20" t="s">
        <v>272</v>
      </c>
      <c r="E547" s="21" t="n">
        <v>223</v>
      </c>
      <c r="F547" s="20" t="n">
        <v>2024</v>
      </c>
      <c r="G547" s="21" t="n">
        <v>162540</v>
      </c>
      <c r="H547" s="21" t="n">
        <v>728.878923766816</v>
      </c>
      <c r="I547" s="21" t="n">
        <v>137.196997662114</v>
      </c>
    </row>
    <row r="548" ht="14.5" customHeight="1">
      <c r="A548" s="20" t="s">
        <v>45</v>
      </c>
      <c r="B548" s="20" t="s">
        <v>273</v>
      </c>
      <c r="C548" s="20" t="s">
        <v>274</v>
      </c>
      <c r="D548" s="20" t="s">
        <v>275</v>
      </c>
      <c r="E548" s="21" t="n">
        <v>153</v>
      </c>
      <c r="F548" s="20" t="n">
        <v>2024</v>
      </c>
      <c r="G548" s="21" t="n">
        <v>144191</v>
      </c>
      <c r="H548" s="21" t="n">
        <v>942.424836601307</v>
      </c>
      <c r="I548" s="21" t="n">
        <v>106.109257859367</v>
      </c>
    </row>
    <row r="549" ht="14.5" customHeight="1">
      <c r="A549" s="20" t="s">
        <v>45</v>
      </c>
      <c r="B549" s="20" t="s">
        <v>276</v>
      </c>
      <c r="C549" s="20" t="s">
        <v>277</v>
      </c>
      <c r="D549" s="20" t="s">
        <v>278</v>
      </c>
      <c r="E549" s="21" t="n">
        <v>226</v>
      </c>
      <c r="F549" s="20" t="n">
        <v>2024</v>
      </c>
      <c r="G549" s="21" t="n">
        <v>310085</v>
      </c>
      <c r="H549" s="21" t="n">
        <v>1372.05752212389</v>
      </c>
      <c r="I549" s="21" t="n">
        <v>72.8832416917942</v>
      </c>
    </row>
    <row r="550" ht="14.5" customHeight="1">
      <c r="A550" s="20" t="s">
        <v>45</v>
      </c>
      <c r="B550" s="20" t="s">
        <v>279</v>
      </c>
      <c r="C550" s="20" t="s">
        <v>280</v>
      </c>
      <c r="D550" s="20" t="s">
        <v>281</v>
      </c>
      <c r="E550" s="21" t="n">
        <v>184</v>
      </c>
      <c r="F550" s="20" t="n">
        <v>2024</v>
      </c>
      <c r="G550" s="21" t="n">
        <v>283870</v>
      </c>
      <c r="H550" s="21" t="n">
        <v>1542.77173913043</v>
      </c>
      <c r="I550" s="21" t="n">
        <v>64.8184027900095</v>
      </c>
    </row>
    <row r="551" ht="14.5" customHeight="1">
      <c r="A551" s="20" t="s">
        <v>45</v>
      </c>
      <c r="B551" s="20" t="s">
        <v>282</v>
      </c>
      <c r="C551" s="20" t="s">
        <v>283</v>
      </c>
      <c r="D551" s="20" t="s">
        <v>284</v>
      </c>
      <c r="E551" s="21" t="n">
        <v>137</v>
      </c>
      <c r="F551" s="20" t="n">
        <v>2024</v>
      </c>
      <c r="G551" s="21" t="n">
        <v>198921</v>
      </c>
      <c r="H551" s="21" t="n">
        <v>1451.97810218978</v>
      </c>
      <c r="I551" s="21" t="n">
        <v>68.8715620774076</v>
      </c>
    </row>
    <row r="552" ht="14.5" customHeight="1">
      <c r="A552" s="20" t="s">
        <v>45</v>
      </c>
      <c r="B552" s="20" t="s">
        <v>285</v>
      </c>
      <c r="C552" s="20" t="s">
        <v>286</v>
      </c>
      <c r="D552" s="20" t="s">
        <v>287</v>
      </c>
      <c r="E552" s="21" t="n">
        <v>137</v>
      </c>
      <c r="F552" s="20" t="n">
        <v>2024</v>
      </c>
      <c r="G552" s="21" t="n">
        <v>210929</v>
      </c>
      <c r="H552" s="21" t="n">
        <v>1539.62773722628</v>
      </c>
      <c r="I552" s="21" t="n">
        <v>64.9507654234363</v>
      </c>
    </row>
    <row r="553" ht="14.5" customHeight="1">
      <c r="A553" s="20" t="s">
        <v>45</v>
      </c>
      <c r="B553" s="20" t="s">
        <v>288</v>
      </c>
      <c r="C553" s="20" t="s">
        <v>289</v>
      </c>
      <c r="D553" s="20" t="s">
        <v>290</v>
      </c>
      <c r="E553" s="21" t="n">
        <v>99</v>
      </c>
      <c r="F553" s="20" t="n">
        <v>2024</v>
      </c>
      <c r="G553" s="21" t="n">
        <v>141606</v>
      </c>
      <c r="H553" s="21" t="n">
        <v>1430.36363636364</v>
      </c>
      <c r="I553" s="21" t="n">
        <v>69.9122918520402</v>
      </c>
    </row>
    <row r="554" ht="14.5" customHeight="1">
      <c r="A554" s="20" t="s">
        <v>45</v>
      </c>
      <c r="B554" s="20" t="s">
        <v>291</v>
      </c>
      <c r="C554" s="20" t="s">
        <v>292</v>
      </c>
      <c r="D554" s="20" t="s">
        <v>293</v>
      </c>
      <c r="E554" s="21" t="n">
        <v>74</v>
      </c>
      <c r="F554" s="20" t="n">
        <v>2024</v>
      </c>
      <c r="G554" s="21" t="n">
        <v>180396</v>
      </c>
      <c r="H554" s="21" t="n">
        <v>2437.78378378378</v>
      </c>
      <c r="I554" s="21" t="n">
        <v>41.0208652076543</v>
      </c>
    </row>
    <row r="555" ht="14.5" customHeight="1">
      <c r="A555" s="20" t="s">
        <v>45</v>
      </c>
      <c r="B555" s="20" t="s">
        <v>294</v>
      </c>
      <c r="C555" s="20" t="s">
        <v>295</v>
      </c>
      <c r="D555" s="20" t="s">
        <v>296</v>
      </c>
      <c r="E555" s="21" t="n">
        <v>194</v>
      </c>
      <c r="F555" s="20" t="n">
        <v>2024</v>
      </c>
      <c r="G555" s="21" t="n">
        <v>185919</v>
      </c>
      <c r="H555" s="21" t="n">
        <v>958.345360824742</v>
      </c>
      <c r="I555" s="21" t="n">
        <v>104.346516493742</v>
      </c>
    </row>
    <row r="556" ht="14.5" customHeight="1">
      <c r="A556" s="20" t="s">
        <v>45</v>
      </c>
      <c r="B556" s="20" t="s">
        <v>297</v>
      </c>
      <c r="C556" s="20" t="s">
        <v>298</v>
      </c>
      <c r="D556" s="20" t="s">
        <v>299</v>
      </c>
      <c r="E556" s="21" t="n">
        <v>230</v>
      </c>
      <c r="F556" s="20" t="n">
        <v>2024</v>
      </c>
      <c r="G556" s="21" t="n">
        <v>319765</v>
      </c>
      <c r="H556" s="21" t="n">
        <v>1390.28260869565</v>
      </c>
      <c r="I556" s="21" t="n">
        <v>71.9278219942771</v>
      </c>
    </row>
    <row r="557" ht="14.5" customHeight="1">
      <c r="A557" s="20" t="s">
        <v>45</v>
      </c>
      <c r="B557" s="20" t="s">
        <v>300</v>
      </c>
      <c r="C557" s="20" t="s">
        <v>301</v>
      </c>
      <c r="D557" s="20" t="s">
        <v>302</v>
      </c>
      <c r="E557" s="21" t="n">
        <v>336</v>
      </c>
      <c r="F557" s="20" t="n">
        <v>2024</v>
      </c>
      <c r="G557" s="21" t="n">
        <v>798914</v>
      </c>
      <c r="H557" s="21" t="n">
        <v>2377.72023809524</v>
      </c>
      <c r="I557" s="21" t="n">
        <v>42.0570925030729</v>
      </c>
    </row>
    <row r="558" ht="14.5" customHeight="1">
      <c r="A558" s="20" t="s">
        <v>45</v>
      </c>
      <c r="B558" s="20" t="s">
        <v>303</v>
      </c>
      <c r="C558" s="20" t="s">
        <v>304</v>
      </c>
      <c r="D558" s="20" t="s">
        <v>305</v>
      </c>
      <c r="E558" s="21" t="n">
        <v>485</v>
      </c>
      <c r="F558" s="20" t="n">
        <v>2024</v>
      </c>
      <c r="G558" s="21" t="n">
        <v>589140</v>
      </c>
      <c r="H558" s="21" t="n">
        <v>1214.72164948454</v>
      </c>
      <c r="I558" s="21" t="n">
        <v>82.323386631361</v>
      </c>
    </row>
    <row r="559" ht="14.5" customHeight="1">
      <c r="A559" s="20" t="s">
        <v>45</v>
      </c>
      <c r="B559" s="20" t="s">
        <v>306</v>
      </c>
      <c r="C559" s="20" t="s">
        <v>307</v>
      </c>
      <c r="D559" s="20" t="s">
        <v>308</v>
      </c>
      <c r="E559" s="21" t="n">
        <v>355</v>
      </c>
      <c r="F559" s="20" t="n">
        <v>2024</v>
      </c>
      <c r="G559" s="21" t="n">
        <v>411322</v>
      </c>
      <c r="H559" s="21" t="n">
        <v>1158.65352112676</v>
      </c>
      <c r="I559" s="21" t="n">
        <v>86.3070781528827</v>
      </c>
    </row>
    <row r="560" ht="14.5" customHeight="1">
      <c r="A560" s="20" t="s">
        <v>45</v>
      </c>
      <c r="B560" s="20" t="s">
        <v>309</v>
      </c>
      <c r="C560" s="20" t="s">
        <v>310</v>
      </c>
      <c r="D560" s="20" t="s">
        <v>311</v>
      </c>
      <c r="E560" s="21" t="n">
        <v>215</v>
      </c>
      <c r="F560" s="20" t="n">
        <v>2024</v>
      </c>
      <c r="G560" s="21" t="n">
        <v>363741</v>
      </c>
      <c r="H560" s="21" t="n">
        <v>1691.81860465116</v>
      </c>
      <c r="I560" s="21" t="n">
        <v>59.1079916753954</v>
      </c>
    </row>
    <row r="561" ht="14.5" customHeight="1">
      <c r="A561" s="20" t="s">
        <v>45</v>
      </c>
      <c r="B561" s="20" t="s">
        <v>312</v>
      </c>
      <c r="C561" s="20" t="s">
        <v>313</v>
      </c>
      <c r="D561" s="20" t="s">
        <v>314</v>
      </c>
      <c r="E561" s="21" t="n">
        <v>103</v>
      </c>
      <c r="F561" s="20" t="n">
        <v>2024</v>
      </c>
      <c r="G561" s="21" t="n">
        <v>330270</v>
      </c>
      <c r="H561" s="21" t="n">
        <v>3206.50485436893</v>
      </c>
      <c r="I561" s="21" t="n">
        <v>31.186604899022</v>
      </c>
    </row>
    <row r="562" ht="14.5" customHeight="1">
      <c r="A562" s="20" t="s">
        <v>45</v>
      </c>
      <c r="B562" s="20" t="s">
        <v>315</v>
      </c>
      <c r="C562" s="20" t="s">
        <v>316</v>
      </c>
      <c r="D562" s="20" t="s">
        <v>317</v>
      </c>
      <c r="E562" s="21" t="n">
        <v>105</v>
      </c>
      <c r="F562" s="20" t="n">
        <v>2024</v>
      </c>
      <c r="G562" s="21" t="n">
        <v>141174</v>
      </c>
      <c r="H562" s="21" t="n">
        <v>1344.51428571429</v>
      </c>
      <c r="I562" s="21" t="n">
        <v>74.3763015852777</v>
      </c>
    </row>
    <row r="563" ht="14.5" customHeight="1">
      <c r="A563" s="20" t="s">
        <v>45</v>
      </c>
      <c r="B563" s="20" t="s">
        <v>318</v>
      </c>
      <c r="C563" s="20" t="s">
        <v>319</v>
      </c>
      <c r="D563" s="20" t="s">
        <v>320</v>
      </c>
      <c r="E563" s="21" t="n">
        <v>286</v>
      </c>
      <c r="F563" s="20" t="n">
        <v>2024</v>
      </c>
      <c r="G563" s="21" t="n">
        <v>669380</v>
      </c>
      <c r="H563" s="21" t="n">
        <v>2340.48951048951</v>
      </c>
      <c r="I563" s="21" t="n">
        <v>42.7261047536526</v>
      </c>
    </row>
    <row r="564" ht="14.5" customHeight="1">
      <c r="A564" s="20" t="s">
        <v>45</v>
      </c>
      <c r="B564" s="20" t="s">
        <v>321</v>
      </c>
      <c r="C564" s="20" t="s">
        <v>322</v>
      </c>
      <c r="D564" s="20" t="s">
        <v>323</v>
      </c>
      <c r="E564" s="21" t="n">
        <v>93</v>
      </c>
      <c r="F564" s="20" t="n">
        <v>2024</v>
      </c>
      <c r="G564" s="21" t="n">
        <v>131543</v>
      </c>
      <c r="H564" s="21" t="n">
        <v>1414.44086021505</v>
      </c>
      <c r="I564" s="21" t="n">
        <v>70.6993150528724</v>
      </c>
    </row>
    <row r="565" ht="14.5" customHeight="1">
      <c r="A565" s="20" t="s">
        <v>45</v>
      </c>
      <c r="B565" s="20" t="s">
        <v>324</v>
      </c>
      <c r="C565" s="20" t="s">
        <v>325</v>
      </c>
      <c r="D565" s="20" t="s">
        <v>326</v>
      </c>
      <c r="E565" s="21" t="n">
        <v>481</v>
      </c>
      <c r="F565" s="20" t="n">
        <v>2024</v>
      </c>
      <c r="G565" s="21" t="n">
        <v>625622</v>
      </c>
      <c r="H565" s="21" t="n">
        <v>1300.66943866944</v>
      </c>
      <c r="I565" s="21" t="n">
        <v>76.8834855551755</v>
      </c>
    </row>
    <row r="566" ht="14.5" customHeight="1">
      <c r="A566" s="20" t="s">
        <v>45</v>
      </c>
      <c r="B566" s="20" t="s">
        <v>327</v>
      </c>
      <c r="C566" s="20" t="s">
        <v>328</v>
      </c>
      <c r="D566" s="20" t="s">
        <v>329</v>
      </c>
      <c r="E566" s="21" t="n">
        <v>127</v>
      </c>
      <c r="F566" s="20" t="n">
        <v>2024</v>
      </c>
      <c r="G566" s="21" t="n">
        <v>235561</v>
      </c>
      <c r="H566" s="21" t="n">
        <v>1854.81102362205</v>
      </c>
      <c r="I566" s="21" t="n">
        <v>53.9138482176591</v>
      </c>
    </row>
    <row r="567" ht="14.5" customHeight="1">
      <c r="A567" s="20" t="s">
        <v>45</v>
      </c>
      <c r="B567" s="20" t="s">
        <v>330</v>
      </c>
      <c r="C567" s="20" t="s">
        <v>331</v>
      </c>
      <c r="D567" s="20" t="s">
        <v>332</v>
      </c>
      <c r="E567" s="21" t="n">
        <v>135</v>
      </c>
      <c r="F567" s="20" t="n">
        <v>2024</v>
      </c>
      <c r="G567" s="21" t="n">
        <v>275401</v>
      </c>
      <c r="H567" s="21" t="n">
        <v>2040.00740740741</v>
      </c>
      <c r="I567" s="21" t="n">
        <v>49.0194298495648</v>
      </c>
    </row>
    <row r="568" ht="14.5" customHeight="1">
      <c r="A568" s="20" t="s">
        <v>45</v>
      </c>
      <c r="B568" s="20" t="s">
        <v>333</v>
      </c>
      <c r="C568" s="20" t="s">
        <v>334</v>
      </c>
      <c r="D568" s="20" t="s">
        <v>335</v>
      </c>
      <c r="E568" s="21" t="n">
        <v>192</v>
      </c>
      <c r="F568" s="20" t="n">
        <v>2024</v>
      </c>
      <c r="G568" s="21" t="n">
        <v>421507</v>
      </c>
      <c r="H568" s="21" t="n">
        <v>2195.34895833333</v>
      </c>
      <c r="I568" s="21" t="n">
        <v>45.5508449444493</v>
      </c>
    </row>
    <row r="569" ht="14.5" customHeight="1">
      <c r="A569" s="20" t="s">
        <v>45</v>
      </c>
      <c r="B569" s="20" t="s">
        <v>336</v>
      </c>
      <c r="C569" s="20" t="s">
        <v>337</v>
      </c>
      <c r="D569" s="20" t="s">
        <v>338</v>
      </c>
      <c r="E569" s="21" t="n">
        <v>222</v>
      </c>
      <c r="F569" s="20" t="n">
        <v>2024</v>
      </c>
      <c r="G569" s="21" t="n">
        <v>585655</v>
      </c>
      <c r="H569" s="21" t="n">
        <v>2638.08558558559</v>
      </c>
      <c r="I569" s="21" t="n">
        <v>37.9062758791439</v>
      </c>
    </row>
    <row r="570" ht="14.5" customHeight="1">
      <c r="A570" s="20" t="s">
        <v>45</v>
      </c>
      <c r="B570" s="20" t="s">
        <v>339</v>
      </c>
      <c r="C570" s="20" t="s">
        <v>340</v>
      </c>
      <c r="D570" s="20" t="s">
        <v>341</v>
      </c>
      <c r="E570" s="21" t="n">
        <v>97</v>
      </c>
      <c r="F570" s="20" t="n">
        <v>2024</v>
      </c>
      <c r="G570" s="21" t="n">
        <v>162565</v>
      </c>
      <c r="H570" s="21" t="n">
        <v>1675.92783505155</v>
      </c>
      <c r="I570" s="21" t="n">
        <v>59.6684403161812</v>
      </c>
    </row>
    <row r="571" ht="14.5" customHeight="1">
      <c r="A571" s="20" t="s">
        <v>45</v>
      </c>
      <c r="B571" s="20" t="s">
        <v>342</v>
      </c>
      <c r="C571" s="20" t="s">
        <v>343</v>
      </c>
      <c r="D571" s="20" t="s">
        <v>344</v>
      </c>
      <c r="E571" s="21" t="n">
        <v>286</v>
      </c>
      <c r="F571" s="20" t="n">
        <v>2024</v>
      </c>
      <c r="G571" s="21" t="n">
        <v>388348</v>
      </c>
      <c r="H571" s="21" t="n">
        <v>1357.86013986014</v>
      </c>
      <c r="I571" s="21" t="n">
        <v>73.6452872166201</v>
      </c>
    </row>
    <row r="572" ht="14.5" customHeight="1">
      <c r="A572" s="20" t="s">
        <v>45</v>
      </c>
      <c r="B572" s="20" t="s">
        <v>345</v>
      </c>
      <c r="C572" s="20" t="s">
        <v>346</v>
      </c>
      <c r="D572" s="20" t="s">
        <v>347</v>
      </c>
      <c r="E572" s="21" t="n">
        <v>290</v>
      </c>
      <c r="F572" s="20" t="n">
        <v>2024</v>
      </c>
      <c r="G572" s="21" t="n">
        <v>508961</v>
      </c>
      <c r="H572" s="21" t="n">
        <v>1755.03793103448</v>
      </c>
      <c r="I572" s="21" t="n">
        <v>56.9788254895758</v>
      </c>
    </row>
    <row r="573" ht="14.5" customHeight="1">
      <c r="A573" s="20" t="s">
        <v>45</v>
      </c>
      <c r="B573" s="20" t="s">
        <v>348</v>
      </c>
      <c r="C573" s="20" t="s">
        <v>349</v>
      </c>
      <c r="D573" s="20" t="s">
        <v>350</v>
      </c>
      <c r="E573" s="21" t="n">
        <v>226</v>
      </c>
      <c r="F573" s="20" t="n">
        <v>2024</v>
      </c>
      <c r="G573" s="21" t="n">
        <v>422238</v>
      </c>
      <c r="H573" s="21" t="n">
        <v>1868.30973451327</v>
      </c>
      <c r="I573" s="21" t="n">
        <v>53.5243156703092</v>
      </c>
    </row>
    <row r="574" ht="14.5" customHeight="1">
      <c r="A574" s="20" t="s">
        <v>45</v>
      </c>
      <c r="B574" s="20" t="s">
        <v>351</v>
      </c>
      <c r="C574" s="20" t="s">
        <v>352</v>
      </c>
      <c r="D574" s="20" t="s">
        <v>353</v>
      </c>
      <c r="E574" s="21" t="n">
        <v>163</v>
      </c>
      <c r="F574" s="20" t="n">
        <v>2024</v>
      </c>
      <c r="G574" s="21" t="n">
        <v>356981</v>
      </c>
      <c r="H574" s="21" t="n">
        <v>2190.06748466258</v>
      </c>
      <c r="I574" s="21" t="n">
        <v>45.6606934262608</v>
      </c>
    </row>
    <row r="575" ht="14.5" customHeight="1">
      <c r="A575" s="20" t="s">
        <v>45</v>
      </c>
      <c r="B575" s="20" t="s">
        <v>354</v>
      </c>
      <c r="C575" s="20" t="s">
        <v>355</v>
      </c>
      <c r="D575" s="20" t="s">
        <v>356</v>
      </c>
      <c r="E575" s="21" t="n">
        <v>77</v>
      </c>
      <c r="F575" s="20" t="n">
        <v>2024</v>
      </c>
      <c r="G575" s="21" t="n">
        <v>159911</v>
      </c>
      <c r="H575" s="21" t="n">
        <v>2076.76623376623</v>
      </c>
      <c r="I575" s="21" t="n">
        <v>48.1517844300892</v>
      </c>
    </row>
    <row r="576" ht="14.5" customHeight="1">
      <c r="A576" s="20" t="s">
        <v>45</v>
      </c>
      <c r="B576" s="20" t="s">
        <v>357</v>
      </c>
      <c r="C576" s="20" t="s">
        <v>358</v>
      </c>
      <c r="D576" s="20" t="s">
        <v>359</v>
      </c>
      <c r="E576" s="21" t="n">
        <v>78</v>
      </c>
      <c r="F576" s="20" t="n">
        <v>2024</v>
      </c>
      <c r="G576" s="21" t="n">
        <v>171336</v>
      </c>
      <c r="H576" s="21" t="n">
        <v>2196.61538461538</v>
      </c>
      <c r="I576" s="21" t="n">
        <v>45.5245832749685</v>
      </c>
    </row>
    <row r="577" ht="14.5" customHeight="1">
      <c r="A577" s="20" t="s">
        <v>45</v>
      </c>
      <c r="B577" s="20" t="s">
        <v>360</v>
      </c>
      <c r="C577" s="20" t="s">
        <v>361</v>
      </c>
      <c r="D577" s="20" t="s">
        <v>362</v>
      </c>
      <c r="E577" s="21" t="n">
        <v>110</v>
      </c>
      <c r="F577" s="20" t="n">
        <v>2024</v>
      </c>
      <c r="G577" s="21" t="n">
        <v>216379</v>
      </c>
      <c r="H577" s="21" t="n">
        <v>1967.08181818182</v>
      </c>
      <c r="I577" s="21" t="n">
        <v>50.8367262996871</v>
      </c>
    </row>
    <row r="578" ht="14.5" customHeight="1">
      <c r="A578" s="20" t="s">
        <v>45</v>
      </c>
      <c r="B578" s="20" t="s">
        <v>363</v>
      </c>
      <c r="C578" s="20" t="s">
        <v>364</v>
      </c>
      <c r="D578" s="20" t="s">
        <v>365</v>
      </c>
      <c r="E578" s="21" t="n">
        <v>162</v>
      </c>
      <c r="F578" s="20" t="n">
        <v>2024</v>
      </c>
      <c r="G578" s="21" t="n">
        <v>215025</v>
      </c>
      <c r="H578" s="21" t="n">
        <v>1327.31481481481</v>
      </c>
      <c r="I578" s="21" t="n">
        <v>75.3400767352633</v>
      </c>
    </row>
    <row r="579" ht="14.5" customHeight="1">
      <c r="A579" s="20" t="s">
        <v>45</v>
      </c>
      <c r="B579" s="20" t="s">
        <v>366</v>
      </c>
      <c r="C579" s="20" t="s">
        <v>367</v>
      </c>
      <c r="D579" s="20" t="s">
        <v>368</v>
      </c>
      <c r="E579" s="21" t="n">
        <v>195</v>
      </c>
      <c r="F579" s="20" t="n">
        <v>2024</v>
      </c>
      <c r="G579" s="21" t="n">
        <v>331420</v>
      </c>
      <c r="H579" s="21" t="n">
        <v>1699.58974358974</v>
      </c>
      <c r="I579" s="21" t="n">
        <v>58.8377285619456</v>
      </c>
    </row>
    <row r="580" ht="14.5" customHeight="1">
      <c r="A580" s="20" t="s">
        <v>45</v>
      </c>
      <c r="B580" s="20" t="s">
        <v>369</v>
      </c>
      <c r="C580" s="20" t="s">
        <v>370</v>
      </c>
      <c r="D580" s="20" t="s">
        <v>371</v>
      </c>
      <c r="E580" s="21" t="n">
        <v>210</v>
      </c>
      <c r="F580" s="20" t="n">
        <v>2024</v>
      </c>
      <c r="G580" s="21" t="n">
        <v>251560</v>
      </c>
      <c r="H580" s="21" t="n">
        <v>1197.90476190476</v>
      </c>
      <c r="I580" s="21" t="n">
        <v>83.4790904754333</v>
      </c>
    </row>
    <row r="581" ht="14.5" customHeight="1">
      <c r="A581" s="20" t="s">
        <v>45</v>
      </c>
      <c r="B581" s="20" t="s">
        <v>372</v>
      </c>
      <c r="C581" s="20" t="s">
        <v>373</v>
      </c>
      <c r="D581" s="20" t="s">
        <v>374</v>
      </c>
      <c r="E581" s="21" t="n">
        <v>470</v>
      </c>
      <c r="F581" s="20" t="n">
        <v>2024</v>
      </c>
      <c r="G581" s="21" t="n">
        <v>745249</v>
      </c>
      <c r="H581" s="21" t="n">
        <v>1585.63617021277</v>
      </c>
      <c r="I581" s="21" t="n">
        <v>63.0661698304862</v>
      </c>
    </row>
    <row r="582" ht="14.5" customHeight="1">
      <c r="A582" s="20" t="s">
        <v>45</v>
      </c>
      <c r="B582" s="20" t="s">
        <v>375</v>
      </c>
      <c r="C582" s="20" t="s">
        <v>376</v>
      </c>
      <c r="D582" s="20" t="s">
        <v>377</v>
      </c>
      <c r="E582" s="21" t="n">
        <v>139</v>
      </c>
      <c r="F582" s="20" t="n">
        <v>2024</v>
      </c>
      <c r="G582" s="21" t="n">
        <v>214321</v>
      </c>
      <c r="H582" s="21" t="n">
        <v>1541.87769784173</v>
      </c>
      <c r="I582" s="21" t="n">
        <v>64.8559870474662</v>
      </c>
    </row>
    <row r="583" ht="14.5" customHeight="1">
      <c r="A583" s="20" t="s">
        <v>45</v>
      </c>
      <c r="B583" s="20" t="s">
        <v>378</v>
      </c>
      <c r="C583" s="20" t="s">
        <v>379</v>
      </c>
      <c r="D583" s="20" t="s">
        <v>380</v>
      </c>
      <c r="E583" s="21" t="n">
        <v>186</v>
      </c>
      <c r="F583" s="20" t="n">
        <v>2024</v>
      </c>
      <c r="G583" s="21" t="n">
        <v>276595</v>
      </c>
      <c r="H583" s="21" t="n">
        <v>1487.06989247312</v>
      </c>
      <c r="I583" s="21" t="n">
        <v>67.2463348939786</v>
      </c>
    </row>
    <row r="584" ht="14.5" customHeight="1">
      <c r="A584" s="20" t="s">
        <v>45</v>
      </c>
      <c r="B584" s="20" t="s">
        <v>381</v>
      </c>
      <c r="C584" s="20" t="s">
        <v>382</v>
      </c>
      <c r="D584" s="20" t="s">
        <v>383</v>
      </c>
      <c r="E584" s="21" t="n">
        <v>229</v>
      </c>
      <c r="F584" s="20" t="n">
        <v>2024</v>
      </c>
      <c r="G584" s="21" t="n">
        <v>294348</v>
      </c>
      <c r="H584" s="21" t="n">
        <v>1285.36244541485</v>
      </c>
      <c r="I584" s="21" t="n">
        <v>77.7990677701224</v>
      </c>
    </row>
    <row r="585" ht="14.5" customHeight="1">
      <c r="A585" s="20" t="s">
        <v>45</v>
      </c>
      <c r="B585" s="20" t="s">
        <v>384</v>
      </c>
      <c r="C585" s="20" t="s">
        <v>385</v>
      </c>
      <c r="D585" s="20" t="s">
        <v>386</v>
      </c>
      <c r="E585" s="21" t="n">
        <v>389</v>
      </c>
      <c r="F585" s="20" t="n">
        <v>2024</v>
      </c>
      <c r="G585" s="21" t="n">
        <v>582493</v>
      </c>
      <c r="H585" s="21" t="n">
        <v>1497.41131105398</v>
      </c>
      <c r="I585" s="21" t="n">
        <v>66.7819184093199</v>
      </c>
    </row>
    <row r="586" ht="14.5" customHeight="1">
      <c r="A586" s="20" t="s">
        <v>45</v>
      </c>
      <c r="B586" s="20" t="s">
        <v>387</v>
      </c>
      <c r="C586" s="20" t="s">
        <v>388</v>
      </c>
      <c r="D586" s="20" t="s">
        <v>389</v>
      </c>
      <c r="E586" s="21" t="n">
        <v>243</v>
      </c>
      <c r="F586" s="20" t="n">
        <v>2024</v>
      </c>
      <c r="G586" s="21" t="n">
        <v>588328</v>
      </c>
      <c r="H586" s="21" t="n">
        <v>2421.10288065844</v>
      </c>
      <c r="I586" s="21" t="n">
        <v>41.3034905698862</v>
      </c>
    </row>
    <row r="587" ht="14.5" customHeight="1">
      <c r="A587" s="20" t="s">
        <v>45</v>
      </c>
      <c r="B587" s="20" t="s">
        <v>390</v>
      </c>
      <c r="C587" s="20" t="s">
        <v>391</v>
      </c>
      <c r="D587" s="20" t="s">
        <v>392</v>
      </c>
      <c r="E587" s="21" t="n">
        <v>154</v>
      </c>
      <c r="F587" s="20" t="n">
        <v>2024</v>
      </c>
      <c r="G587" s="21" t="n">
        <v>237149</v>
      </c>
      <c r="H587" s="21" t="n">
        <v>1539.92857142857</v>
      </c>
      <c r="I587" s="21" t="n">
        <v>64.9380769052368</v>
      </c>
    </row>
    <row r="588" ht="14.5" customHeight="1">
      <c r="A588" s="20" t="s">
        <v>45</v>
      </c>
      <c r="B588" s="20" t="s">
        <v>393</v>
      </c>
      <c r="C588" s="20" t="s">
        <v>394</v>
      </c>
      <c r="D588" s="20" t="s">
        <v>395</v>
      </c>
      <c r="E588" s="21" t="n">
        <v>127</v>
      </c>
      <c r="F588" s="20" t="n">
        <v>2024</v>
      </c>
      <c r="G588" s="21" t="n">
        <v>167265</v>
      </c>
      <c r="H588" s="21" t="n">
        <v>1317.04724409449</v>
      </c>
      <c r="I588" s="21" t="n">
        <v>75.9274205601889</v>
      </c>
    </row>
    <row r="589" ht="14.5" customHeight="1">
      <c r="A589" s="20" t="s">
        <v>45</v>
      </c>
      <c r="B589" s="20" t="s">
        <v>396</v>
      </c>
      <c r="C589" s="20" t="s">
        <v>397</v>
      </c>
      <c r="D589" s="20" t="s">
        <v>398</v>
      </c>
      <c r="E589" s="21" t="n">
        <v>143</v>
      </c>
      <c r="F589" s="20" t="n">
        <v>2024</v>
      </c>
      <c r="G589" s="21" t="n">
        <v>151393</v>
      </c>
      <c r="H589" s="21" t="n">
        <v>1058.69230769231</v>
      </c>
      <c r="I589" s="21" t="n">
        <v>94.4561505485723</v>
      </c>
    </row>
    <row r="590" ht="14.5" customHeight="1">
      <c r="A590" s="20" t="s">
        <v>45</v>
      </c>
      <c r="B590" s="20" t="s">
        <v>399</v>
      </c>
      <c r="C590" s="20" t="s">
        <v>400</v>
      </c>
      <c r="D590" s="20" t="s">
        <v>401</v>
      </c>
      <c r="E590" s="21" t="n">
        <v>106</v>
      </c>
      <c r="F590" s="20" t="n">
        <v>2024</v>
      </c>
      <c r="G590" s="21" t="n">
        <v>185256</v>
      </c>
      <c r="H590" s="21" t="n">
        <v>1747.69811320755</v>
      </c>
      <c r="I590" s="21" t="n">
        <v>57.2181197909919</v>
      </c>
    </row>
    <row r="591" ht="14.5" customHeight="1">
      <c r="A591" s="20" t="s">
        <v>45</v>
      </c>
      <c r="B591" s="20" t="s">
        <v>402</v>
      </c>
      <c r="C591" s="20" t="s">
        <v>403</v>
      </c>
      <c r="D591" s="20" t="s">
        <v>404</v>
      </c>
      <c r="E591" s="21" t="n">
        <v>91</v>
      </c>
      <c r="F591" s="20" t="n">
        <v>2024</v>
      </c>
      <c r="G591" s="21" t="n">
        <v>119016</v>
      </c>
      <c r="H591" s="21" t="n">
        <v>1307.86813186813</v>
      </c>
      <c r="I591" s="21" t="n">
        <v>76.460307857767</v>
      </c>
    </row>
    <row r="592" ht="14.5" customHeight="1">
      <c r="A592" s="20" t="s">
        <v>45</v>
      </c>
      <c r="B592" s="20" t="s">
        <v>405</v>
      </c>
      <c r="C592" s="20" t="s">
        <v>406</v>
      </c>
      <c r="D592" s="20" t="s">
        <v>407</v>
      </c>
      <c r="E592" s="21" t="n">
        <v>142</v>
      </c>
      <c r="F592" s="20" t="n">
        <v>2024</v>
      </c>
      <c r="G592" s="21" t="n">
        <v>188861</v>
      </c>
      <c r="H592" s="21" t="n">
        <v>1330.00704225352</v>
      </c>
      <c r="I592" s="21" t="n">
        <v>75.1875718120734</v>
      </c>
    </row>
    <row r="593" ht="14.5" customHeight="1">
      <c r="A593" s="20" t="s">
        <v>45</v>
      </c>
      <c r="B593" s="20" t="s">
        <v>408</v>
      </c>
      <c r="C593" s="20" t="s">
        <v>409</v>
      </c>
      <c r="D593" s="20" t="s">
        <v>410</v>
      </c>
      <c r="E593" s="21" t="n">
        <v>107</v>
      </c>
      <c r="F593" s="20" t="n">
        <v>2024</v>
      </c>
      <c r="G593" s="21" t="n">
        <v>162846</v>
      </c>
      <c r="H593" s="21" t="n">
        <v>1521.92523364486</v>
      </c>
      <c r="I593" s="21" t="n">
        <v>65.7062500767596</v>
      </c>
    </row>
    <row r="594" ht="14.5" customHeight="1">
      <c r="A594" s="20" t="s">
        <v>45</v>
      </c>
      <c r="B594" s="20" t="s">
        <v>411</v>
      </c>
      <c r="C594" s="20" t="s">
        <v>412</v>
      </c>
      <c r="D594" s="20" t="s">
        <v>413</v>
      </c>
      <c r="E594" s="21" t="n">
        <v>229</v>
      </c>
      <c r="F594" s="20" t="n">
        <v>2024</v>
      </c>
      <c r="G594" s="21" t="n">
        <v>303929</v>
      </c>
      <c r="H594" s="21" t="n">
        <v>1327.20087336245</v>
      </c>
      <c r="I594" s="21" t="n">
        <v>75.3465447522283</v>
      </c>
    </row>
    <row r="595" ht="14.5" customHeight="1">
      <c r="A595" s="20" t="s">
        <v>45</v>
      </c>
      <c r="B595" s="20" t="s">
        <v>414</v>
      </c>
      <c r="C595" s="20" t="s">
        <v>415</v>
      </c>
      <c r="D595" s="20" t="s">
        <v>416</v>
      </c>
      <c r="E595" s="21" t="n">
        <v>135</v>
      </c>
      <c r="F595" s="20" t="n">
        <v>2024</v>
      </c>
      <c r="G595" s="21" t="n">
        <v>278424</v>
      </c>
      <c r="H595" s="21" t="n">
        <v>2062.4</v>
      </c>
      <c r="I595" s="21" t="n">
        <v>48.4871993793638</v>
      </c>
    </row>
    <row r="596" ht="14.5" customHeight="1">
      <c r="A596" s="20" t="s">
        <v>45</v>
      </c>
      <c r="B596" s="20" t="s">
        <v>417</v>
      </c>
      <c r="C596" s="20" t="s">
        <v>418</v>
      </c>
      <c r="D596" s="20" t="s">
        <v>419</v>
      </c>
      <c r="E596" s="21" t="n">
        <v>157</v>
      </c>
      <c r="F596" s="20" t="n">
        <v>2024</v>
      </c>
      <c r="G596" s="21" t="n">
        <v>288606</v>
      </c>
      <c r="H596" s="21" t="n">
        <v>1838.25477707006</v>
      </c>
      <c r="I596" s="21" t="n">
        <v>54.3994234354102</v>
      </c>
    </row>
    <row r="597" ht="14.5" customHeight="1">
      <c r="A597" s="20" t="s">
        <v>45</v>
      </c>
      <c r="B597" s="20" t="s">
        <v>420</v>
      </c>
      <c r="C597" s="20" t="s">
        <v>421</v>
      </c>
      <c r="D597" s="20" t="s">
        <v>422</v>
      </c>
      <c r="E597" s="21" t="n">
        <v>85</v>
      </c>
      <c r="F597" s="20" t="n">
        <v>2024</v>
      </c>
      <c r="G597" s="21" t="n">
        <v>180989</v>
      </c>
      <c r="H597" s="21" t="n">
        <v>2129.28235294118</v>
      </c>
      <c r="I597" s="21" t="n">
        <v>46.9641801435446</v>
      </c>
    </row>
    <row r="598" ht="14.5" customHeight="1">
      <c r="A598" s="20" t="s">
        <v>45</v>
      </c>
      <c r="B598" s="20" t="s">
        <v>423</v>
      </c>
      <c r="C598" s="20" t="s">
        <v>424</v>
      </c>
      <c r="D598" s="20" t="s">
        <v>425</v>
      </c>
      <c r="E598" s="21" t="n">
        <v>298</v>
      </c>
      <c r="F598" s="20" t="n">
        <v>2024</v>
      </c>
      <c r="G598" s="21" t="n">
        <v>241025</v>
      </c>
      <c r="H598" s="21" t="n">
        <v>808.808724832215</v>
      </c>
      <c r="I598" s="21" t="n">
        <v>123.638626698475</v>
      </c>
    </row>
    <row r="599" ht="14.5" customHeight="1">
      <c r="A599" s="20" t="s">
        <v>45</v>
      </c>
      <c r="B599" s="20" t="s">
        <v>426</v>
      </c>
      <c r="C599" s="20" t="s">
        <v>427</v>
      </c>
      <c r="D599" s="20" t="s">
        <v>428</v>
      </c>
      <c r="E599" s="21" t="n">
        <v>220</v>
      </c>
      <c r="F599" s="20" t="n">
        <v>2024</v>
      </c>
      <c r="G599" s="21" t="n">
        <v>373773</v>
      </c>
      <c r="H599" s="21" t="n">
        <v>1698.96818181818</v>
      </c>
      <c r="I599" s="21" t="n">
        <v>58.8592541462331</v>
      </c>
    </row>
    <row r="600" ht="14.5" customHeight="1">
      <c r="A600" s="20" t="s">
        <v>45</v>
      </c>
      <c r="B600" s="20" t="s">
        <v>429</v>
      </c>
      <c r="C600" s="20" t="s">
        <v>430</v>
      </c>
      <c r="D600" s="20" t="s">
        <v>431</v>
      </c>
      <c r="E600" s="21" t="n">
        <v>199</v>
      </c>
      <c r="F600" s="20" t="n">
        <v>2024</v>
      </c>
      <c r="G600" s="21" t="n">
        <v>367666</v>
      </c>
      <c r="H600" s="21" t="n">
        <v>1847.56783919598</v>
      </c>
      <c r="I600" s="21" t="n">
        <v>54.1252114691051</v>
      </c>
    </row>
    <row r="601" ht="14.5" customHeight="1">
      <c r="A601" s="20" t="s">
        <v>45</v>
      </c>
      <c r="B601" s="20" t="s">
        <v>432</v>
      </c>
      <c r="C601" s="20" t="s">
        <v>433</v>
      </c>
      <c r="D601" s="20" t="s">
        <v>434</v>
      </c>
      <c r="E601" s="21" t="n">
        <v>168</v>
      </c>
      <c r="F601" s="20" t="n">
        <v>2024</v>
      </c>
      <c r="G601" s="21" t="n">
        <v>215391</v>
      </c>
      <c r="H601" s="21" t="n">
        <v>1282.08928571429</v>
      </c>
      <c r="I601" s="21" t="n">
        <v>77.9976879256793</v>
      </c>
    </row>
    <row r="602" ht="14.5" customHeight="1">
      <c r="A602" s="20" t="s">
        <v>45</v>
      </c>
      <c r="B602" s="20" t="s">
        <v>435</v>
      </c>
      <c r="C602" s="20" t="s">
        <v>436</v>
      </c>
      <c r="D602" s="20" t="s">
        <v>437</v>
      </c>
      <c r="E602" s="21" t="n">
        <v>182</v>
      </c>
      <c r="F602" s="20" t="n">
        <v>2024</v>
      </c>
      <c r="G602" s="21" t="n">
        <v>330792</v>
      </c>
      <c r="H602" s="21" t="n">
        <v>1817.53846153846</v>
      </c>
      <c r="I602" s="21" t="n">
        <v>55.0194684272897</v>
      </c>
    </row>
    <row r="603" ht="14.5" customHeight="1">
      <c r="A603" s="20" t="s">
        <v>45</v>
      </c>
      <c r="B603" s="20" t="s">
        <v>438</v>
      </c>
      <c r="C603" s="20" t="s">
        <v>439</v>
      </c>
      <c r="D603" s="20" t="s">
        <v>440</v>
      </c>
      <c r="E603" s="21" t="n">
        <v>88</v>
      </c>
      <c r="F603" s="20" t="n">
        <v>2024</v>
      </c>
      <c r="G603" s="21" t="n">
        <v>121995</v>
      </c>
      <c r="H603" s="21" t="n">
        <v>1386.30681818182</v>
      </c>
      <c r="I603" s="21" t="n">
        <v>72.1341038567154</v>
      </c>
    </row>
    <row r="604" ht="14.5" customHeight="1">
      <c r="A604" s="20" t="s">
        <v>45</v>
      </c>
      <c r="B604" s="20" t="s">
        <v>441</v>
      </c>
      <c r="C604" s="20" t="s">
        <v>442</v>
      </c>
      <c r="D604" s="20" t="s">
        <v>443</v>
      </c>
      <c r="E604" s="21" t="n">
        <v>235</v>
      </c>
      <c r="F604" s="20" t="n">
        <v>2024</v>
      </c>
      <c r="G604" s="21" t="n">
        <v>423275</v>
      </c>
      <c r="H604" s="21" t="n">
        <v>1801.17021276596</v>
      </c>
      <c r="I604" s="21" t="n">
        <v>55.5194613430985</v>
      </c>
    </row>
    <row r="605" ht="14.5" customHeight="1">
      <c r="A605" s="20" t="s">
        <v>45</v>
      </c>
      <c r="B605" s="20" t="s">
        <v>444</v>
      </c>
      <c r="C605" s="20" t="s">
        <v>445</v>
      </c>
      <c r="D605" s="20" t="s">
        <v>446</v>
      </c>
      <c r="E605" s="21" t="n">
        <v>135</v>
      </c>
      <c r="F605" s="20" t="n">
        <v>2024</v>
      </c>
      <c r="G605" s="21" t="n">
        <v>247069</v>
      </c>
      <c r="H605" s="21" t="n">
        <v>1830.14074074074</v>
      </c>
      <c r="I605" s="21" t="n">
        <v>54.6406064702573</v>
      </c>
    </row>
    <row r="606" ht="14.5" customHeight="1">
      <c r="A606" s="20" t="s">
        <v>45</v>
      </c>
      <c r="B606" s="20" t="s">
        <v>447</v>
      </c>
      <c r="C606" s="20" t="s">
        <v>448</v>
      </c>
      <c r="D606" s="20" t="s">
        <v>449</v>
      </c>
      <c r="E606" s="21" t="n">
        <v>233</v>
      </c>
      <c r="F606" s="20" t="n">
        <v>2024</v>
      </c>
      <c r="G606" s="21" t="n">
        <v>344922</v>
      </c>
      <c r="H606" s="21" t="n">
        <v>1480.35193133047</v>
      </c>
      <c r="I606" s="21" t="n">
        <v>67.5515043980958</v>
      </c>
    </row>
    <row r="607" ht="14.5" customHeight="1">
      <c r="A607" s="20" t="s">
        <v>45</v>
      </c>
      <c r="B607" s="20" t="s">
        <v>450</v>
      </c>
      <c r="C607" s="20" t="s">
        <v>451</v>
      </c>
      <c r="D607" s="20" t="s">
        <v>452</v>
      </c>
      <c r="E607" s="21" t="n">
        <v>219</v>
      </c>
      <c r="F607" s="20" t="n">
        <v>2024</v>
      </c>
      <c r="G607" s="21" t="n">
        <v>328873</v>
      </c>
      <c r="H607" s="21" t="n">
        <v>1501.70319634703</v>
      </c>
      <c r="I607" s="21" t="n">
        <v>66.5910549056931</v>
      </c>
    </row>
    <row r="608" ht="14.5" customHeight="1">
      <c r="A608" s="20" t="s">
        <v>45</v>
      </c>
      <c r="B608" s="20" t="s">
        <v>453</v>
      </c>
      <c r="C608" s="20" t="s">
        <v>454</v>
      </c>
      <c r="D608" s="20" t="s">
        <v>455</v>
      </c>
      <c r="E608" s="21" t="n">
        <v>350</v>
      </c>
      <c r="F608" s="20" t="n">
        <v>2024</v>
      </c>
      <c r="G608" s="21" t="n">
        <v>523365</v>
      </c>
      <c r="H608" s="21" t="n">
        <v>1495.32857142857</v>
      </c>
      <c r="I608" s="21" t="n">
        <v>66.8749343192609</v>
      </c>
    </row>
    <row r="609" ht="14.5" customHeight="1">
      <c r="A609" s="20" t="s">
        <v>45</v>
      </c>
      <c r="B609" s="20" t="s">
        <v>456</v>
      </c>
      <c r="C609" s="20" t="s">
        <v>457</v>
      </c>
      <c r="D609" s="20" t="s">
        <v>458</v>
      </c>
      <c r="E609" s="21" t="n">
        <v>176</v>
      </c>
      <c r="F609" s="20" t="n">
        <v>2024</v>
      </c>
      <c r="G609" s="21" t="n">
        <v>328307</v>
      </c>
      <c r="H609" s="21" t="n">
        <v>1865.38068181818</v>
      </c>
      <c r="I609" s="21" t="n">
        <v>53.6083604674893</v>
      </c>
    </row>
    <row r="610" ht="14.5" customHeight="1">
      <c r="A610" s="20" t="s">
        <v>45</v>
      </c>
      <c r="B610" s="20" t="s">
        <v>459</v>
      </c>
      <c r="C610" s="20" t="s">
        <v>460</v>
      </c>
      <c r="D610" s="20" t="s">
        <v>461</v>
      </c>
      <c r="E610" s="21" t="n">
        <v>348</v>
      </c>
      <c r="F610" s="20" t="n">
        <v>2024</v>
      </c>
      <c r="G610" s="21" t="n">
        <v>589670</v>
      </c>
      <c r="H610" s="21" t="n">
        <v>1694.45402298851</v>
      </c>
      <c r="I610" s="21" t="n">
        <v>59.0160598300744</v>
      </c>
    </row>
    <row r="611" ht="14.5" customHeight="1">
      <c r="A611" s="20" t="s">
        <v>45</v>
      </c>
      <c r="B611" s="20" t="s">
        <v>462</v>
      </c>
      <c r="C611" s="20" t="s">
        <v>463</v>
      </c>
      <c r="D611" s="20" t="s">
        <v>464</v>
      </c>
      <c r="E611" s="21" t="n">
        <v>278</v>
      </c>
      <c r="F611" s="20" t="n">
        <v>2024</v>
      </c>
      <c r="G611" s="21" t="n">
        <v>535219</v>
      </c>
      <c r="H611" s="21" t="n">
        <v>1925.24820143885</v>
      </c>
      <c r="I611" s="21" t="n">
        <v>51.9413548472681</v>
      </c>
    </row>
    <row r="612" ht="14.5" customHeight="1">
      <c r="A612" s="20" t="s">
        <v>45</v>
      </c>
      <c r="B612" s="20" t="s">
        <v>465</v>
      </c>
      <c r="C612" s="20" t="s">
        <v>466</v>
      </c>
      <c r="D612" s="20" t="s">
        <v>467</v>
      </c>
      <c r="E612" s="21" t="n">
        <v>479</v>
      </c>
      <c r="F612" s="20" t="n">
        <v>2024</v>
      </c>
      <c r="G612" s="21" t="n">
        <v>1025309</v>
      </c>
      <c r="H612" s="21" t="n">
        <v>2140.51983298539</v>
      </c>
      <c r="I612" s="21" t="n">
        <v>46.7176236627202</v>
      </c>
    </row>
    <row r="613" ht="14.5" customHeight="1">
      <c r="A613" s="20" t="s">
        <v>45</v>
      </c>
      <c r="B613" s="20" t="s">
        <v>468</v>
      </c>
      <c r="C613" s="20" t="s">
        <v>469</v>
      </c>
      <c r="D613" s="20" t="s">
        <v>470</v>
      </c>
      <c r="E613" s="21" t="n">
        <v>392</v>
      </c>
      <c r="F613" s="20" t="n">
        <v>2024</v>
      </c>
      <c r="G613" s="21" t="n">
        <v>582006</v>
      </c>
      <c r="H613" s="21" t="n">
        <v>1484.70918367347</v>
      </c>
      <c r="I613" s="21" t="n">
        <v>67.3532575265547</v>
      </c>
    </row>
    <row r="614" ht="14.5" customHeight="1">
      <c r="A614" s="20" t="s">
        <v>45</v>
      </c>
      <c r="B614" s="20" t="s">
        <v>471</v>
      </c>
      <c r="C614" s="20" t="s">
        <v>472</v>
      </c>
      <c r="D614" s="20" t="s">
        <v>473</v>
      </c>
      <c r="E614" s="21" t="n">
        <v>430</v>
      </c>
      <c r="F614" s="20" t="n">
        <v>2024</v>
      </c>
      <c r="G614" s="21" t="n">
        <v>845189</v>
      </c>
      <c r="H614" s="21" t="n">
        <v>1965.55581395349</v>
      </c>
      <c r="I614" s="21" t="n">
        <v>50.8761945553006</v>
      </c>
    </row>
    <row r="615" ht="14.5" customHeight="1">
      <c r="A615" s="20" t="s">
        <v>45</v>
      </c>
      <c r="B615" s="20" t="s">
        <v>474</v>
      </c>
      <c r="C615" s="20" t="s">
        <v>475</v>
      </c>
      <c r="D615" s="20" t="s">
        <v>476</v>
      </c>
      <c r="E615" s="21" t="n">
        <v>91</v>
      </c>
      <c r="F615" s="20" t="n">
        <v>2024</v>
      </c>
      <c r="G615" s="21" t="n">
        <v>206737</v>
      </c>
      <c r="H615" s="21" t="n">
        <v>2271.83516483516</v>
      </c>
      <c r="I615" s="21" t="n">
        <v>44.0172779908773</v>
      </c>
    </row>
    <row r="616" ht="14.5" customHeight="1">
      <c r="A616" s="20" t="s">
        <v>45</v>
      </c>
      <c r="B616" s="20" t="s">
        <v>477</v>
      </c>
      <c r="C616" s="20" t="s">
        <v>478</v>
      </c>
      <c r="D616" s="20" t="s">
        <v>479</v>
      </c>
      <c r="E616" s="21" t="n">
        <v>175</v>
      </c>
      <c r="F616" s="20" t="n">
        <v>2024</v>
      </c>
      <c r="G616" s="21" t="n">
        <v>223935</v>
      </c>
      <c r="H616" s="21" t="n">
        <v>1279.62857142857</v>
      </c>
      <c r="I616" s="21" t="n">
        <v>78.1476767812088</v>
      </c>
    </row>
    <row r="617" ht="14.5" customHeight="1">
      <c r="A617" s="20" t="s">
        <v>45</v>
      </c>
      <c r="B617" s="20" t="s">
        <v>480</v>
      </c>
      <c r="C617" s="20" t="s">
        <v>481</v>
      </c>
      <c r="D617" s="20" t="s">
        <v>482</v>
      </c>
      <c r="E617" s="21" t="n">
        <v>300</v>
      </c>
      <c r="F617" s="20" t="n">
        <v>2024</v>
      </c>
      <c r="G617" s="21" t="n">
        <v>333679</v>
      </c>
      <c r="H617" s="21" t="n">
        <v>1112.26333333333</v>
      </c>
      <c r="I617" s="21" t="n">
        <v>89.9067666829498</v>
      </c>
    </row>
    <row r="618" ht="14.5" customHeight="1">
      <c r="A618" s="20" t="s">
        <v>45</v>
      </c>
      <c r="B618" s="20" t="s">
        <v>483</v>
      </c>
      <c r="C618" s="20" t="s">
        <v>484</v>
      </c>
      <c r="D618" s="20" t="s">
        <v>485</v>
      </c>
      <c r="E618" s="21" t="n">
        <v>532</v>
      </c>
      <c r="F618" s="20" t="n">
        <v>2024</v>
      </c>
      <c r="G618" s="21" t="n">
        <v>1254506</v>
      </c>
      <c r="H618" s="21" t="n">
        <v>2358.09398496241</v>
      </c>
      <c r="I618" s="21" t="n">
        <v>42.4071307749823</v>
      </c>
    </row>
    <row r="619" ht="14.5" customHeight="1">
      <c r="A619" s="20" t="s">
        <v>45</v>
      </c>
      <c r="B619" s="20" t="s">
        <v>486</v>
      </c>
      <c r="C619" s="20" t="s">
        <v>487</v>
      </c>
      <c r="D619" s="20" t="s">
        <v>488</v>
      </c>
      <c r="E619" s="21" t="n">
        <v>412</v>
      </c>
      <c r="F619" s="20" t="n">
        <v>2024</v>
      </c>
      <c r="G619" s="21" t="n">
        <v>974918</v>
      </c>
      <c r="H619" s="21" t="n">
        <v>2366.30582524272</v>
      </c>
      <c r="I619" s="21" t="n">
        <v>42.2599644277775</v>
      </c>
    </row>
    <row r="620" ht="14.5" customHeight="1">
      <c r="A620" s="20" t="s">
        <v>45</v>
      </c>
      <c r="B620" s="20" t="s">
        <v>489</v>
      </c>
      <c r="C620" s="20" t="s">
        <v>490</v>
      </c>
      <c r="D620" s="20" t="s">
        <v>491</v>
      </c>
      <c r="E620" s="21" t="n">
        <v>401</v>
      </c>
      <c r="F620" s="20" t="n">
        <v>2024</v>
      </c>
      <c r="G620" s="21" t="n">
        <v>615523</v>
      </c>
      <c r="H620" s="21" t="n">
        <v>1534.97007481297</v>
      </c>
      <c r="I620" s="21" t="n">
        <v>65.1478498772588</v>
      </c>
    </row>
    <row r="621" ht="14.5" customHeight="1">
      <c r="A621" s="20" t="s">
        <v>45</v>
      </c>
      <c r="B621" s="20" t="s">
        <v>492</v>
      </c>
      <c r="C621" s="20" t="s">
        <v>493</v>
      </c>
      <c r="D621" s="20" t="s">
        <v>494</v>
      </c>
      <c r="E621" s="21" t="n">
        <v>525</v>
      </c>
      <c r="F621" s="20" t="n">
        <v>2024</v>
      </c>
      <c r="G621" s="21" t="n">
        <v>792950</v>
      </c>
      <c r="H621" s="21" t="n">
        <v>1510.38095238095</v>
      </c>
      <c r="I621" s="21" t="n">
        <v>66.2084620720096</v>
      </c>
    </row>
    <row r="622" ht="14.5" customHeight="1">
      <c r="A622" s="20" t="s">
        <v>45</v>
      </c>
      <c r="B622" s="20" t="s">
        <v>495</v>
      </c>
      <c r="C622" s="20" t="s">
        <v>496</v>
      </c>
      <c r="D622" s="20" t="s">
        <v>497</v>
      </c>
      <c r="E622" s="21" t="n">
        <v>240</v>
      </c>
      <c r="F622" s="20" t="n">
        <v>2024</v>
      </c>
      <c r="G622" s="21" t="n">
        <v>538011</v>
      </c>
      <c r="H622" s="21" t="n">
        <v>2241.7125</v>
      </c>
      <c r="I622" s="21" t="n">
        <v>44.6087533526266</v>
      </c>
    </row>
    <row r="623" ht="14.5" customHeight="1">
      <c r="A623" s="20" t="s">
        <v>45</v>
      </c>
      <c r="B623" s="20" t="s">
        <v>498</v>
      </c>
      <c r="C623" s="20" t="s">
        <v>499</v>
      </c>
      <c r="D623" s="20" t="s">
        <v>500</v>
      </c>
      <c r="E623" s="21" t="n">
        <v>271</v>
      </c>
      <c r="F623" s="20" t="n">
        <v>2024</v>
      </c>
      <c r="G623" s="21" t="n">
        <v>560882</v>
      </c>
      <c r="H623" s="21" t="n">
        <v>2069.67527675277</v>
      </c>
      <c r="I623" s="21" t="n">
        <v>48.3167582486156</v>
      </c>
    </row>
    <row r="624" ht="14.5" customHeight="1">
      <c r="A624" s="20" t="s">
        <v>45</v>
      </c>
      <c r="B624" s="20" t="s">
        <v>501</v>
      </c>
      <c r="C624" s="20" t="s">
        <v>502</v>
      </c>
      <c r="D624" s="20" t="s">
        <v>503</v>
      </c>
      <c r="E624" s="21" t="n">
        <v>396</v>
      </c>
      <c r="F624" s="20" t="n">
        <v>2024</v>
      </c>
      <c r="G624" s="21" t="n">
        <v>812407</v>
      </c>
      <c r="H624" s="21" t="n">
        <v>2051.53282828283</v>
      </c>
      <c r="I624" s="21" t="n">
        <v>48.7440408563688</v>
      </c>
    </row>
    <row r="625" ht="14.5" customHeight="1">
      <c r="A625" s="20" t="s">
        <v>45</v>
      </c>
      <c r="B625" s="20" t="s">
        <v>504</v>
      </c>
      <c r="C625" s="20" t="s">
        <v>505</v>
      </c>
      <c r="D625" s="20" t="s">
        <v>506</v>
      </c>
      <c r="E625" s="21" t="n">
        <v>866</v>
      </c>
      <c r="F625" s="20" t="n">
        <v>2024</v>
      </c>
      <c r="G625" s="21" t="n">
        <v>1931684</v>
      </c>
      <c r="H625" s="21" t="n">
        <v>2230.58198614319</v>
      </c>
      <c r="I625" s="21" t="n">
        <v>44.8313492268922</v>
      </c>
    </row>
    <row r="626" ht="14.5" customHeight="1">
      <c r="A626" s="20" t="s">
        <v>45</v>
      </c>
      <c r="B626" s="20" t="s">
        <v>507</v>
      </c>
      <c r="C626" s="20" t="s">
        <v>508</v>
      </c>
      <c r="D626" s="20" t="s">
        <v>509</v>
      </c>
      <c r="E626" s="21" t="n">
        <v>284</v>
      </c>
      <c r="F626" s="20" t="n">
        <v>2024</v>
      </c>
      <c r="G626" s="21" t="n">
        <v>789502</v>
      </c>
      <c r="H626" s="21" t="n">
        <v>2779.93661971831</v>
      </c>
      <c r="I626" s="21" t="n">
        <v>35.9720431360529</v>
      </c>
    </row>
    <row r="627" ht="14.5" customHeight="1">
      <c r="A627" s="20" t="s">
        <v>45</v>
      </c>
      <c r="B627" s="20" t="s">
        <v>510</v>
      </c>
      <c r="C627" s="20" t="s">
        <v>511</v>
      </c>
      <c r="D627" s="20" t="s">
        <v>512</v>
      </c>
      <c r="E627" s="21" t="n">
        <v>334</v>
      </c>
      <c r="F627" s="20" t="n">
        <v>2024</v>
      </c>
      <c r="G627" s="21" t="n">
        <v>1058014</v>
      </c>
      <c r="H627" s="21" t="n">
        <v>3167.70658682635</v>
      </c>
      <c r="I627" s="21" t="n">
        <v>31.5685803779534</v>
      </c>
    </row>
    <row r="628" ht="14.5" customHeight="1">
      <c r="A628" s="20" t="s">
        <v>45</v>
      </c>
      <c r="B628" s="20" t="s">
        <v>513</v>
      </c>
      <c r="C628" s="20" t="s">
        <v>514</v>
      </c>
      <c r="D628" s="20" t="s">
        <v>515</v>
      </c>
      <c r="E628" s="21" t="n">
        <v>934</v>
      </c>
      <c r="F628" s="20" t="n">
        <v>2024</v>
      </c>
      <c r="G628" s="21" t="n">
        <v>1436301</v>
      </c>
      <c r="H628" s="21" t="n">
        <v>1537.79550321199</v>
      </c>
      <c r="I628" s="21" t="n">
        <v>65.0281521770158</v>
      </c>
    </row>
    <row r="629" ht="14.5" customHeight="1">
      <c r="A629" s="20" t="s">
        <v>45</v>
      </c>
      <c r="B629" s="20" t="s">
        <v>516</v>
      </c>
      <c r="C629" s="20" t="s">
        <v>517</v>
      </c>
      <c r="D629" s="20" t="s">
        <v>518</v>
      </c>
      <c r="E629" s="21" t="n">
        <v>320</v>
      </c>
      <c r="F629" s="20" t="n">
        <v>2024</v>
      </c>
      <c r="G629" s="21" t="n">
        <v>438194</v>
      </c>
      <c r="H629" s="21" t="n">
        <v>1369.35625</v>
      </c>
      <c r="I629" s="21" t="n">
        <v>73.0270154315212</v>
      </c>
    </row>
    <row r="630" ht="14.5" customHeight="1">
      <c r="A630" s="20" t="s">
        <v>45</v>
      </c>
      <c r="B630" s="20" t="s">
        <v>519</v>
      </c>
      <c r="C630" s="20" t="s">
        <v>520</v>
      </c>
      <c r="D630" s="20" t="s">
        <v>521</v>
      </c>
      <c r="E630" s="21" t="n">
        <v>524</v>
      </c>
      <c r="F630" s="20" t="n">
        <v>2024</v>
      </c>
      <c r="G630" s="21" t="n">
        <v>1063153</v>
      </c>
      <c r="H630" s="21" t="n">
        <v>2028.9179389313</v>
      </c>
      <c r="I630" s="21" t="n">
        <v>49.2873556299046</v>
      </c>
    </row>
    <row r="631" ht="14.5" customHeight="1">
      <c r="A631" s="20" t="s">
        <v>45</v>
      </c>
      <c r="B631" s="20" t="s">
        <v>522</v>
      </c>
      <c r="C631" s="20" t="s">
        <v>523</v>
      </c>
      <c r="D631" s="20" t="s">
        <v>524</v>
      </c>
      <c r="E631" s="21" t="n">
        <v>1138</v>
      </c>
      <c r="F631" s="20" t="n">
        <v>2024</v>
      </c>
      <c r="G631" s="21" t="n">
        <v>1824242</v>
      </c>
      <c r="H631" s="21" t="n">
        <v>1603.02460456942</v>
      </c>
      <c r="I631" s="21" t="n">
        <v>62.3820743081236</v>
      </c>
    </row>
    <row r="632" ht="14.5" customHeight="1">
      <c r="A632" s="20" t="s">
        <v>45</v>
      </c>
      <c r="B632" s="20" t="s">
        <v>525</v>
      </c>
      <c r="C632" s="20" t="s">
        <v>526</v>
      </c>
      <c r="D632" s="20" t="s">
        <v>527</v>
      </c>
      <c r="E632" s="21" t="n">
        <v>894</v>
      </c>
      <c r="F632" s="20" t="n">
        <v>2024</v>
      </c>
      <c r="G632" s="21" t="n">
        <v>1549431</v>
      </c>
      <c r="H632" s="21" t="n">
        <v>1733.14429530201</v>
      </c>
      <c r="I632" s="21" t="n">
        <v>57.6986003248935</v>
      </c>
    </row>
    <row r="633" ht="14.5" customHeight="1">
      <c r="A633" s="20" t="s">
        <v>45</v>
      </c>
      <c r="B633" s="20" t="s">
        <v>528</v>
      </c>
      <c r="C633" s="20" t="s">
        <v>529</v>
      </c>
      <c r="D633" s="20" t="s">
        <v>530</v>
      </c>
      <c r="E633" s="21" t="n">
        <v>367</v>
      </c>
      <c r="F633" s="20" t="n">
        <v>2024</v>
      </c>
      <c r="G633" s="21" t="n">
        <v>712858</v>
      </c>
      <c r="H633" s="21" t="n">
        <v>1942.39237057221</v>
      </c>
      <c r="I633" s="21" t="n">
        <v>51.4829040285723</v>
      </c>
    </row>
    <row r="634" ht="14.5" customHeight="1">
      <c r="A634" s="20" t="s">
        <v>45</v>
      </c>
      <c r="B634" s="20" t="s">
        <v>531</v>
      </c>
      <c r="C634" s="20" t="s">
        <v>532</v>
      </c>
      <c r="D634" s="20" t="s">
        <v>533</v>
      </c>
      <c r="E634" s="21" t="n">
        <v>529</v>
      </c>
      <c r="F634" s="20" t="n">
        <v>2024</v>
      </c>
      <c r="G634" s="21" t="n">
        <v>1063247</v>
      </c>
      <c r="H634" s="21" t="n">
        <v>2009.91871455577</v>
      </c>
      <c r="I634" s="21" t="n">
        <v>49.753255828608</v>
      </c>
    </row>
    <row r="635" ht="14.5" customHeight="1">
      <c r="A635" s="20" t="s">
        <v>45</v>
      </c>
      <c r="B635" s="20" t="s">
        <v>534</v>
      </c>
      <c r="C635" s="20" t="s">
        <v>535</v>
      </c>
      <c r="D635" s="20" t="s">
        <v>536</v>
      </c>
      <c r="E635" s="21" t="n">
        <v>502</v>
      </c>
      <c r="F635" s="20" t="n">
        <v>2024</v>
      </c>
      <c r="G635" s="21" t="n">
        <v>1001233</v>
      </c>
      <c r="H635" s="21" t="n">
        <v>1994.48804780877</v>
      </c>
      <c r="I635" s="21" t="n">
        <v>50.138179624523</v>
      </c>
    </row>
    <row r="636" ht="14.5" customHeight="1">
      <c r="A636" s="20" t="s">
        <v>45</v>
      </c>
      <c r="B636" s="20" t="s">
        <v>537</v>
      </c>
      <c r="C636" s="20" t="s">
        <v>538</v>
      </c>
      <c r="D636" s="20" t="s">
        <v>539</v>
      </c>
      <c r="E636" s="21" t="n">
        <v>547</v>
      </c>
      <c r="F636" s="20" t="n">
        <v>2024</v>
      </c>
      <c r="G636" s="21" t="n">
        <v>803615</v>
      </c>
      <c r="H636" s="21" t="n">
        <v>1469.13162705667</v>
      </c>
      <c r="I636" s="21" t="n">
        <v>68.0674203443191</v>
      </c>
    </row>
    <row r="637" ht="14.5" customHeight="1">
      <c r="A637" s="20" t="s">
        <v>45</v>
      </c>
      <c r="B637" s="20" t="s">
        <v>540</v>
      </c>
      <c r="C637" s="20" t="s">
        <v>541</v>
      </c>
      <c r="D637" s="20" t="s">
        <v>542</v>
      </c>
      <c r="E637" s="21" t="n">
        <v>782</v>
      </c>
      <c r="F637" s="20" t="n">
        <v>2024</v>
      </c>
      <c r="G637" s="21" t="n">
        <v>1664886</v>
      </c>
      <c r="H637" s="21" t="n">
        <v>2129.01023017903</v>
      </c>
      <c r="I637" s="21" t="n">
        <v>46.9701829434568</v>
      </c>
    </row>
    <row r="638" ht="14.5" customHeight="1">
      <c r="A638" s="20" t="s">
        <v>45</v>
      </c>
      <c r="B638" s="20" t="s">
        <v>543</v>
      </c>
      <c r="C638" s="20" t="s">
        <v>544</v>
      </c>
      <c r="D638" s="20" t="s">
        <v>545</v>
      </c>
      <c r="E638" s="21" t="n">
        <v>261</v>
      </c>
      <c r="F638" s="20" t="n">
        <v>2024</v>
      </c>
      <c r="G638" s="21" t="n">
        <v>447847</v>
      </c>
      <c r="H638" s="21" t="n">
        <v>1715.88888888889</v>
      </c>
      <c r="I638" s="21" t="n">
        <v>58.278831833193</v>
      </c>
    </row>
    <row r="639" ht="14.5" customHeight="1">
      <c r="A639" s="20" t="s">
        <v>45</v>
      </c>
      <c r="B639" s="20" t="s">
        <v>546</v>
      </c>
      <c r="C639" s="20" t="s">
        <v>547</v>
      </c>
      <c r="D639" s="20" t="s">
        <v>548</v>
      </c>
      <c r="E639" s="21" t="n">
        <v>1050</v>
      </c>
      <c r="F639" s="20" t="n">
        <v>2024</v>
      </c>
      <c r="G639" s="21" t="n">
        <v>2098267</v>
      </c>
      <c r="H639" s="21" t="n">
        <v>1998.34952380952</v>
      </c>
      <c r="I639" s="21" t="n">
        <v>50.0412959837809</v>
      </c>
    </row>
    <row r="640" ht="14.5" customHeight="1">
      <c r="A640" s="20" t="s">
        <v>45</v>
      </c>
      <c r="B640" s="20" t="s">
        <v>549</v>
      </c>
      <c r="C640" s="20" t="s">
        <v>550</v>
      </c>
      <c r="D640" s="20" t="s">
        <v>551</v>
      </c>
      <c r="E640" s="21" t="n">
        <v>1432</v>
      </c>
      <c r="F640" s="20" t="n">
        <v>2024</v>
      </c>
      <c r="G640" s="21" t="n">
        <v>2181495</v>
      </c>
      <c r="H640" s="21" t="n">
        <v>1523.39036312849</v>
      </c>
      <c r="I640" s="21" t="n">
        <v>65.6430567111087</v>
      </c>
    </row>
    <row r="641" ht="14.5" customHeight="1">
      <c r="A641" s="20" t="s">
        <v>45</v>
      </c>
      <c r="B641" s="20" t="s">
        <v>552</v>
      </c>
      <c r="C641" s="20" t="s">
        <v>553</v>
      </c>
      <c r="D641" s="20" t="s">
        <v>554</v>
      </c>
      <c r="E641" s="21" t="n">
        <v>284</v>
      </c>
      <c r="F641" s="20" t="n">
        <v>2024</v>
      </c>
      <c r="G641" s="21" t="n">
        <v>528407</v>
      </c>
      <c r="H641" s="21" t="n">
        <v>1860.58802816901</v>
      </c>
      <c r="I641" s="21" t="n">
        <v>53.7464492332615</v>
      </c>
    </row>
    <row r="642" ht="14.5" customHeight="1">
      <c r="A642" s="20" t="s">
        <v>45</v>
      </c>
      <c r="B642" s="20" t="s">
        <v>555</v>
      </c>
      <c r="C642" s="20" t="s">
        <v>556</v>
      </c>
      <c r="D642" s="20" t="s">
        <v>557</v>
      </c>
      <c r="E642" s="21" t="n">
        <v>661</v>
      </c>
      <c r="F642" s="20" t="n">
        <v>2024</v>
      </c>
      <c r="G642" s="21" t="n">
        <v>1404860</v>
      </c>
      <c r="H642" s="21" t="n">
        <v>2125.35552193646</v>
      </c>
      <c r="I642" s="21" t="n">
        <v>47.0509516962544</v>
      </c>
    </row>
    <row r="643" ht="14.5" customHeight="1">
      <c r="A643" s="20" t="s">
        <v>45</v>
      </c>
      <c r="B643" s="20" t="s">
        <v>558</v>
      </c>
      <c r="C643" s="20" t="s">
        <v>559</v>
      </c>
      <c r="D643" s="20" t="s">
        <v>560</v>
      </c>
      <c r="E643" s="21" t="n">
        <v>628</v>
      </c>
      <c r="F643" s="20" t="n">
        <v>2024</v>
      </c>
      <c r="G643" s="21" t="n">
        <v>1262719</v>
      </c>
      <c r="H643" s="21" t="n">
        <v>2010.69904458599</v>
      </c>
      <c r="I643" s="21" t="n">
        <v>49.7339471410504</v>
      </c>
    </row>
    <row r="644" ht="14.5" customHeight="1">
      <c r="A644" s="20" t="s">
        <v>45</v>
      </c>
      <c r="B644" s="20" t="s">
        <v>561</v>
      </c>
      <c r="C644" s="20" t="s">
        <v>562</v>
      </c>
      <c r="D644" s="20" t="s">
        <v>563</v>
      </c>
      <c r="E644" s="21" t="n">
        <v>403</v>
      </c>
      <c r="F644" s="20" t="n">
        <v>2024</v>
      </c>
      <c r="G644" s="21" t="n">
        <v>955401</v>
      </c>
      <c r="H644" s="21" t="n">
        <v>2370.72208436725</v>
      </c>
      <c r="I644" s="21" t="n">
        <v>42.1812411751715</v>
      </c>
    </row>
    <row r="645" ht="14.5" customHeight="1">
      <c r="A645" s="20" t="s">
        <v>45</v>
      </c>
      <c r="B645" s="20" t="s">
        <v>564</v>
      </c>
      <c r="C645" s="20" t="s">
        <v>565</v>
      </c>
      <c r="D645" s="20" t="s">
        <v>566</v>
      </c>
      <c r="E645" s="21" t="n">
        <v>521</v>
      </c>
      <c r="F645" s="20" t="n">
        <v>2024</v>
      </c>
      <c r="G645" s="21" t="n">
        <v>1096526</v>
      </c>
      <c r="H645" s="21" t="n">
        <v>2104.65642994242</v>
      </c>
      <c r="I645" s="21" t="n">
        <v>47.5136932457598</v>
      </c>
    </row>
    <row r="646" ht="14.5" customHeight="1">
      <c r="A646" s="20" t="s">
        <v>45</v>
      </c>
      <c r="B646" s="20" t="s">
        <v>567</v>
      </c>
      <c r="C646" s="20" t="s">
        <v>568</v>
      </c>
      <c r="D646" s="20" t="s">
        <v>569</v>
      </c>
      <c r="E646" s="21" t="n">
        <v>301</v>
      </c>
      <c r="F646" s="20" t="n">
        <v>2024</v>
      </c>
      <c r="G646" s="21" t="n">
        <v>813682</v>
      </c>
      <c r="H646" s="21" t="n">
        <v>2703.26245847176</v>
      </c>
      <c r="I646" s="21" t="n">
        <v>36.9923385302858</v>
      </c>
    </row>
    <row r="647" ht="14.5" customHeight="1">
      <c r="A647" s="20" t="s">
        <v>45</v>
      </c>
      <c r="B647" s="20" t="s">
        <v>570</v>
      </c>
      <c r="C647" s="20" t="s">
        <v>571</v>
      </c>
      <c r="D647" s="20" t="s">
        <v>572</v>
      </c>
      <c r="E647" s="21" t="n">
        <v>142</v>
      </c>
      <c r="F647" s="20" t="n">
        <v>2024</v>
      </c>
      <c r="G647" s="21" t="n">
        <v>239643</v>
      </c>
      <c r="H647" s="21" t="n">
        <v>1687.62676056338</v>
      </c>
      <c r="I647" s="21" t="n">
        <v>59.254808193855</v>
      </c>
    </row>
    <row r="648" ht="14.5" customHeight="1">
      <c r="A648" s="20" t="s">
        <v>45</v>
      </c>
      <c r="B648" s="20" t="s">
        <v>573</v>
      </c>
      <c r="C648" s="20" t="s">
        <v>574</v>
      </c>
      <c r="D648" s="20" t="s">
        <v>575</v>
      </c>
      <c r="E648" s="21" t="n">
        <v>657</v>
      </c>
      <c r="F648" s="20" t="n">
        <v>2024</v>
      </c>
      <c r="G648" s="21" t="n">
        <v>1085554</v>
      </c>
      <c r="H648" s="21" t="n">
        <v>1652.28919330289</v>
      </c>
      <c r="I648" s="21" t="n">
        <v>60.522092866868</v>
      </c>
    </row>
    <row r="649" ht="14.5" customHeight="1">
      <c r="A649" s="20" t="s">
        <v>45</v>
      </c>
      <c r="B649" s="20" t="s">
        <v>576</v>
      </c>
      <c r="C649" s="20" t="s">
        <v>577</v>
      </c>
      <c r="D649" s="20" t="s">
        <v>578</v>
      </c>
      <c r="E649" s="21" t="n">
        <v>483</v>
      </c>
      <c r="F649" s="20" t="n">
        <v>2024</v>
      </c>
      <c r="G649" s="21" t="n">
        <v>915037</v>
      </c>
      <c r="H649" s="21" t="n">
        <v>1894.48654244306</v>
      </c>
      <c r="I649" s="21" t="n">
        <v>52.7847507805695</v>
      </c>
    </row>
    <row r="650" ht="14.5" customHeight="1">
      <c r="A650" s="20" t="s">
        <v>46</v>
      </c>
      <c r="B650" s="20" t="s">
        <v>261</v>
      </c>
      <c r="C650" s="20" t="s">
        <v>262</v>
      </c>
      <c r="D650" s="20" t="s">
        <v>263</v>
      </c>
      <c r="E650" s="21" t="n">
        <v>188</v>
      </c>
      <c r="F650" s="20" t="n">
        <v>2024</v>
      </c>
      <c r="G650" s="21" t="n">
        <v>251770</v>
      </c>
      <c r="H650" s="21" t="n">
        <v>1339.20212765957</v>
      </c>
      <c r="I650" s="21" t="n">
        <v>74.671327004806</v>
      </c>
    </row>
    <row r="651" ht="14.5" customHeight="1">
      <c r="A651" s="20" t="s">
        <v>46</v>
      </c>
      <c r="B651" s="20" t="s">
        <v>264</v>
      </c>
      <c r="C651" s="20" t="s">
        <v>265</v>
      </c>
      <c r="D651" s="20" t="s">
        <v>266</v>
      </c>
      <c r="E651" s="21" t="n">
        <v>177</v>
      </c>
      <c r="F651" s="20" t="n">
        <v>2024</v>
      </c>
      <c r="G651" s="21" t="n">
        <v>272958</v>
      </c>
      <c r="H651" s="21" t="n">
        <v>1542.13559322034</v>
      </c>
      <c r="I651" s="21" t="n">
        <v>64.8451410107049</v>
      </c>
    </row>
    <row r="652" ht="14.5" customHeight="1">
      <c r="A652" s="20" t="s">
        <v>46</v>
      </c>
      <c r="B652" s="20" t="s">
        <v>267</v>
      </c>
      <c r="C652" s="20" t="s">
        <v>268</v>
      </c>
      <c r="D652" s="20" t="s">
        <v>269</v>
      </c>
      <c r="E652" s="21" t="n">
        <v>68</v>
      </c>
      <c r="F652" s="20" t="n">
        <v>2024</v>
      </c>
      <c r="G652" s="21" t="n">
        <v>124937</v>
      </c>
      <c r="H652" s="21" t="n">
        <v>1837.30882352941</v>
      </c>
      <c r="I652" s="21" t="n">
        <v>54.4274314254384</v>
      </c>
    </row>
    <row r="653" ht="14.5" customHeight="1">
      <c r="A653" s="20" t="s">
        <v>46</v>
      </c>
      <c r="B653" s="20" t="s">
        <v>270</v>
      </c>
      <c r="C653" s="20" t="s">
        <v>271</v>
      </c>
      <c r="D653" s="20" t="s">
        <v>272</v>
      </c>
      <c r="E653" s="21" t="n">
        <v>236</v>
      </c>
      <c r="F653" s="20" t="n">
        <v>2024</v>
      </c>
      <c r="G653" s="21" t="n">
        <v>162540</v>
      </c>
      <c r="H653" s="21" t="n">
        <v>688.728813559322</v>
      </c>
      <c r="I653" s="21" t="n">
        <v>145.195028915959</v>
      </c>
    </row>
    <row r="654" ht="14.5" customHeight="1">
      <c r="A654" s="20" t="s">
        <v>46</v>
      </c>
      <c r="B654" s="20" t="s">
        <v>273</v>
      </c>
      <c r="C654" s="20" t="s">
        <v>274</v>
      </c>
      <c r="D654" s="20" t="s">
        <v>275</v>
      </c>
      <c r="E654" s="21" t="n">
        <v>167</v>
      </c>
      <c r="F654" s="20" t="n">
        <v>2024</v>
      </c>
      <c r="G654" s="21" t="n">
        <v>144191</v>
      </c>
      <c r="H654" s="21" t="n">
        <v>863.419161676647</v>
      </c>
      <c r="I654" s="21" t="n">
        <v>115.81860171578</v>
      </c>
    </row>
    <row r="655" ht="14.5" customHeight="1">
      <c r="A655" s="20" t="s">
        <v>46</v>
      </c>
      <c r="B655" s="20" t="s">
        <v>276</v>
      </c>
      <c r="C655" s="20" t="s">
        <v>277</v>
      </c>
      <c r="D655" s="20" t="s">
        <v>278</v>
      </c>
      <c r="E655" s="21" t="n">
        <v>214</v>
      </c>
      <c r="F655" s="20" t="n">
        <v>2024</v>
      </c>
      <c r="G655" s="21" t="n">
        <v>310085</v>
      </c>
      <c r="H655" s="21" t="n">
        <v>1448.9953271028</v>
      </c>
      <c r="I655" s="21" t="n">
        <v>69.0133350532918</v>
      </c>
    </row>
    <row r="656" ht="14.5" customHeight="1">
      <c r="A656" s="20" t="s">
        <v>46</v>
      </c>
      <c r="B656" s="20" t="s">
        <v>279</v>
      </c>
      <c r="C656" s="20" t="s">
        <v>280</v>
      </c>
      <c r="D656" s="20" t="s">
        <v>281</v>
      </c>
      <c r="E656" s="21" t="n">
        <v>192</v>
      </c>
      <c r="F656" s="20" t="n">
        <v>2024</v>
      </c>
      <c r="G656" s="21" t="n">
        <v>283870</v>
      </c>
      <c r="H656" s="21" t="n">
        <v>1478.48958333333</v>
      </c>
      <c r="I656" s="21" t="n">
        <v>67.6365942156621</v>
      </c>
    </row>
    <row r="657" ht="14.5" customHeight="1">
      <c r="A657" s="20" t="s">
        <v>46</v>
      </c>
      <c r="B657" s="20" t="s">
        <v>282</v>
      </c>
      <c r="C657" s="20" t="s">
        <v>283</v>
      </c>
      <c r="D657" s="20" t="s">
        <v>284</v>
      </c>
      <c r="E657" s="21" t="n">
        <v>147</v>
      </c>
      <c r="F657" s="20" t="n">
        <v>2024</v>
      </c>
      <c r="G657" s="21" t="n">
        <v>198921</v>
      </c>
      <c r="H657" s="21" t="n">
        <v>1353.20408163265</v>
      </c>
      <c r="I657" s="21" t="n">
        <v>73.8986833969264</v>
      </c>
    </row>
    <row r="658" ht="14.5" customHeight="1">
      <c r="A658" s="20" t="s">
        <v>46</v>
      </c>
      <c r="B658" s="20" t="s">
        <v>285</v>
      </c>
      <c r="C658" s="20" t="s">
        <v>286</v>
      </c>
      <c r="D658" s="20" t="s">
        <v>287</v>
      </c>
      <c r="E658" s="21" t="n">
        <v>149</v>
      </c>
      <c r="F658" s="20" t="n">
        <v>2024</v>
      </c>
      <c r="G658" s="21" t="n">
        <v>210929</v>
      </c>
      <c r="H658" s="21" t="n">
        <v>1415.63087248322</v>
      </c>
      <c r="I658" s="21" t="n">
        <v>70.6398835627154</v>
      </c>
    </row>
    <row r="659" ht="14.5" customHeight="1">
      <c r="A659" s="20" t="s">
        <v>46</v>
      </c>
      <c r="B659" s="20" t="s">
        <v>288</v>
      </c>
      <c r="C659" s="20" t="s">
        <v>289</v>
      </c>
      <c r="D659" s="20" t="s">
        <v>290</v>
      </c>
      <c r="E659" s="21" t="n">
        <v>113</v>
      </c>
      <c r="F659" s="20" t="n">
        <v>2024</v>
      </c>
      <c r="G659" s="21" t="n">
        <v>141606</v>
      </c>
      <c r="H659" s="21" t="n">
        <v>1253.15044247788</v>
      </c>
      <c r="I659" s="21" t="n">
        <v>79.7988785785913</v>
      </c>
    </row>
    <row r="660" ht="14.5" customHeight="1">
      <c r="A660" s="20" t="s">
        <v>46</v>
      </c>
      <c r="B660" s="20" t="s">
        <v>291</v>
      </c>
      <c r="C660" s="20" t="s">
        <v>292</v>
      </c>
      <c r="D660" s="20" t="s">
        <v>293</v>
      </c>
      <c r="E660" s="21" t="n">
        <v>82</v>
      </c>
      <c r="F660" s="20" t="n">
        <v>2024</v>
      </c>
      <c r="G660" s="21" t="n">
        <v>180396</v>
      </c>
      <c r="H660" s="21" t="n">
        <v>2199.9512195122</v>
      </c>
      <c r="I660" s="21" t="n">
        <v>45.4555533382115</v>
      </c>
    </row>
    <row r="661" ht="14.5" customHeight="1">
      <c r="A661" s="20" t="s">
        <v>46</v>
      </c>
      <c r="B661" s="20" t="s">
        <v>294</v>
      </c>
      <c r="C661" s="20" t="s">
        <v>295</v>
      </c>
      <c r="D661" s="20" t="s">
        <v>296</v>
      </c>
      <c r="E661" s="21" t="n">
        <v>178</v>
      </c>
      <c r="F661" s="20" t="n">
        <v>2024</v>
      </c>
      <c r="G661" s="21" t="n">
        <v>185919</v>
      </c>
      <c r="H661" s="21" t="n">
        <v>1044.48876404494</v>
      </c>
      <c r="I661" s="21" t="n">
        <v>95.7406182262168</v>
      </c>
    </row>
    <row r="662" ht="14.5" customHeight="1">
      <c r="A662" s="20" t="s">
        <v>46</v>
      </c>
      <c r="B662" s="20" t="s">
        <v>297</v>
      </c>
      <c r="C662" s="20" t="s">
        <v>298</v>
      </c>
      <c r="D662" s="20" t="s">
        <v>299</v>
      </c>
      <c r="E662" s="21" t="n">
        <v>256</v>
      </c>
      <c r="F662" s="20" t="n">
        <v>2024</v>
      </c>
      <c r="G662" s="21" t="n">
        <v>319765</v>
      </c>
      <c r="H662" s="21" t="n">
        <v>1249.08203125</v>
      </c>
      <c r="I662" s="21" t="n">
        <v>80.0587931762388</v>
      </c>
    </row>
    <row r="663" ht="14.5" customHeight="1">
      <c r="A663" s="20" t="s">
        <v>46</v>
      </c>
      <c r="B663" s="20" t="s">
        <v>300</v>
      </c>
      <c r="C663" s="20" t="s">
        <v>301</v>
      </c>
      <c r="D663" s="20" t="s">
        <v>302</v>
      </c>
      <c r="E663" s="21" t="n">
        <v>335</v>
      </c>
      <c r="F663" s="20" t="n">
        <v>2024</v>
      </c>
      <c r="G663" s="21" t="n">
        <v>798914</v>
      </c>
      <c r="H663" s="21" t="n">
        <v>2384.81791044776</v>
      </c>
      <c r="I663" s="21" t="n">
        <v>41.931922584909</v>
      </c>
    </row>
    <row r="664" ht="14.5" customHeight="1">
      <c r="A664" s="20" t="s">
        <v>46</v>
      </c>
      <c r="B664" s="20" t="s">
        <v>303</v>
      </c>
      <c r="C664" s="20" t="s">
        <v>304</v>
      </c>
      <c r="D664" s="20" t="s">
        <v>305</v>
      </c>
      <c r="E664" s="21" t="n">
        <v>509</v>
      </c>
      <c r="F664" s="20" t="n">
        <v>2024</v>
      </c>
      <c r="G664" s="21" t="n">
        <v>589140</v>
      </c>
      <c r="H664" s="21" t="n">
        <v>1157.44597249509</v>
      </c>
      <c r="I664" s="21" t="n">
        <v>86.397121227552</v>
      </c>
    </row>
    <row r="665" ht="14.5" customHeight="1">
      <c r="A665" s="20" t="s">
        <v>46</v>
      </c>
      <c r="B665" s="20" t="s">
        <v>306</v>
      </c>
      <c r="C665" s="20" t="s">
        <v>307</v>
      </c>
      <c r="D665" s="20" t="s">
        <v>308</v>
      </c>
      <c r="E665" s="21" t="n">
        <v>351</v>
      </c>
      <c r="F665" s="20" t="n">
        <v>2024</v>
      </c>
      <c r="G665" s="21" t="n">
        <v>411322</v>
      </c>
      <c r="H665" s="21" t="n">
        <v>1171.85754985755</v>
      </c>
      <c r="I665" s="21" t="n">
        <v>85.3346040328502</v>
      </c>
    </row>
    <row r="666" ht="14.5" customHeight="1">
      <c r="A666" s="20" t="s">
        <v>46</v>
      </c>
      <c r="B666" s="20" t="s">
        <v>309</v>
      </c>
      <c r="C666" s="20" t="s">
        <v>310</v>
      </c>
      <c r="D666" s="20" t="s">
        <v>311</v>
      </c>
      <c r="E666" s="21" t="n">
        <v>243</v>
      </c>
      <c r="F666" s="20" t="n">
        <v>2024</v>
      </c>
      <c r="G666" s="21" t="n">
        <v>363741</v>
      </c>
      <c r="H666" s="21" t="n">
        <v>1496.87654320988</v>
      </c>
      <c r="I666" s="21" t="n">
        <v>66.8057766377725</v>
      </c>
    </row>
    <row r="667" ht="14.5" customHeight="1">
      <c r="A667" s="20" t="s">
        <v>46</v>
      </c>
      <c r="B667" s="20" t="s">
        <v>312</v>
      </c>
      <c r="C667" s="20" t="s">
        <v>313</v>
      </c>
      <c r="D667" s="20" t="s">
        <v>314</v>
      </c>
      <c r="E667" s="21" t="n">
        <v>115</v>
      </c>
      <c r="F667" s="20" t="n">
        <v>2024</v>
      </c>
      <c r="G667" s="21" t="n">
        <v>330270</v>
      </c>
      <c r="H667" s="21" t="n">
        <v>2871.91304347826</v>
      </c>
      <c r="I667" s="21" t="n">
        <v>34.819995761044</v>
      </c>
    </row>
    <row r="668" ht="14.5" customHeight="1">
      <c r="A668" s="20" t="s">
        <v>46</v>
      </c>
      <c r="B668" s="20" t="s">
        <v>315</v>
      </c>
      <c r="C668" s="20" t="s">
        <v>316</v>
      </c>
      <c r="D668" s="20" t="s">
        <v>317</v>
      </c>
      <c r="E668" s="21" t="n">
        <v>104</v>
      </c>
      <c r="F668" s="20" t="n">
        <v>2024</v>
      </c>
      <c r="G668" s="21" t="n">
        <v>141174</v>
      </c>
      <c r="H668" s="21" t="n">
        <v>1357.44230769231</v>
      </c>
      <c r="I668" s="21" t="n">
        <v>73.6679558558941</v>
      </c>
    </row>
    <row r="669" ht="14.5" customHeight="1">
      <c r="A669" s="20" t="s">
        <v>46</v>
      </c>
      <c r="B669" s="20" t="s">
        <v>318</v>
      </c>
      <c r="C669" s="20" t="s">
        <v>319</v>
      </c>
      <c r="D669" s="20" t="s">
        <v>320</v>
      </c>
      <c r="E669" s="21" t="n">
        <v>287</v>
      </c>
      <c r="F669" s="20" t="n">
        <v>2024</v>
      </c>
      <c r="G669" s="21" t="n">
        <v>669380</v>
      </c>
      <c r="H669" s="21" t="n">
        <v>2332.33449477352</v>
      </c>
      <c r="I669" s="21" t="n">
        <v>42.8754967283158</v>
      </c>
    </row>
    <row r="670" ht="14.5" customHeight="1">
      <c r="A670" s="20" t="s">
        <v>46</v>
      </c>
      <c r="B670" s="20" t="s">
        <v>321</v>
      </c>
      <c r="C670" s="20" t="s">
        <v>322</v>
      </c>
      <c r="D670" s="20" t="s">
        <v>323</v>
      </c>
      <c r="E670" s="21" t="n">
        <v>101</v>
      </c>
      <c r="F670" s="20" t="n">
        <v>2024</v>
      </c>
      <c r="G670" s="21" t="n">
        <v>131543</v>
      </c>
      <c r="H670" s="21" t="n">
        <v>1302.40594059406</v>
      </c>
      <c r="I670" s="21" t="n">
        <v>76.780976562797</v>
      </c>
    </row>
    <row r="671" ht="14.5" customHeight="1">
      <c r="A671" s="20" t="s">
        <v>46</v>
      </c>
      <c r="B671" s="20" t="s">
        <v>324</v>
      </c>
      <c r="C671" s="20" t="s">
        <v>325</v>
      </c>
      <c r="D671" s="20" t="s">
        <v>326</v>
      </c>
      <c r="E671" s="21" t="n">
        <v>493</v>
      </c>
      <c r="F671" s="20" t="n">
        <v>2024</v>
      </c>
      <c r="G671" s="21" t="n">
        <v>625622</v>
      </c>
      <c r="H671" s="21" t="n">
        <v>1269.01014198783</v>
      </c>
      <c r="I671" s="21" t="n">
        <v>78.8015766708971</v>
      </c>
    </row>
    <row r="672" ht="14.5" customHeight="1">
      <c r="A672" s="20" t="s">
        <v>46</v>
      </c>
      <c r="B672" s="20" t="s">
        <v>327</v>
      </c>
      <c r="C672" s="20" t="s">
        <v>328</v>
      </c>
      <c r="D672" s="20" t="s">
        <v>329</v>
      </c>
      <c r="E672" s="21" t="n">
        <v>135</v>
      </c>
      <c r="F672" s="20" t="n">
        <v>2024</v>
      </c>
      <c r="G672" s="21" t="n">
        <v>235561</v>
      </c>
      <c r="H672" s="21" t="n">
        <v>1744.8962962963</v>
      </c>
      <c r="I672" s="21" t="n">
        <v>57.3099961368817</v>
      </c>
    </row>
    <row r="673" ht="14.5" customHeight="1">
      <c r="A673" s="20" t="s">
        <v>46</v>
      </c>
      <c r="B673" s="20" t="s">
        <v>330</v>
      </c>
      <c r="C673" s="20" t="s">
        <v>331</v>
      </c>
      <c r="D673" s="20" t="s">
        <v>332</v>
      </c>
      <c r="E673" s="21" t="n">
        <v>147</v>
      </c>
      <c r="F673" s="20" t="n">
        <v>2024</v>
      </c>
      <c r="G673" s="21" t="n">
        <v>275401</v>
      </c>
      <c r="H673" s="21" t="n">
        <v>1873.47619047619</v>
      </c>
      <c r="I673" s="21" t="n">
        <v>53.3767125028595</v>
      </c>
    </row>
    <row r="674" ht="14.5" customHeight="1">
      <c r="A674" s="20" t="s">
        <v>46</v>
      </c>
      <c r="B674" s="20" t="s">
        <v>333</v>
      </c>
      <c r="C674" s="20" t="s">
        <v>334</v>
      </c>
      <c r="D674" s="20" t="s">
        <v>335</v>
      </c>
      <c r="E674" s="21" t="n">
        <v>205</v>
      </c>
      <c r="F674" s="20" t="n">
        <v>2024</v>
      </c>
      <c r="G674" s="21" t="n">
        <v>421507</v>
      </c>
      <c r="H674" s="21" t="n">
        <v>2056.13170731707</v>
      </c>
      <c r="I674" s="21" t="n">
        <v>48.6350167375631</v>
      </c>
    </row>
    <row r="675" ht="14.5" customHeight="1">
      <c r="A675" s="20" t="s">
        <v>46</v>
      </c>
      <c r="B675" s="20" t="s">
        <v>336</v>
      </c>
      <c r="C675" s="20" t="s">
        <v>337</v>
      </c>
      <c r="D675" s="20" t="s">
        <v>338</v>
      </c>
      <c r="E675" s="21" t="n">
        <v>233</v>
      </c>
      <c r="F675" s="20" t="n">
        <v>2024</v>
      </c>
      <c r="G675" s="21" t="n">
        <v>585655</v>
      </c>
      <c r="H675" s="21" t="n">
        <v>2513.54077253219</v>
      </c>
      <c r="I675" s="21" t="n">
        <v>39.7845147740564</v>
      </c>
    </row>
    <row r="676" ht="14.5" customHeight="1">
      <c r="A676" s="20" t="s">
        <v>46</v>
      </c>
      <c r="B676" s="20" t="s">
        <v>339</v>
      </c>
      <c r="C676" s="20" t="s">
        <v>340</v>
      </c>
      <c r="D676" s="20" t="s">
        <v>341</v>
      </c>
      <c r="E676" s="21" t="n">
        <v>110</v>
      </c>
      <c r="F676" s="20" t="n">
        <v>2024</v>
      </c>
      <c r="G676" s="21" t="n">
        <v>162565</v>
      </c>
      <c r="H676" s="21" t="n">
        <v>1477.86363636364</v>
      </c>
      <c r="I676" s="21" t="n">
        <v>67.6652415956694</v>
      </c>
    </row>
    <row r="677" ht="14.5" customHeight="1">
      <c r="A677" s="20" t="s">
        <v>46</v>
      </c>
      <c r="B677" s="20" t="s">
        <v>342</v>
      </c>
      <c r="C677" s="20" t="s">
        <v>343</v>
      </c>
      <c r="D677" s="20" t="s">
        <v>344</v>
      </c>
      <c r="E677" s="21" t="n">
        <v>300</v>
      </c>
      <c r="F677" s="20" t="n">
        <v>2024</v>
      </c>
      <c r="G677" s="21" t="n">
        <v>388348</v>
      </c>
      <c r="H677" s="21" t="n">
        <v>1294.49333333333</v>
      </c>
      <c r="I677" s="21" t="n">
        <v>77.250301276175</v>
      </c>
    </row>
    <row r="678" ht="14.5" customHeight="1">
      <c r="A678" s="20" t="s">
        <v>46</v>
      </c>
      <c r="B678" s="20" t="s">
        <v>345</v>
      </c>
      <c r="C678" s="20" t="s">
        <v>346</v>
      </c>
      <c r="D678" s="20" t="s">
        <v>347</v>
      </c>
      <c r="E678" s="21" t="n">
        <v>291</v>
      </c>
      <c r="F678" s="20" t="n">
        <v>2024</v>
      </c>
      <c r="G678" s="21" t="n">
        <v>508961</v>
      </c>
      <c r="H678" s="21" t="n">
        <v>1749.00687285223</v>
      </c>
      <c r="I678" s="21" t="n">
        <v>57.1753041981606</v>
      </c>
    </row>
    <row r="679" ht="14.5" customHeight="1">
      <c r="A679" s="20" t="s">
        <v>46</v>
      </c>
      <c r="B679" s="20" t="s">
        <v>348</v>
      </c>
      <c r="C679" s="20" t="s">
        <v>349</v>
      </c>
      <c r="D679" s="20" t="s">
        <v>350</v>
      </c>
      <c r="E679" s="21" t="n">
        <v>256</v>
      </c>
      <c r="F679" s="20" t="n">
        <v>2024</v>
      </c>
      <c r="G679" s="21" t="n">
        <v>422238</v>
      </c>
      <c r="H679" s="21" t="n">
        <v>1649.3671875</v>
      </c>
      <c r="I679" s="21" t="n">
        <v>60.6293133256599</v>
      </c>
    </row>
    <row r="680" ht="14.5" customHeight="1">
      <c r="A680" s="20" t="s">
        <v>46</v>
      </c>
      <c r="B680" s="20" t="s">
        <v>351</v>
      </c>
      <c r="C680" s="20" t="s">
        <v>352</v>
      </c>
      <c r="D680" s="20" t="s">
        <v>353</v>
      </c>
      <c r="E680" s="21" t="n">
        <v>187</v>
      </c>
      <c r="F680" s="20" t="n">
        <v>2024</v>
      </c>
      <c r="G680" s="21" t="n">
        <v>356981</v>
      </c>
      <c r="H680" s="21" t="n">
        <v>1908.98930481283</v>
      </c>
      <c r="I680" s="21" t="n">
        <v>52.383740311109</v>
      </c>
    </row>
    <row r="681" ht="14.5" customHeight="1">
      <c r="A681" s="20" t="s">
        <v>46</v>
      </c>
      <c r="B681" s="20" t="s">
        <v>354</v>
      </c>
      <c r="C681" s="20" t="s">
        <v>355</v>
      </c>
      <c r="D681" s="20" t="s">
        <v>356</v>
      </c>
      <c r="E681" s="21" t="n">
        <v>69</v>
      </c>
      <c r="F681" s="20" t="n">
        <v>2024</v>
      </c>
      <c r="G681" s="21" t="n">
        <v>159911</v>
      </c>
      <c r="H681" s="21" t="n">
        <v>2317.55072463768</v>
      </c>
      <c r="I681" s="21" t="n">
        <v>43.1490016321579</v>
      </c>
    </row>
    <row r="682" ht="14.5" customHeight="1">
      <c r="A682" s="20" t="s">
        <v>46</v>
      </c>
      <c r="B682" s="20" t="s">
        <v>357</v>
      </c>
      <c r="C682" s="20" t="s">
        <v>358</v>
      </c>
      <c r="D682" s="20" t="s">
        <v>359</v>
      </c>
      <c r="E682" s="21" t="n">
        <v>81</v>
      </c>
      <c r="F682" s="20" t="n">
        <v>2024</v>
      </c>
      <c r="G682" s="21" t="n">
        <v>171336</v>
      </c>
      <c r="H682" s="21" t="n">
        <v>2115.25925925926</v>
      </c>
      <c r="I682" s="21" t="n">
        <v>47.2755287855442</v>
      </c>
    </row>
    <row r="683" ht="14.5" customHeight="1">
      <c r="A683" s="20" t="s">
        <v>46</v>
      </c>
      <c r="B683" s="20" t="s">
        <v>360</v>
      </c>
      <c r="C683" s="20" t="s">
        <v>361</v>
      </c>
      <c r="D683" s="20" t="s">
        <v>362</v>
      </c>
      <c r="E683" s="21" t="n">
        <v>107</v>
      </c>
      <c r="F683" s="20" t="n">
        <v>2024</v>
      </c>
      <c r="G683" s="21" t="n">
        <v>216379</v>
      </c>
      <c r="H683" s="21" t="n">
        <v>2022.23364485981</v>
      </c>
      <c r="I683" s="21" t="n">
        <v>49.4502701278775</v>
      </c>
    </row>
    <row r="684" ht="14.5" customHeight="1">
      <c r="A684" s="20" t="s">
        <v>46</v>
      </c>
      <c r="B684" s="20" t="s">
        <v>363</v>
      </c>
      <c r="C684" s="20" t="s">
        <v>364</v>
      </c>
      <c r="D684" s="20" t="s">
        <v>365</v>
      </c>
      <c r="E684" s="21" t="n">
        <v>159</v>
      </c>
      <c r="F684" s="20" t="n">
        <v>2024</v>
      </c>
      <c r="G684" s="21" t="n">
        <v>215025</v>
      </c>
      <c r="H684" s="21" t="n">
        <v>1352.35849056604</v>
      </c>
      <c r="I684" s="21" t="n">
        <v>73.9448901290548</v>
      </c>
    </row>
    <row r="685" ht="14.5" customHeight="1">
      <c r="A685" s="20" t="s">
        <v>46</v>
      </c>
      <c r="B685" s="20" t="s">
        <v>366</v>
      </c>
      <c r="C685" s="20" t="s">
        <v>367</v>
      </c>
      <c r="D685" s="20" t="s">
        <v>368</v>
      </c>
      <c r="E685" s="21" t="n">
        <v>205</v>
      </c>
      <c r="F685" s="20" t="n">
        <v>2024</v>
      </c>
      <c r="G685" s="21" t="n">
        <v>331420</v>
      </c>
      <c r="H685" s="21" t="n">
        <v>1616.68292682927</v>
      </c>
      <c r="I685" s="21" t="n">
        <v>61.8550479753787</v>
      </c>
    </row>
    <row r="686" ht="14.5" customHeight="1">
      <c r="A686" s="20" t="s">
        <v>46</v>
      </c>
      <c r="B686" s="20" t="s">
        <v>369</v>
      </c>
      <c r="C686" s="20" t="s">
        <v>370</v>
      </c>
      <c r="D686" s="20" t="s">
        <v>371</v>
      </c>
      <c r="E686" s="21" t="n">
        <v>216</v>
      </c>
      <c r="F686" s="20" t="n">
        <v>2024</v>
      </c>
      <c r="G686" s="21" t="n">
        <v>251560</v>
      </c>
      <c r="H686" s="21" t="n">
        <v>1164.62962962963</v>
      </c>
      <c r="I686" s="21" t="n">
        <v>85.86420734616</v>
      </c>
    </row>
    <row r="687" ht="14.5" customHeight="1">
      <c r="A687" s="20" t="s">
        <v>46</v>
      </c>
      <c r="B687" s="20" t="s">
        <v>372</v>
      </c>
      <c r="C687" s="20" t="s">
        <v>373</v>
      </c>
      <c r="D687" s="20" t="s">
        <v>374</v>
      </c>
      <c r="E687" s="21" t="n">
        <v>461</v>
      </c>
      <c r="F687" s="20" t="n">
        <v>2024</v>
      </c>
      <c r="G687" s="21" t="n">
        <v>745249</v>
      </c>
      <c r="H687" s="21" t="n">
        <v>1616.59219088937</v>
      </c>
      <c r="I687" s="21" t="n">
        <v>61.8585197699024</v>
      </c>
    </row>
    <row r="688" ht="14.5" customHeight="1">
      <c r="A688" s="20" t="s">
        <v>46</v>
      </c>
      <c r="B688" s="20" t="s">
        <v>375</v>
      </c>
      <c r="C688" s="20" t="s">
        <v>376</v>
      </c>
      <c r="D688" s="20" t="s">
        <v>377</v>
      </c>
      <c r="E688" s="21" t="n">
        <v>120</v>
      </c>
      <c r="F688" s="20" t="n">
        <v>2024</v>
      </c>
      <c r="G688" s="21" t="n">
        <v>214321</v>
      </c>
      <c r="H688" s="21" t="n">
        <v>1786.00833333333</v>
      </c>
      <c r="I688" s="21" t="n">
        <v>55.9907801848629</v>
      </c>
    </row>
    <row r="689" ht="14.5" customHeight="1">
      <c r="A689" s="20" t="s">
        <v>46</v>
      </c>
      <c r="B689" s="20" t="s">
        <v>378</v>
      </c>
      <c r="C689" s="20" t="s">
        <v>379</v>
      </c>
      <c r="D689" s="20" t="s">
        <v>380</v>
      </c>
      <c r="E689" s="21" t="n">
        <v>230</v>
      </c>
      <c r="F689" s="20" t="n">
        <v>2024</v>
      </c>
      <c r="G689" s="21" t="n">
        <v>276595</v>
      </c>
      <c r="H689" s="21" t="n">
        <v>1202.58695652174</v>
      </c>
      <c r="I689" s="21" t="n">
        <v>83.1540700301885</v>
      </c>
    </row>
    <row r="690" ht="14.5" customHeight="1">
      <c r="A690" s="20" t="s">
        <v>46</v>
      </c>
      <c r="B690" s="20" t="s">
        <v>381</v>
      </c>
      <c r="C690" s="20" t="s">
        <v>382</v>
      </c>
      <c r="D690" s="20" t="s">
        <v>383</v>
      </c>
      <c r="E690" s="21" t="n">
        <v>226</v>
      </c>
      <c r="F690" s="20" t="n">
        <v>2024</v>
      </c>
      <c r="G690" s="21" t="n">
        <v>294348</v>
      </c>
      <c r="H690" s="21" t="n">
        <v>1302.42477876106</v>
      </c>
      <c r="I690" s="21" t="n">
        <v>76.7798660089418</v>
      </c>
    </row>
    <row r="691" ht="14.5" customHeight="1">
      <c r="A691" s="20" t="s">
        <v>46</v>
      </c>
      <c r="B691" s="20" t="s">
        <v>384</v>
      </c>
      <c r="C691" s="20" t="s">
        <v>385</v>
      </c>
      <c r="D691" s="20" t="s">
        <v>386</v>
      </c>
      <c r="E691" s="21" t="n">
        <v>396</v>
      </c>
      <c r="F691" s="20" t="n">
        <v>2024</v>
      </c>
      <c r="G691" s="21" t="n">
        <v>582493</v>
      </c>
      <c r="H691" s="21" t="n">
        <v>1470.94191919192</v>
      </c>
      <c r="I691" s="21" t="n">
        <v>67.9836495889221</v>
      </c>
    </row>
    <row r="692" ht="14.5" customHeight="1">
      <c r="A692" s="20" t="s">
        <v>46</v>
      </c>
      <c r="B692" s="20" t="s">
        <v>387</v>
      </c>
      <c r="C692" s="20" t="s">
        <v>388</v>
      </c>
      <c r="D692" s="20" t="s">
        <v>389</v>
      </c>
      <c r="E692" s="21" t="n">
        <v>256</v>
      </c>
      <c r="F692" s="20" t="n">
        <v>2024</v>
      </c>
      <c r="G692" s="21" t="n">
        <v>588328</v>
      </c>
      <c r="H692" s="21" t="n">
        <v>2298.15625</v>
      </c>
      <c r="I692" s="21" t="n">
        <v>43.513142328769</v>
      </c>
    </row>
    <row r="693" ht="14.5" customHeight="1">
      <c r="A693" s="20" t="s">
        <v>46</v>
      </c>
      <c r="B693" s="20" t="s">
        <v>390</v>
      </c>
      <c r="C693" s="20" t="s">
        <v>391</v>
      </c>
      <c r="D693" s="20" t="s">
        <v>392</v>
      </c>
      <c r="E693" s="21" t="n">
        <v>158</v>
      </c>
      <c r="F693" s="20" t="n">
        <v>2024</v>
      </c>
      <c r="G693" s="21" t="n">
        <v>237149</v>
      </c>
      <c r="H693" s="21" t="n">
        <v>1500.94303797468</v>
      </c>
      <c r="I693" s="21" t="n">
        <v>66.6247802014767</v>
      </c>
    </row>
    <row r="694" ht="14.5" customHeight="1">
      <c r="A694" s="20" t="s">
        <v>46</v>
      </c>
      <c r="B694" s="20" t="s">
        <v>393</v>
      </c>
      <c r="C694" s="20" t="s">
        <v>394</v>
      </c>
      <c r="D694" s="20" t="s">
        <v>395</v>
      </c>
      <c r="E694" s="21" t="n">
        <v>141</v>
      </c>
      <c r="F694" s="20" t="n">
        <v>2024</v>
      </c>
      <c r="G694" s="21" t="n">
        <v>167265</v>
      </c>
      <c r="H694" s="21" t="n">
        <v>1186.27659574468</v>
      </c>
      <c r="I694" s="21" t="n">
        <v>84.2973724329657</v>
      </c>
    </row>
    <row r="695" ht="14.5" customHeight="1">
      <c r="A695" s="20" t="s">
        <v>46</v>
      </c>
      <c r="B695" s="20" t="s">
        <v>396</v>
      </c>
      <c r="C695" s="20" t="s">
        <v>397</v>
      </c>
      <c r="D695" s="20" t="s">
        <v>398</v>
      </c>
      <c r="E695" s="21" t="n">
        <v>149</v>
      </c>
      <c r="F695" s="20" t="n">
        <v>2024</v>
      </c>
      <c r="G695" s="21" t="n">
        <v>151393</v>
      </c>
      <c r="H695" s="21" t="n">
        <v>1016.06040268456</v>
      </c>
      <c r="I695" s="21" t="n">
        <v>98.4193456764844</v>
      </c>
    </row>
    <row r="696" ht="14.5" customHeight="1">
      <c r="A696" s="20" t="s">
        <v>46</v>
      </c>
      <c r="B696" s="20" t="s">
        <v>399</v>
      </c>
      <c r="C696" s="20" t="s">
        <v>400</v>
      </c>
      <c r="D696" s="20" t="s">
        <v>401</v>
      </c>
      <c r="E696" s="21" t="n">
        <v>131</v>
      </c>
      <c r="F696" s="20" t="n">
        <v>2024</v>
      </c>
      <c r="G696" s="21" t="n">
        <v>185256</v>
      </c>
      <c r="H696" s="21" t="n">
        <v>1414.1679389313</v>
      </c>
      <c r="I696" s="21" t="n">
        <v>70.7129593643391</v>
      </c>
    </row>
    <row r="697" ht="14.5" customHeight="1">
      <c r="A697" s="20" t="s">
        <v>46</v>
      </c>
      <c r="B697" s="20" t="s">
        <v>402</v>
      </c>
      <c r="C697" s="20" t="s">
        <v>403</v>
      </c>
      <c r="D697" s="20" t="s">
        <v>404</v>
      </c>
      <c r="E697" s="21" t="n">
        <v>99</v>
      </c>
      <c r="F697" s="20" t="n">
        <v>2024</v>
      </c>
      <c r="G697" s="21" t="n">
        <v>119016</v>
      </c>
      <c r="H697" s="21" t="n">
        <v>1202.18181818182</v>
      </c>
      <c r="I697" s="21" t="n">
        <v>83.1820931639443</v>
      </c>
    </row>
    <row r="698" ht="14.5" customHeight="1">
      <c r="A698" s="20" t="s">
        <v>46</v>
      </c>
      <c r="B698" s="20" t="s">
        <v>405</v>
      </c>
      <c r="C698" s="20" t="s">
        <v>406</v>
      </c>
      <c r="D698" s="20" t="s">
        <v>407</v>
      </c>
      <c r="E698" s="21" t="n">
        <v>151</v>
      </c>
      <c r="F698" s="20" t="n">
        <v>2024</v>
      </c>
      <c r="G698" s="21" t="n">
        <v>188861</v>
      </c>
      <c r="H698" s="21" t="n">
        <v>1250.73509933775</v>
      </c>
      <c r="I698" s="21" t="n">
        <v>79.9529812931203</v>
      </c>
    </row>
    <row r="699" ht="14.5" customHeight="1">
      <c r="A699" s="20" t="s">
        <v>46</v>
      </c>
      <c r="B699" s="20" t="s">
        <v>408</v>
      </c>
      <c r="C699" s="20" t="s">
        <v>409</v>
      </c>
      <c r="D699" s="20" t="s">
        <v>410</v>
      </c>
      <c r="E699" s="21" t="n">
        <v>122</v>
      </c>
      <c r="F699" s="20" t="n">
        <v>2024</v>
      </c>
      <c r="G699" s="21" t="n">
        <v>162846</v>
      </c>
      <c r="H699" s="21" t="n">
        <v>1334.80327868852</v>
      </c>
      <c r="I699" s="21" t="n">
        <v>74.9174066295764</v>
      </c>
    </row>
    <row r="700" ht="14.5" customHeight="1">
      <c r="A700" s="20" t="s">
        <v>46</v>
      </c>
      <c r="B700" s="20" t="s">
        <v>411</v>
      </c>
      <c r="C700" s="20" t="s">
        <v>412</v>
      </c>
      <c r="D700" s="20" t="s">
        <v>413</v>
      </c>
      <c r="E700" s="21" t="n">
        <v>254</v>
      </c>
      <c r="F700" s="20" t="n">
        <v>2024</v>
      </c>
      <c r="G700" s="21" t="n">
        <v>303929</v>
      </c>
      <c r="H700" s="21" t="n">
        <v>1196.57086614173</v>
      </c>
      <c r="I700" s="21" t="n">
        <v>83.572150074524</v>
      </c>
    </row>
    <row r="701" ht="14.5" customHeight="1">
      <c r="A701" s="20" t="s">
        <v>46</v>
      </c>
      <c r="B701" s="20" t="s">
        <v>414</v>
      </c>
      <c r="C701" s="20" t="s">
        <v>415</v>
      </c>
      <c r="D701" s="20" t="s">
        <v>416</v>
      </c>
      <c r="E701" s="21" t="n">
        <v>138</v>
      </c>
      <c r="F701" s="20" t="n">
        <v>2024</v>
      </c>
      <c r="G701" s="21" t="n">
        <v>278424</v>
      </c>
      <c r="H701" s="21" t="n">
        <v>2017.5652173913</v>
      </c>
      <c r="I701" s="21" t="n">
        <v>49.5646926989053</v>
      </c>
    </row>
    <row r="702" ht="14.5" customHeight="1">
      <c r="A702" s="20" t="s">
        <v>46</v>
      </c>
      <c r="B702" s="20" t="s">
        <v>417</v>
      </c>
      <c r="C702" s="20" t="s">
        <v>418</v>
      </c>
      <c r="D702" s="20" t="s">
        <v>419</v>
      </c>
      <c r="E702" s="21" t="n">
        <v>159</v>
      </c>
      <c r="F702" s="20" t="n">
        <v>2024</v>
      </c>
      <c r="G702" s="21" t="n">
        <v>288606</v>
      </c>
      <c r="H702" s="21" t="n">
        <v>1815.1320754717</v>
      </c>
      <c r="I702" s="21" t="n">
        <v>55.0924097212116</v>
      </c>
    </row>
    <row r="703" ht="14.5" customHeight="1">
      <c r="A703" s="20" t="s">
        <v>46</v>
      </c>
      <c r="B703" s="20" t="s">
        <v>420</v>
      </c>
      <c r="C703" s="20" t="s">
        <v>421</v>
      </c>
      <c r="D703" s="20" t="s">
        <v>422</v>
      </c>
      <c r="E703" s="21" t="n">
        <v>91</v>
      </c>
      <c r="F703" s="20" t="n">
        <v>2024</v>
      </c>
      <c r="G703" s="21" t="n">
        <v>180989</v>
      </c>
      <c r="H703" s="21" t="n">
        <v>1988.89010989011</v>
      </c>
      <c r="I703" s="21" t="n">
        <v>50.2792987419125</v>
      </c>
    </row>
    <row r="704" ht="14.5" customHeight="1">
      <c r="A704" s="20" t="s">
        <v>46</v>
      </c>
      <c r="B704" s="20" t="s">
        <v>423</v>
      </c>
      <c r="C704" s="20" t="s">
        <v>424</v>
      </c>
      <c r="D704" s="20" t="s">
        <v>425</v>
      </c>
      <c r="E704" s="21" t="n">
        <v>263</v>
      </c>
      <c r="F704" s="20" t="n">
        <v>2024</v>
      </c>
      <c r="G704" s="21" t="n">
        <v>241025</v>
      </c>
      <c r="H704" s="21" t="n">
        <v>916.444866920152</v>
      </c>
      <c r="I704" s="21" t="n">
        <v>109.117311482211</v>
      </c>
    </row>
    <row r="705" ht="14.5" customHeight="1">
      <c r="A705" s="20" t="s">
        <v>46</v>
      </c>
      <c r="B705" s="20" t="s">
        <v>426</v>
      </c>
      <c r="C705" s="20" t="s">
        <v>427</v>
      </c>
      <c r="D705" s="20" t="s">
        <v>428</v>
      </c>
      <c r="E705" s="21" t="n">
        <v>248</v>
      </c>
      <c r="F705" s="20" t="n">
        <v>2024</v>
      </c>
      <c r="G705" s="21" t="n">
        <v>373773</v>
      </c>
      <c r="H705" s="21" t="n">
        <v>1507.14919354839</v>
      </c>
      <c r="I705" s="21" t="n">
        <v>66.3504319466628</v>
      </c>
    </row>
    <row r="706" ht="14.5" customHeight="1">
      <c r="A706" s="20" t="s">
        <v>46</v>
      </c>
      <c r="B706" s="20" t="s">
        <v>429</v>
      </c>
      <c r="C706" s="20" t="s">
        <v>430</v>
      </c>
      <c r="D706" s="20" t="s">
        <v>431</v>
      </c>
      <c r="E706" s="21" t="n">
        <v>258</v>
      </c>
      <c r="F706" s="20" t="n">
        <v>2024</v>
      </c>
      <c r="G706" s="21" t="n">
        <v>367666</v>
      </c>
      <c r="H706" s="21" t="n">
        <v>1425.06201550388</v>
      </c>
      <c r="I706" s="21" t="n">
        <v>70.1723847187393</v>
      </c>
    </row>
    <row r="707" ht="14.5" customHeight="1">
      <c r="A707" s="20" t="s">
        <v>46</v>
      </c>
      <c r="B707" s="20" t="s">
        <v>432</v>
      </c>
      <c r="C707" s="20" t="s">
        <v>433</v>
      </c>
      <c r="D707" s="20" t="s">
        <v>434</v>
      </c>
      <c r="E707" s="21" t="n">
        <v>180</v>
      </c>
      <c r="F707" s="20" t="n">
        <v>2024</v>
      </c>
      <c r="G707" s="21" t="n">
        <v>215391</v>
      </c>
      <c r="H707" s="21" t="n">
        <v>1196.61666666667</v>
      </c>
      <c r="I707" s="21" t="n">
        <v>83.5689513489422</v>
      </c>
    </row>
    <row r="708" ht="14.5" customHeight="1">
      <c r="A708" s="20" t="s">
        <v>46</v>
      </c>
      <c r="B708" s="20" t="s">
        <v>435</v>
      </c>
      <c r="C708" s="20" t="s">
        <v>436</v>
      </c>
      <c r="D708" s="20" t="s">
        <v>437</v>
      </c>
      <c r="E708" s="21" t="n">
        <v>188</v>
      </c>
      <c r="F708" s="20" t="n">
        <v>2024</v>
      </c>
      <c r="G708" s="21" t="n">
        <v>330792</v>
      </c>
      <c r="H708" s="21" t="n">
        <v>1759.53191489362</v>
      </c>
      <c r="I708" s="21" t="n">
        <v>56.8332970567607</v>
      </c>
    </row>
    <row r="709" ht="14.5" customHeight="1">
      <c r="A709" s="20" t="s">
        <v>46</v>
      </c>
      <c r="B709" s="20" t="s">
        <v>438</v>
      </c>
      <c r="C709" s="20" t="s">
        <v>439</v>
      </c>
      <c r="D709" s="20" t="s">
        <v>440</v>
      </c>
      <c r="E709" s="21" t="n">
        <v>93</v>
      </c>
      <c r="F709" s="20" t="n">
        <v>2024</v>
      </c>
      <c r="G709" s="21" t="n">
        <v>121995</v>
      </c>
      <c r="H709" s="21" t="n">
        <v>1311.77419354839</v>
      </c>
      <c r="I709" s="21" t="n">
        <v>76.2326324849379</v>
      </c>
    </row>
    <row r="710" ht="14.5" customHeight="1">
      <c r="A710" s="20" t="s">
        <v>46</v>
      </c>
      <c r="B710" s="20" t="s">
        <v>441</v>
      </c>
      <c r="C710" s="20" t="s">
        <v>442</v>
      </c>
      <c r="D710" s="20" t="s">
        <v>443</v>
      </c>
      <c r="E710" s="21" t="n">
        <v>245</v>
      </c>
      <c r="F710" s="20" t="n">
        <v>2024</v>
      </c>
      <c r="G710" s="21" t="n">
        <v>423275</v>
      </c>
      <c r="H710" s="21" t="n">
        <v>1727.65306122449</v>
      </c>
      <c r="I710" s="21" t="n">
        <v>57.8819916130175</v>
      </c>
    </row>
    <row r="711" ht="14.5" customHeight="1">
      <c r="A711" s="20" t="s">
        <v>46</v>
      </c>
      <c r="B711" s="20" t="s">
        <v>444</v>
      </c>
      <c r="C711" s="20" t="s">
        <v>445</v>
      </c>
      <c r="D711" s="20" t="s">
        <v>446</v>
      </c>
      <c r="E711" s="21" t="n">
        <v>144</v>
      </c>
      <c r="F711" s="20" t="n">
        <v>2024</v>
      </c>
      <c r="G711" s="21" t="n">
        <v>247069</v>
      </c>
      <c r="H711" s="21" t="n">
        <v>1715.75694444444</v>
      </c>
      <c r="I711" s="21" t="n">
        <v>58.2833135682745</v>
      </c>
    </row>
    <row r="712" ht="14.5" customHeight="1">
      <c r="A712" s="20" t="s">
        <v>46</v>
      </c>
      <c r="B712" s="20" t="s">
        <v>447</v>
      </c>
      <c r="C712" s="20" t="s">
        <v>448</v>
      </c>
      <c r="D712" s="20" t="s">
        <v>449</v>
      </c>
      <c r="E712" s="21" t="n">
        <v>244</v>
      </c>
      <c r="F712" s="20" t="n">
        <v>2024</v>
      </c>
      <c r="G712" s="21" t="n">
        <v>344922</v>
      </c>
      <c r="H712" s="21" t="n">
        <v>1413.61475409836</v>
      </c>
      <c r="I712" s="21" t="n">
        <v>70.7406312151733</v>
      </c>
    </row>
    <row r="713" ht="14.5" customHeight="1">
      <c r="A713" s="20" t="s">
        <v>46</v>
      </c>
      <c r="B713" s="20" t="s">
        <v>450</v>
      </c>
      <c r="C713" s="20" t="s">
        <v>451</v>
      </c>
      <c r="D713" s="20" t="s">
        <v>452</v>
      </c>
      <c r="E713" s="21" t="n">
        <v>232</v>
      </c>
      <c r="F713" s="20" t="n">
        <v>2024</v>
      </c>
      <c r="G713" s="21" t="n">
        <v>328873</v>
      </c>
      <c r="H713" s="21" t="n">
        <v>1417.55603448276</v>
      </c>
      <c r="I713" s="21" t="n">
        <v>70.543948575894</v>
      </c>
    </row>
    <row r="714" ht="14.5" customHeight="1">
      <c r="A714" s="20" t="s">
        <v>46</v>
      </c>
      <c r="B714" s="20" t="s">
        <v>453</v>
      </c>
      <c r="C714" s="20" t="s">
        <v>454</v>
      </c>
      <c r="D714" s="20" t="s">
        <v>455</v>
      </c>
      <c r="E714" s="21" t="n">
        <v>367</v>
      </c>
      <c r="F714" s="20" t="n">
        <v>2024</v>
      </c>
      <c r="G714" s="21" t="n">
        <v>523365</v>
      </c>
      <c r="H714" s="21" t="n">
        <v>1426.06267029973</v>
      </c>
      <c r="I714" s="21" t="n">
        <v>70.1231454147679</v>
      </c>
    </row>
    <row r="715" ht="14.5" customHeight="1">
      <c r="A715" s="20" t="s">
        <v>46</v>
      </c>
      <c r="B715" s="20" t="s">
        <v>456</v>
      </c>
      <c r="C715" s="20" t="s">
        <v>457</v>
      </c>
      <c r="D715" s="20" t="s">
        <v>458</v>
      </c>
      <c r="E715" s="21" t="n">
        <v>172</v>
      </c>
      <c r="F715" s="20" t="n">
        <v>2024</v>
      </c>
      <c r="G715" s="21" t="n">
        <v>328307</v>
      </c>
      <c r="H715" s="21" t="n">
        <v>1908.76162790698</v>
      </c>
      <c r="I715" s="21" t="n">
        <v>52.3899886386827</v>
      </c>
    </row>
    <row r="716" ht="14.5" customHeight="1">
      <c r="A716" s="20" t="s">
        <v>46</v>
      </c>
      <c r="B716" s="20" t="s">
        <v>459</v>
      </c>
      <c r="C716" s="20" t="s">
        <v>460</v>
      </c>
      <c r="D716" s="20" t="s">
        <v>461</v>
      </c>
      <c r="E716" s="21" t="n">
        <v>355</v>
      </c>
      <c r="F716" s="20" t="n">
        <v>2024</v>
      </c>
      <c r="G716" s="21" t="n">
        <v>589670</v>
      </c>
      <c r="H716" s="21" t="n">
        <v>1661.04225352113</v>
      </c>
      <c r="I716" s="21" t="n">
        <v>60.2031644818288</v>
      </c>
    </row>
    <row r="717" ht="14.5" customHeight="1">
      <c r="A717" s="20" t="s">
        <v>46</v>
      </c>
      <c r="B717" s="20" t="s">
        <v>462</v>
      </c>
      <c r="C717" s="20" t="s">
        <v>463</v>
      </c>
      <c r="D717" s="20" t="s">
        <v>464</v>
      </c>
      <c r="E717" s="21" t="n">
        <v>283</v>
      </c>
      <c r="F717" s="20" t="n">
        <v>2024</v>
      </c>
      <c r="G717" s="21" t="n">
        <v>535219</v>
      </c>
      <c r="H717" s="21" t="n">
        <v>1891.2332155477</v>
      </c>
      <c r="I717" s="21" t="n">
        <v>52.8755518768953</v>
      </c>
    </row>
    <row r="718" ht="14.5" customHeight="1">
      <c r="A718" s="20" t="s">
        <v>46</v>
      </c>
      <c r="B718" s="20" t="s">
        <v>465</v>
      </c>
      <c r="C718" s="20" t="s">
        <v>466</v>
      </c>
      <c r="D718" s="20" t="s">
        <v>467</v>
      </c>
      <c r="E718" s="21" t="n">
        <v>501</v>
      </c>
      <c r="F718" s="20" t="n">
        <v>2024</v>
      </c>
      <c r="G718" s="21" t="n">
        <v>1025309</v>
      </c>
      <c r="H718" s="21" t="n">
        <v>2046.5249500998</v>
      </c>
      <c r="I718" s="21" t="n">
        <v>48.8633182777095</v>
      </c>
    </row>
    <row r="719" ht="14.5" customHeight="1">
      <c r="A719" s="20" t="s">
        <v>46</v>
      </c>
      <c r="B719" s="20" t="s">
        <v>468</v>
      </c>
      <c r="C719" s="20" t="s">
        <v>469</v>
      </c>
      <c r="D719" s="20" t="s">
        <v>470</v>
      </c>
      <c r="E719" s="21" t="n">
        <v>392</v>
      </c>
      <c r="F719" s="20" t="n">
        <v>2024</v>
      </c>
      <c r="G719" s="21" t="n">
        <v>582006</v>
      </c>
      <c r="H719" s="21" t="n">
        <v>1484.70918367347</v>
      </c>
      <c r="I719" s="21" t="n">
        <v>67.3532575265547</v>
      </c>
    </row>
    <row r="720" ht="14.5" customHeight="1">
      <c r="A720" s="20" t="s">
        <v>46</v>
      </c>
      <c r="B720" s="20" t="s">
        <v>471</v>
      </c>
      <c r="C720" s="20" t="s">
        <v>472</v>
      </c>
      <c r="D720" s="20" t="s">
        <v>473</v>
      </c>
      <c r="E720" s="21" t="n">
        <v>471</v>
      </c>
      <c r="F720" s="20" t="n">
        <v>2024</v>
      </c>
      <c r="G720" s="21" t="n">
        <v>845189</v>
      </c>
      <c r="H720" s="21" t="n">
        <v>1794.45647558386</v>
      </c>
      <c r="I720" s="21" t="n">
        <v>55.7271805477828</v>
      </c>
    </row>
    <row r="721" ht="14.5" customHeight="1">
      <c r="A721" s="20" t="s">
        <v>46</v>
      </c>
      <c r="B721" s="20" t="s">
        <v>474</v>
      </c>
      <c r="C721" s="20" t="s">
        <v>475</v>
      </c>
      <c r="D721" s="20" t="s">
        <v>476</v>
      </c>
      <c r="E721" s="21" t="n">
        <v>95</v>
      </c>
      <c r="F721" s="20" t="n">
        <v>2024</v>
      </c>
      <c r="G721" s="21" t="n">
        <v>206737</v>
      </c>
      <c r="H721" s="21" t="n">
        <v>2176.17894736842</v>
      </c>
      <c r="I721" s="21" t="n">
        <v>45.9521033970697</v>
      </c>
    </row>
    <row r="722" ht="14.5" customHeight="1">
      <c r="A722" s="20" t="s">
        <v>46</v>
      </c>
      <c r="B722" s="20" t="s">
        <v>477</v>
      </c>
      <c r="C722" s="20" t="s">
        <v>478</v>
      </c>
      <c r="D722" s="20" t="s">
        <v>479</v>
      </c>
      <c r="E722" s="21" t="n">
        <v>206</v>
      </c>
      <c r="F722" s="20" t="n">
        <v>2024</v>
      </c>
      <c r="G722" s="21" t="n">
        <v>223935</v>
      </c>
      <c r="H722" s="21" t="n">
        <v>1087.06310679612</v>
      </c>
      <c r="I722" s="21" t="n">
        <v>91.9909795253087</v>
      </c>
    </row>
    <row r="723" ht="14.5" customHeight="1">
      <c r="A723" s="20" t="s">
        <v>46</v>
      </c>
      <c r="B723" s="20" t="s">
        <v>480</v>
      </c>
      <c r="C723" s="20" t="s">
        <v>481</v>
      </c>
      <c r="D723" s="20" t="s">
        <v>482</v>
      </c>
      <c r="E723" s="21" t="n">
        <v>275</v>
      </c>
      <c r="F723" s="20" t="n">
        <v>2024</v>
      </c>
      <c r="G723" s="21" t="n">
        <v>333679</v>
      </c>
      <c r="H723" s="21" t="n">
        <v>1213.37818181818</v>
      </c>
      <c r="I723" s="21" t="n">
        <v>82.4145361260373</v>
      </c>
    </row>
    <row r="724" ht="14.5" customHeight="1">
      <c r="A724" s="20" t="s">
        <v>46</v>
      </c>
      <c r="B724" s="20" t="s">
        <v>483</v>
      </c>
      <c r="C724" s="20" t="s">
        <v>484</v>
      </c>
      <c r="D724" s="20" t="s">
        <v>485</v>
      </c>
      <c r="E724" s="21" t="n">
        <v>525</v>
      </c>
      <c r="F724" s="20" t="n">
        <v>2024</v>
      </c>
      <c r="G724" s="21" t="n">
        <v>1254506</v>
      </c>
      <c r="H724" s="21" t="n">
        <v>2389.53523809524</v>
      </c>
      <c r="I724" s="21" t="n">
        <v>41.8491422121536</v>
      </c>
    </row>
    <row r="725" ht="14.5" customHeight="1">
      <c r="A725" s="20" t="s">
        <v>46</v>
      </c>
      <c r="B725" s="20" t="s">
        <v>486</v>
      </c>
      <c r="C725" s="20" t="s">
        <v>487</v>
      </c>
      <c r="D725" s="20" t="s">
        <v>488</v>
      </c>
      <c r="E725" s="21" t="n">
        <v>430</v>
      </c>
      <c r="F725" s="20" t="n">
        <v>2024</v>
      </c>
      <c r="G725" s="21" t="n">
        <v>974918</v>
      </c>
      <c r="H725" s="21" t="n">
        <v>2267.2511627907</v>
      </c>
      <c r="I725" s="21" t="n">
        <v>44.1062735532629</v>
      </c>
    </row>
    <row r="726" ht="14.5" customHeight="1">
      <c r="A726" s="20" t="s">
        <v>46</v>
      </c>
      <c r="B726" s="20" t="s">
        <v>489</v>
      </c>
      <c r="C726" s="20" t="s">
        <v>490</v>
      </c>
      <c r="D726" s="20" t="s">
        <v>491</v>
      </c>
      <c r="E726" s="21" t="n">
        <v>390</v>
      </c>
      <c r="F726" s="20" t="n">
        <v>2024</v>
      </c>
      <c r="G726" s="21" t="n">
        <v>615523</v>
      </c>
      <c r="H726" s="21" t="n">
        <v>1578.2641025641</v>
      </c>
      <c r="I726" s="21" t="n">
        <v>63.36075175095</v>
      </c>
    </row>
    <row r="727" ht="14.5" customHeight="1">
      <c r="A727" s="20" t="s">
        <v>46</v>
      </c>
      <c r="B727" s="20" t="s">
        <v>492</v>
      </c>
      <c r="C727" s="20" t="s">
        <v>493</v>
      </c>
      <c r="D727" s="20" t="s">
        <v>494</v>
      </c>
      <c r="E727" s="21" t="n">
        <v>561</v>
      </c>
      <c r="F727" s="20" t="n">
        <v>2024</v>
      </c>
      <c r="G727" s="21" t="n">
        <v>792950</v>
      </c>
      <c r="H727" s="21" t="n">
        <v>1413.45811051693</v>
      </c>
      <c r="I727" s="21" t="n">
        <v>70.7484708998045</v>
      </c>
    </row>
    <row r="728" ht="14.5" customHeight="1">
      <c r="A728" s="20" t="s">
        <v>46</v>
      </c>
      <c r="B728" s="20" t="s">
        <v>495</v>
      </c>
      <c r="C728" s="20" t="s">
        <v>496</v>
      </c>
      <c r="D728" s="20" t="s">
        <v>497</v>
      </c>
      <c r="E728" s="21" t="n">
        <v>245</v>
      </c>
      <c r="F728" s="20" t="n">
        <v>2024</v>
      </c>
      <c r="G728" s="21" t="n">
        <v>538011</v>
      </c>
      <c r="H728" s="21" t="n">
        <v>2195.96326530612</v>
      </c>
      <c r="I728" s="21" t="n">
        <v>45.5381023808063</v>
      </c>
    </row>
    <row r="729" ht="14.5" customHeight="1">
      <c r="A729" s="20" t="s">
        <v>46</v>
      </c>
      <c r="B729" s="20" t="s">
        <v>498</v>
      </c>
      <c r="C729" s="20" t="s">
        <v>499</v>
      </c>
      <c r="D729" s="20" t="s">
        <v>500</v>
      </c>
      <c r="E729" s="21" t="n">
        <v>276</v>
      </c>
      <c r="F729" s="20" t="n">
        <v>2024</v>
      </c>
      <c r="G729" s="21" t="n">
        <v>560882</v>
      </c>
      <c r="H729" s="21" t="n">
        <v>2032.18115942029</v>
      </c>
      <c r="I729" s="21" t="n">
        <v>49.2082113528336</v>
      </c>
    </row>
    <row r="730" ht="14.5" customHeight="1">
      <c r="A730" s="20" t="s">
        <v>46</v>
      </c>
      <c r="B730" s="20" t="s">
        <v>501</v>
      </c>
      <c r="C730" s="20" t="s">
        <v>502</v>
      </c>
      <c r="D730" s="20" t="s">
        <v>503</v>
      </c>
      <c r="E730" s="21" t="n">
        <v>404</v>
      </c>
      <c r="F730" s="20" t="n">
        <v>2024</v>
      </c>
      <c r="G730" s="21" t="n">
        <v>812407</v>
      </c>
      <c r="H730" s="21" t="n">
        <v>2010.90841584158</v>
      </c>
      <c r="I730" s="21" t="n">
        <v>49.7287689544773</v>
      </c>
    </row>
    <row r="731" ht="14.5" customHeight="1">
      <c r="A731" s="20" t="s">
        <v>46</v>
      </c>
      <c r="B731" s="20" t="s">
        <v>504</v>
      </c>
      <c r="C731" s="20" t="s">
        <v>505</v>
      </c>
      <c r="D731" s="20" t="s">
        <v>506</v>
      </c>
      <c r="E731" s="21" t="n">
        <v>869</v>
      </c>
      <c r="F731" s="20" t="n">
        <v>2024</v>
      </c>
      <c r="G731" s="21" t="n">
        <v>1931684</v>
      </c>
      <c r="H731" s="21" t="n">
        <v>2222.88147295742</v>
      </c>
      <c r="I731" s="21" t="n">
        <v>44.9866541318352</v>
      </c>
    </row>
    <row r="732" ht="14.5" customHeight="1">
      <c r="A732" s="20" t="s">
        <v>46</v>
      </c>
      <c r="B732" s="20" t="s">
        <v>507</v>
      </c>
      <c r="C732" s="20" t="s">
        <v>508</v>
      </c>
      <c r="D732" s="20" t="s">
        <v>509</v>
      </c>
      <c r="E732" s="21" t="n">
        <v>284</v>
      </c>
      <c r="F732" s="20" t="n">
        <v>2024</v>
      </c>
      <c r="G732" s="21" t="n">
        <v>789502</v>
      </c>
      <c r="H732" s="21" t="n">
        <v>2779.93661971831</v>
      </c>
      <c r="I732" s="21" t="n">
        <v>35.9720431360529</v>
      </c>
    </row>
    <row r="733" ht="14.5" customHeight="1">
      <c r="A733" s="20" t="s">
        <v>46</v>
      </c>
      <c r="B733" s="20" t="s">
        <v>510</v>
      </c>
      <c r="C733" s="20" t="s">
        <v>511</v>
      </c>
      <c r="D733" s="20" t="s">
        <v>512</v>
      </c>
      <c r="E733" s="21" t="n">
        <v>358</v>
      </c>
      <c r="F733" s="20" t="n">
        <v>2024</v>
      </c>
      <c r="G733" s="21" t="n">
        <v>1058014</v>
      </c>
      <c r="H733" s="21" t="n">
        <v>2955.34636871508</v>
      </c>
      <c r="I733" s="21" t="n">
        <v>33.8369813631956</v>
      </c>
    </row>
    <row r="734" ht="14.5" customHeight="1">
      <c r="A734" s="20" t="s">
        <v>46</v>
      </c>
      <c r="B734" s="20" t="s">
        <v>513</v>
      </c>
      <c r="C734" s="20" t="s">
        <v>514</v>
      </c>
      <c r="D734" s="20" t="s">
        <v>515</v>
      </c>
      <c r="E734" s="21" t="n">
        <v>990</v>
      </c>
      <c r="F734" s="20" t="n">
        <v>2024</v>
      </c>
      <c r="G734" s="21" t="n">
        <v>1436301</v>
      </c>
      <c r="H734" s="21" t="n">
        <v>1450.80909090909</v>
      </c>
      <c r="I734" s="21" t="n">
        <v>68.927056376066</v>
      </c>
    </row>
    <row r="735" ht="14.5" customHeight="1">
      <c r="A735" s="20" t="s">
        <v>46</v>
      </c>
      <c r="B735" s="20" t="s">
        <v>516</v>
      </c>
      <c r="C735" s="20" t="s">
        <v>517</v>
      </c>
      <c r="D735" s="20" t="s">
        <v>518</v>
      </c>
      <c r="E735" s="21" t="n">
        <v>306</v>
      </c>
      <c r="F735" s="20" t="n">
        <v>2024</v>
      </c>
      <c r="G735" s="21" t="n">
        <v>438194</v>
      </c>
      <c r="H735" s="21" t="n">
        <v>1432.00653594771</v>
      </c>
      <c r="I735" s="21" t="n">
        <v>69.8320835063921</v>
      </c>
    </row>
    <row r="736" ht="14.5" customHeight="1">
      <c r="A736" s="20" t="s">
        <v>46</v>
      </c>
      <c r="B736" s="20" t="s">
        <v>519</v>
      </c>
      <c r="C736" s="20" t="s">
        <v>520</v>
      </c>
      <c r="D736" s="20" t="s">
        <v>521</v>
      </c>
      <c r="E736" s="21" t="n">
        <v>536</v>
      </c>
      <c r="F736" s="20" t="n">
        <v>2024</v>
      </c>
      <c r="G736" s="21" t="n">
        <v>1063153</v>
      </c>
      <c r="H736" s="21" t="n">
        <v>1983.49440298507</v>
      </c>
      <c r="I736" s="21" t="n">
        <v>50.416073697765</v>
      </c>
    </row>
    <row r="737" ht="14.5" customHeight="1">
      <c r="A737" s="20" t="s">
        <v>46</v>
      </c>
      <c r="B737" s="20" t="s">
        <v>522</v>
      </c>
      <c r="C737" s="20" t="s">
        <v>523</v>
      </c>
      <c r="D737" s="20" t="s">
        <v>524</v>
      </c>
      <c r="E737" s="21" t="n">
        <v>1198</v>
      </c>
      <c r="F737" s="20" t="n">
        <v>2024</v>
      </c>
      <c r="G737" s="21" t="n">
        <v>1824242</v>
      </c>
      <c r="H737" s="21" t="n">
        <v>1522.73956594324</v>
      </c>
      <c r="I737" s="21" t="n">
        <v>65.6711116178665</v>
      </c>
    </row>
    <row r="738" ht="14.5" customHeight="1">
      <c r="A738" s="20" t="s">
        <v>46</v>
      </c>
      <c r="B738" s="20" t="s">
        <v>525</v>
      </c>
      <c r="C738" s="20" t="s">
        <v>526</v>
      </c>
      <c r="D738" s="20" t="s">
        <v>527</v>
      </c>
      <c r="E738" s="21" t="n">
        <v>932</v>
      </c>
      <c r="F738" s="20" t="n">
        <v>2024</v>
      </c>
      <c r="G738" s="21" t="n">
        <v>1549431</v>
      </c>
      <c r="H738" s="21" t="n">
        <v>1662.47961373391</v>
      </c>
      <c r="I738" s="21" t="n">
        <v>60.1511135378084</v>
      </c>
    </row>
    <row r="739" ht="14.5" customHeight="1">
      <c r="A739" s="20" t="s">
        <v>46</v>
      </c>
      <c r="B739" s="20" t="s">
        <v>528</v>
      </c>
      <c r="C739" s="20" t="s">
        <v>529</v>
      </c>
      <c r="D739" s="20" t="s">
        <v>530</v>
      </c>
      <c r="E739" s="21" t="n">
        <v>356</v>
      </c>
      <c r="F739" s="20" t="n">
        <v>2024</v>
      </c>
      <c r="G739" s="21" t="n">
        <v>712858</v>
      </c>
      <c r="H739" s="21" t="n">
        <v>2002.41011235955</v>
      </c>
      <c r="I739" s="21" t="n">
        <v>49.9398197116396</v>
      </c>
    </row>
    <row r="740" ht="14.5" customHeight="1">
      <c r="A740" s="20" t="s">
        <v>46</v>
      </c>
      <c r="B740" s="20" t="s">
        <v>531</v>
      </c>
      <c r="C740" s="20" t="s">
        <v>532</v>
      </c>
      <c r="D740" s="20" t="s">
        <v>533</v>
      </c>
      <c r="E740" s="21" t="n">
        <v>540</v>
      </c>
      <c r="F740" s="20" t="n">
        <v>2024</v>
      </c>
      <c r="G740" s="21" t="n">
        <v>1063247</v>
      </c>
      <c r="H740" s="21" t="n">
        <v>1968.97592592593</v>
      </c>
      <c r="I740" s="21" t="n">
        <v>50.7878225849685</v>
      </c>
    </row>
    <row r="741" ht="14.5" customHeight="1">
      <c r="A741" s="20" t="s">
        <v>46</v>
      </c>
      <c r="B741" s="20" t="s">
        <v>534</v>
      </c>
      <c r="C741" s="20" t="s">
        <v>535</v>
      </c>
      <c r="D741" s="20" t="s">
        <v>536</v>
      </c>
      <c r="E741" s="21" t="n">
        <v>510</v>
      </c>
      <c r="F741" s="20" t="n">
        <v>2024</v>
      </c>
      <c r="G741" s="21" t="n">
        <v>1001233</v>
      </c>
      <c r="H741" s="21" t="n">
        <v>1963.20196078431</v>
      </c>
      <c r="I741" s="21" t="n">
        <v>50.9371944392564</v>
      </c>
    </row>
    <row r="742" ht="14.5" customHeight="1">
      <c r="A742" s="20" t="s">
        <v>46</v>
      </c>
      <c r="B742" s="20" t="s">
        <v>537</v>
      </c>
      <c r="C742" s="20" t="s">
        <v>538</v>
      </c>
      <c r="D742" s="20" t="s">
        <v>539</v>
      </c>
      <c r="E742" s="21" t="n">
        <v>531</v>
      </c>
      <c r="F742" s="20" t="n">
        <v>2024</v>
      </c>
      <c r="G742" s="21" t="n">
        <v>803615</v>
      </c>
      <c r="H742" s="21" t="n">
        <v>1513.39924670433</v>
      </c>
      <c r="I742" s="21" t="n">
        <v>66.0764171898235</v>
      </c>
    </row>
    <row r="743" ht="14.5" customHeight="1">
      <c r="A743" s="20" t="s">
        <v>46</v>
      </c>
      <c r="B743" s="20" t="s">
        <v>540</v>
      </c>
      <c r="C743" s="20" t="s">
        <v>541</v>
      </c>
      <c r="D743" s="20" t="s">
        <v>542</v>
      </c>
      <c r="E743" s="21" t="n">
        <v>782</v>
      </c>
      <c r="F743" s="20" t="n">
        <v>2024</v>
      </c>
      <c r="G743" s="21" t="n">
        <v>1664886</v>
      </c>
      <c r="H743" s="21" t="n">
        <v>2129.01023017903</v>
      </c>
      <c r="I743" s="21" t="n">
        <v>46.9701829434568</v>
      </c>
    </row>
    <row r="744" ht="14.5" customHeight="1">
      <c r="A744" s="20" t="s">
        <v>46</v>
      </c>
      <c r="B744" s="20" t="s">
        <v>543</v>
      </c>
      <c r="C744" s="20" t="s">
        <v>544</v>
      </c>
      <c r="D744" s="20" t="s">
        <v>545</v>
      </c>
      <c r="E744" s="21" t="n">
        <v>291</v>
      </c>
      <c r="F744" s="20" t="n">
        <v>2024</v>
      </c>
      <c r="G744" s="21" t="n">
        <v>447847</v>
      </c>
      <c r="H744" s="21" t="n">
        <v>1538.99312714777</v>
      </c>
      <c r="I744" s="21" t="n">
        <v>64.9775481358589</v>
      </c>
    </row>
    <row r="745" ht="14.5" customHeight="1">
      <c r="A745" s="20" t="s">
        <v>46</v>
      </c>
      <c r="B745" s="20" t="s">
        <v>546</v>
      </c>
      <c r="C745" s="20" t="s">
        <v>547</v>
      </c>
      <c r="D745" s="20" t="s">
        <v>548</v>
      </c>
      <c r="E745" s="21" t="n">
        <v>1031</v>
      </c>
      <c r="F745" s="20" t="n">
        <v>2024</v>
      </c>
      <c r="G745" s="21" t="n">
        <v>2098267</v>
      </c>
      <c r="H745" s="21" t="n">
        <v>2035.17652764306</v>
      </c>
      <c r="I745" s="21" t="n">
        <v>49.1357868183601</v>
      </c>
    </row>
    <row r="746" ht="14.5" customHeight="1">
      <c r="A746" s="20" t="s">
        <v>46</v>
      </c>
      <c r="B746" s="20" t="s">
        <v>549</v>
      </c>
      <c r="C746" s="20" t="s">
        <v>550</v>
      </c>
      <c r="D746" s="20" t="s">
        <v>551</v>
      </c>
      <c r="E746" s="21" t="n">
        <v>1483</v>
      </c>
      <c r="F746" s="20" t="n">
        <v>2024</v>
      </c>
      <c r="G746" s="21" t="n">
        <v>2181495</v>
      </c>
      <c r="H746" s="21" t="n">
        <v>1471.00134861767</v>
      </c>
      <c r="I746" s="21" t="n">
        <v>67.9809030045909</v>
      </c>
    </row>
    <row r="747" ht="14.5" customHeight="1">
      <c r="A747" s="20" t="s">
        <v>46</v>
      </c>
      <c r="B747" s="20" t="s">
        <v>552</v>
      </c>
      <c r="C747" s="20" t="s">
        <v>553</v>
      </c>
      <c r="D747" s="20" t="s">
        <v>554</v>
      </c>
      <c r="E747" s="21" t="n">
        <v>313</v>
      </c>
      <c r="F747" s="20" t="n">
        <v>2024</v>
      </c>
      <c r="G747" s="21" t="n">
        <v>528407</v>
      </c>
      <c r="H747" s="21" t="n">
        <v>1688.20127795527</v>
      </c>
      <c r="I747" s="21" t="n">
        <v>59.2346429929959</v>
      </c>
    </row>
    <row r="748" ht="14.5" customHeight="1">
      <c r="A748" s="20" t="s">
        <v>46</v>
      </c>
      <c r="B748" s="20" t="s">
        <v>555</v>
      </c>
      <c r="C748" s="20" t="s">
        <v>556</v>
      </c>
      <c r="D748" s="20" t="s">
        <v>557</v>
      </c>
      <c r="E748" s="21" t="n">
        <v>679</v>
      </c>
      <c r="F748" s="20" t="n">
        <v>2024</v>
      </c>
      <c r="G748" s="21" t="n">
        <v>1404860</v>
      </c>
      <c r="H748" s="21" t="n">
        <v>2069.01325478645</v>
      </c>
      <c r="I748" s="21" t="n">
        <v>48.3322181569694</v>
      </c>
    </row>
    <row r="749" ht="14.5" customHeight="1">
      <c r="A749" s="20" t="s">
        <v>46</v>
      </c>
      <c r="B749" s="20" t="s">
        <v>558</v>
      </c>
      <c r="C749" s="20" t="s">
        <v>559</v>
      </c>
      <c r="D749" s="20" t="s">
        <v>560</v>
      </c>
      <c r="E749" s="21" t="n">
        <v>667</v>
      </c>
      <c r="F749" s="20" t="n">
        <v>2024</v>
      </c>
      <c r="G749" s="21" t="n">
        <v>1262719</v>
      </c>
      <c r="H749" s="21" t="n">
        <v>1893.13193403298</v>
      </c>
      <c r="I749" s="21" t="n">
        <v>52.8225202915296</v>
      </c>
    </row>
    <row r="750" ht="14.5" customHeight="1">
      <c r="A750" s="20" t="s">
        <v>46</v>
      </c>
      <c r="B750" s="20" t="s">
        <v>561</v>
      </c>
      <c r="C750" s="20" t="s">
        <v>562</v>
      </c>
      <c r="D750" s="20" t="s">
        <v>563</v>
      </c>
      <c r="E750" s="21" t="n">
        <v>427</v>
      </c>
      <c r="F750" s="20" t="n">
        <v>2024</v>
      </c>
      <c r="G750" s="21" t="n">
        <v>955401</v>
      </c>
      <c r="H750" s="21" t="n">
        <v>2237.47306791569</v>
      </c>
      <c r="I750" s="21" t="n">
        <v>44.6932753890775</v>
      </c>
    </row>
    <row r="751" ht="14.5" customHeight="1">
      <c r="A751" s="20" t="s">
        <v>46</v>
      </c>
      <c r="B751" s="20" t="s">
        <v>564</v>
      </c>
      <c r="C751" s="20" t="s">
        <v>565</v>
      </c>
      <c r="D751" s="20" t="s">
        <v>566</v>
      </c>
      <c r="E751" s="21" t="n">
        <v>563</v>
      </c>
      <c r="F751" s="20" t="n">
        <v>2024</v>
      </c>
      <c r="G751" s="21" t="n">
        <v>1096526</v>
      </c>
      <c r="H751" s="21" t="n">
        <v>1947.64831261101</v>
      </c>
      <c r="I751" s="21" t="n">
        <v>51.3439717799669</v>
      </c>
    </row>
    <row r="752" ht="14.5" customHeight="1">
      <c r="A752" s="20" t="s">
        <v>46</v>
      </c>
      <c r="B752" s="20" t="s">
        <v>567</v>
      </c>
      <c r="C752" s="20" t="s">
        <v>568</v>
      </c>
      <c r="D752" s="20" t="s">
        <v>569</v>
      </c>
      <c r="E752" s="21" t="n">
        <v>305</v>
      </c>
      <c r="F752" s="20" t="n">
        <v>2024</v>
      </c>
      <c r="G752" s="21" t="n">
        <v>813682</v>
      </c>
      <c r="H752" s="21" t="n">
        <v>2667.80983606557</v>
      </c>
      <c r="I752" s="21" t="n">
        <v>37.4839310688942</v>
      </c>
    </row>
    <row r="753" ht="14.5" customHeight="1">
      <c r="A753" s="20" t="s">
        <v>46</v>
      </c>
      <c r="B753" s="20" t="s">
        <v>570</v>
      </c>
      <c r="C753" s="20" t="s">
        <v>571</v>
      </c>
      <c r="D753" s="20" t="s">
        <v>572</v>
      </c>
      <c r="E753" s="21" t="n">
        <v>168</v>
      </c>
      <c r="F753" s="20" t="n">
        <v>2024</v>
      </c>
      <c r="G753" s="21" t="n">
        <v>239643</v>
      </c>
      <c r="H753" s="21" t="n">
        <v>1426.44642857143</v>
      </c>
      <c r="I753" s="21" t="n">
        <v>70.1042801166736</v>
      </c>
    </row>
    <row r="754" ht="14.5" customHeight="1">
      <c r="A754" s="20" t="s">
        <v>46</v>
      </c>
      <c r="B754" s="20" t="s">
        <v>573</v>
      </c>
      <c r="C754" s="20" t="s">
        <v>574</v>
      </c>
      <c r="D754" s="20" t="s">
        <v>575</v>
      </c>
      <c r="E754" s="21" t="n">
        <v>655</v>
      </c>
      <c r="F754" s="20" t="n">
        <v>2024</v>
      </c>
      <c r="G754" s="21" t="n">
        <v>1085554</v>
      </c>
      <c r="H754" s="21" t="n">
        <v>1657.33435114504</v>
      </c>
      <c r="I754" s="21" t="n">
        <v>60.3378551412459</v>
      </c>
    </row>
    <row r="755" ht="14.5" customHeight="1">
      <c r="A755" s="20" t="s">
        <v>46</v>
      </c>
      <c r="B755" s="20" t="s">
        <v>576</v>
      </c>
      <c r="C755" s="20" t="s">
        <v>577</v>
      </c>
      <c r="D755" s="20" t="s">
        <v>578</v>
      </c>
      <c r="E755" s="21" t="n">
        <v>500</v>
      </c>
      <c r="F755" s="20" t="n">
        <v>2024</v>
      </c>
      <c r="G755" s="21" t="n">
        <v>915037</v>
      </c>
      <c r="H755" s="21" t="n">
        <v>1830.074</v>
      </c>
      <c r="I755" s="21" t="n">
        <v>54.6425991517283</v>
      </c>
    </row>
    <row r="756" ht="14.5" customHeight="1">
      <c r="A756" s="20" t="s">
        <v>46</v>
      </c>
      <c r="B756" s="20" t="s">
        <v>59</v>
      </c>
      <c r="C756" s="20" t="s">
        <v>59</v>
      </c>
      <c r="D756" s="20" t="s">
        <v>59</v>
      </c>
      <c r="E756" s="21" t="n">
        <v>13</v>
      </c>
      <c r="F756" s="20"/>
      <c r="G756" s="21"/>
      <c r="H756" s="21"/>
      <c r="I756" s="21"/>
    </row>
    <row r="757">
      <c r="A757" s="20"/>
      <c r="B757" s="20"/>
      <c r="C757" s="20"/>
      <c r="D757" s="20"/>
      <c r="E757" s="21"/>
      <c r="F757" s="20"/>
      <c r="G757" s="21"/>
      <c r="H757" s="21"/>
      <c r="I757" s="21"/>
    </row>
    <row r="758">
      <c r="A758" s="20"/>
      <c r="B758" s="20"/>
      <c r="C758" s="20"/>
      <c r="D758" s="20"/>
      <c r="E758" s="21"/>
      <c r="F758" s="20"/>
      <c r="G758" s="21"/>
      <c r="H758" s="21"/>
      <c r="I758" s="21"/>
    </row>
    <row r="759">
      <c r="A759" s="20"/>
      <c r="B759" s="20"/>
      <c r="C759" s="20"/>
      <c r="D759" s="20"/>
      <c r="E759" s="21"/>
      <c r="F759" s="20"/>
      <c r="G759" s="21"/>
      <c r="H759" s="21"/>
      <c r="I759" s="21"/>
    </row>
    <row r="760">
      <c r="A760" s="20"/>
      <c r="B760" s="20"/>
      <c r="C760" s="20"/>
      <c r="D760" s="20"/>
      <c r="E760" s="21"/>
      <c r="F760" s="20"/>
      <c r="G760" s="21"/>
      <c r="H760" s="21"/>
      <c r="I760" s="21"/>
    </row>
    <row r="761">
      <c r="A761" s="20"/>
      <c r="B761" s="20"/>
      <c r="C761" s="20"/>
      <c r="D761" s="20"/>
      <c r="E761" s="21"/>
      <c r="F761" s="20"/>
      <c r="G761" s="21"/>
      <c r="H761" s="21"/>
      <c r="I761" s="21"/>
    </row>
    <row r="762">
      <c r="A762" s="20"/>
      <c r="B762" s="20"/>
      <c r="C762" s="20"/>
      <c r="D762" s="20"/>
      <c r="E762" s="21"/>
      <c r="F762" s="20"/>
      <c r="G762" s="21"/>
      <c r="H762" s="21"/>
      <c r="I762" s="21"/>
    </row>
    <row r="763">
      <c r="A763" s="20"/>
      <c r="B763" s="20"/>
      <c r="C763" s="20"/>
      <c r="D763" s="20"/>
      <c r="E763" s="21"/>
      <c r="F763" s="20"/>
      <c r="G763" s="21"/>
      <c r="H763" s="21"/>
      <c r="I763" s="21"/>
    </row>
    <row r="764">
      <c r="A764" s="20"/>
      <c r="B764" s="20"/>
      <c r="C764" s="20"/>
      <c r="D764" s="20"/>
      <c r="E764" s="21"/>
      <c r="F764" s="20"/>
      <c r="G764" s="21"/>
      <c r="H764" s="21"/>
      <c r="I764" s="21"/>
    </row>
    <row r="765">
      <c r="A765" s="20"/>
      <c r="B765" s="20"/>
      <c r="C765" s="20"/>
      <c r="D765" s="20"/>
      <c r="E765" s="21"/>
      <c r="F765" s="20"/>
      <c r="G765" s="21"/>
      <c r="H765" s="21"/>
      <c r="I765" s="21"/>
    </row>
    <row r="766">
      <c r="A766" s="20"/>
      <c r="B766" s="20"/>
      <c r="C766" s="20"/>
      <c r="D766" s="20"/>
      <c r="E766" s="21"/>
      <c r="F766" s="20"/>
      <c r="G766" s="21"/>
      <c r="H766" s="21"/>
      <c r="I766" s="21"/>
    </row>
  </sheetData>
  <pageMargins left="0.7" right="0.7" top="0.75" bottom="0.75" header="0.3" footer="0.3"/>
  <pageSetup paperSize="9" orientation="portrait" horizontalDpi="300" verticalDpi="300" r:id="rId2"/>
  <tableParts count="1">
    <tablePart r:id="rId9"/>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564F0F5ECC9EB498AD4E15E7E7C33FC" ma:contentTypeVersion="17" ma:contentTypeDescription="Create a new document." ma:contentTypeScope="" ma:versionID="1f35ffb5208be9f7071ca017c06f98f3">
  <xsd:schema xmlns:xsd="http://www.w3.org/2001/XMLSchema" xmlns:xs="http://www.w3.org/2001/XMLSchema" xmlns:p="http://schemas.microsoft.com/office/2006/metadata/properties" xmlns:ns2="5b16f04c-c4c9-405b-9fe8-b81263c3a22a" xmlns:ns3="5679aacf-8675-4a2d-b50c-d9b81ae50408" xmlns:ns4="2799d30d-6731-4efe-ac9b-c4895a8828d9" targetNamespace="http://schemas.microsoft.com/office/2006/metadata/properties" ma:root="true" ma:fieldsID="8713d1041003594c71dac5435d43e53d" ns2:_="" ns3:_="" ns4:_="">
    <xsd:import namespace="5b16f04c-c4c9-405b-9fe8-b81263c3a22a"/>
    <xsd:import namespace="5679aacf-8675-4a2d-b50c-d9b81ae50408"/>
    <xsd:import namespace="2799d30d-6731-4efe-ac9b-c4895a8828d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4:TaxCatchAll"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16f04c-c4c9-405b-9fe8-b81263c3a2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2b69053-c3fb-47ab-9000-5ac769dc75f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79aacf-8675-4a2d-b50c-d9b81ae50408"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799d30d-6731-4efe-ac9b-c4895a8828d9"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727e6bdb-3e29-4d08-bc31-68d492552406}" ma:internalName="TaxCatchAll" ma:showField="CatchAllData" ma:web="5679aacf-8675-4a2d-b50c-d9b81ae504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b16f04c-c4c9-405b-9fe8-b81263c3a22a">
      <Terms xmlns="http://schemas.microsoft.com/office/infopath/2007/PartnerControls"/>
    </lcf76f155ced4ddcb4097134ff3c332f>
    <TaxCatchAll xmlns="2799d30d-6731-4efe-ac9b-c4895a8828d9" xsi:nil="true"/>
  </documentManagement>
</p:properties>
</file>

<file path=customXml/itemProps1.xml><?xml version="1.0" encoding="utf-8"?>
<ds:datastoreItem xmlns:ds="http://schemas.openxmlformats.org/officeDocument/2006/customXml" ds:itemID="{7C81F5E0-7515-4F6C-9E7B-58418CE37E34}"/>
</file>

<file path=customXml/itemProps2.xml><?xml version="1.0" encoding="utf-8"?>
<ds:datastoreItem xmlns:ds="http://schemas.openxmlformats.org/officeDocument/2006/customXml" ds:itemID="{31AA1FA9-7870-45B5-BE35-A9CA2BFAE01E}"/>
</file>

<file path=customXml/itemProps3.xml><?xml version="1.0" encoding="utf-8"?>
<ds:datastoreItem xmlns:ds="http://schemas.openxmlformats.org/officeDocument/2006/customXml" ds:itemID="{E960060F-86AB-4441-9394-30CBC728F789}"/>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GRALI</dc:creator>
  <cp:lastModifiedBy>GRALI</cp:lastModifiedBy>
  <dcterms:created xsi:type="dcterms:W3CDTF">2026-08-12T16:11:15Z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0x010100C564F0F5ECC9EB498AD4E15E7E7C33FC</vt:lpwstr>
  </property>
</Properties>
</file>